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Height="16600" activeTab="4"/>
  </bookViews>
  <sheets>
    <sheet name="庆瑞瑞远" sheetId="18" r:id="rId1"/>
    <sheet name="庆瑞3号" sheetId="17" r:id="rId2"/>
    <sheet name="庆瑞锐进" sheetId="20" r:id="rId3"/>
    <sheet name="庆瑞6号" sheetId="21" r:id="rId4"/>
    <sheet name="Summary" sheetId="8" r:id="rId5"/>
    <sheet name="BreakDown" sheetId="9" r:id="rId6"/>
    <sheet name="IndexFuture" sheetId="10" state="hidden" r:id="rId7"/>
    <sheet name="庆瑞6号分仓" sheetId="11" r:id="rId8"/>
    <sheet name="套保-SQR" sheetId="12" r:id="rId9"/>
    <sheet name="套保-SQRRY" sheetId="13" r:id="rId10"/>
    <sheet name="套保-SQRRD" sheetId="14" r:id="rId11"/>
    <sheet name="套保-SQRRZ" sheetId="15" r:id="rId12"/>
  </sheets>
  <definedNames>
    <definedName name="_xlnm._FilterDatabase" localSheetId="5" hidden="1">BreakDown!#REF!</definedName>
    <definedName name="_xlnm._FilterDatabase" localSheetId="4" hidden="1">Summary!#REF!</definedName>
    <definedName name="IQ_ADDIN" hidden="1">"AUTO"</definedName>
    <definedName name="IQ_CQ" hidden="1">5000</definedName>
    <definedName name="IQ_CY" hidden="1">10000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MONTH" hidden="1">15000</definedName>
    <definedName name="IQ_NAMES_REVISION_DATE_" hidden="1">39906.7063310185</definedName>
    <definedName name="IQ_NTM" hidden="1">6000</definedName>
    <definedName name="IQ_TODAY" hidden="1">0</definedName>
    <definedName name="IQ_WEEK" hidden="1">50000</definedName>
    <definedName name="IQ_YTD" hidden="1">3000</definedName>
    <definedName name="_xlnm.Print_Titles" localSheetId="1">庆瑞3号!$2:$3</definedName>
    <definedName name="_xlnm.Print_Titles" localSheetId="3">庆瑞6号!$2:$3</definedName>
    <definedName name="_xlnm.Print_Titles" localSheetId="2">庆瑞锐进!$2:$3</definedName>
    <definedName name="_xlnm.Print_Titles" localSheetId="0">庆瑞瑞远!$2:$3</definedName>
  </definedNames>
  <calcPr calcId="144525"/>
</workbook>
</file>

<file path=xl/sharedStrings.xml><?xml version="1.0" encoding="utf-8"?>
<sst xmlns="http://schemas.openxmlformats.org/spreadsheetml/2006/main" count="204">
  <si>
    <t>Strategy</t>
  </si>
  <si>
    <t>Market</t>
  </si>
  <si>
    <t>SPInd</t>
  </si>
  <si>
    <t>Security</t>
  </si>
  <si>
    <t>Ticker</t>
  </si>
  <si>
    <t>CostUSD</t>
  </si>
  <si>
    <t>posn</t>
  </si>
  <si>
    <t>Unit_cost(LCCY)</t>
  </si>
  <si>
    <t>Price(LCCY)</t>
  </si>
  <si>
    <t>Mark_Value</t>
  </si>
  <si>
    <t>DeltaMV</t>
  </si>
  <si>
    <t>DeltaPer</t>
  </si>
  <si>
    <t>perOfNAV</t>
  </si>
  <si>
    <t>UNPL</t>
  </si>
  <si>
    <t>UNPLPerCost</t>
  </si>
  <si>
    <t>RLPL</t>
  </si>
  <si>
    <t>ACCR_ITD</t>
  </si>
  <si>
    <t>TtlPL</t>
  </si>
  <si>
    <t>Liquidity</t>
  </si>
  <si>
    <t>PerofMC</t>
  </si>
  <si>
    <t>Share5</t>
  </si>
  <si>
    <t>USD5</t>
  </si>
  <si>
    <t>#end</t>
  </si>
  <si>
    <t>L/S</t>
  </si>
  <si>
    <t>MKT</t>
  </si>
  <si>
    <t>Mkt
Status</t>
  </si>
  <si>
    <t>Securities</t>
  </si>
  <si>
    <t>总成本</t>
  </si>
  <si>
    <t>持仓</t>
  </si>
  <si>
    <t>平均成本</t>
  </si>
  <si>
    <t>收盘价</t>
  </si>
  <si>
    <t>市值</t>
  </si>
  <si>
    <t>Delta Adj.
Exposure</t>
  </si>
  <si>
    <t>Delta Adj.
Exposure %</t>
  </si>
  <si>
    <t>占基金净值</t>
  </si>
  <si>
    <t>浮动盈亏</t>
  </si>
  <si>
    <t>浮动盈亏回报率</t>
  </si>
  <si>
    <t>Realized P&amp;L</t>
  </si>
  <si>
    <t>Accr Itd
US$</t>
  </si>
  <si>
    <t>总盈亏</t>
  </si>
  <si>
    <t>Liquidity
(Days)</t>
  </si>
  <si>
    <t>公司发行股份占比</t>
  </si>
  <si>
    <t>Filing Alert
(M Shares)</t>
  </si>
  <si>
    <t>Filing Alert
(M CNY)</t>
  </si>
  <si>
    <t>L</t>
  </si>
  <si>
    <t>A</t>
  </si>
  <si>
    <t>四川金顶</t>
  </si>
  <si>
    <t>600678 CG Equity</t>
  </si>
  <si>
    <t>海汽集团</t>
  </si>
  <si>
    <t>603069 CG Equity</t>
  </si>
  <si>
    <t>智慧松德</t>
  </si>
  <si>
    <t>300173 CS Equity</t>
  </si>
  <si>
    <t>双环传动</t>
  </si>
  <si>
    <t>002472 CS Equity</t>
  </si>
  <si>
    <t>沃特股份</t>
  </si>
  <si>
    <t>002886 CS Equity</t>
  </si>
  <si>
    <t>正业科技</t>
  </si>
  <si>
    <t>300410 CS Equity</t>
  </si>
  <si>
    <t>CHINA - A Share</t>
  </si>
  <si>
    <t>H</t>
  </si>
  <si>
    <t>互太纺织</t>
  </si>
  <si>
    <t xml:space="preserve">01382 H1 Equity </t>
  </si>
  <si>
    <t>晶苑国际</t>
  </si>
  <si>
    <t xml:space="preserve">02232 H1 Equity </t>
  </si>
  <si>
    <t>蓝鼎国际</t>
  </si>
  <si>
    <t xml:space="preserve">00582 H1 Equity </t>
  </si>
  <si>
    <t>HONG KONG</t>
  </si>
  <si>
    <t>Total Equity Long</t>
  </si>
  <si>
    <t>Total Future Short</t>
  </si>
  <si>
    <t>Gross Exposure</t>
  </si>
  <si>
    <t>Net Exposure</t>
  </si>
  <si>
    <t>Cash &amp; Cash Equivalent</t>
  </si>
  <si>
    <t>Gross NAV</t>
  </si>
  <si>
    <t>明日可用资金预估</t>
  </si>
  <si>
    <t>单位：百万</t>
  </si>
  <si>
    <t>证券账户</t>
  </si>
  <si>
    <t xml:space="preserve">     ——A股可用资金</t>
  </si>
  <si>
    <t xml:space="preserve">     ——港股通可用资金</t>
  </si>
  <si>
    <t>合计</t>
  </si>
  <si>
    <t>占NAV比例</t>
  </si>
  <si>
    <t>阿里巴巴</t>
  </si>
  <si>
    <t>BABA US Equity</t>
  </si>
  <si>
    <t>BABA UN Equity</t>
  </si>
  <si>
    <t>BABA UW Equity</t>
  </si>
  <si>
    <t>庆瑞锐进日报</t>
  </si>
  <si>
    <t>仓位</t>
  </si>
  <si>
    <t>股票</t>
  </si>
  <si>
    <t>期货（空头）</t>
  </si>
  <si>
    <t>风险敞口</t>
  </si>
  <si>
    <t>总敞口</t>
  </si>
  <si>
    <t>净敞口</t>
  </si>
  <si>
    <t>回报</t>
  </si>
  <si>
    <t>当日</t>
  </si>
  <si>
    <t>月至今</t>
  </si>
  <si>
    <t>年至今</t>
  </si>
  <si>
    <t>成立至今</t>
  </si>
  <si>
    <t>资产情况</t>
  </si>
  <si>
    <t>净资产(亿)</t>
  </si>
  <si>
    <t>单位净值</t>
  </si>
  <si>
    <t>预警平仓机制</t>
  </si>
  <si>
    <t>在本信托计划存续期内，当估值结果显示某估值基准日的信托单位累计净值不高于【0.30】元时，触发特别交易权条款，无论未来证券市场走势如何以及信托单位净值能否恢复到【0.30】元之上，受托人不需征求任何人的意见，对持有的股票等有价证券全部予以清仓（卖出或赎回），未上市交易的新股、处于锁定期的新股除外。</t>
  </si>
  <si>
    <t>投资限制</t>
  </si>
  <si>
    <t>1.     本信托计划以及由受托人管理且聘请同一委托人代表的其他信托产品投资于一家上市公司所发行的股票，不得超过该上市公司总股本的4.99%，同时不得超过该上市公司流通股本的10%。</t>
  </si>
  <si>
    <t>2.     购买单一非创业板公司股票不超过信托财产净值的20％。</t>
  </si>
  <si>
    <t>3.     购买单一创业板公司股票不超过信托财产净值的15％。</t>
  </si>
  <si>
    <t>4.     投资于“S”、“ST”、“*ST”、“S*ST”及“SST”类股票不超过信托财产净值的5％；</t>
  </si>
  <si>
    <t>5.    购买港股通股票合计不超过信托财产净值的20%</t>
  </si>
  <si>
    <t>6.     购买权证不得超过信托财产净值的5%。</t>
  </si>
  <si>
    <t>7.     可以套期保值和套利为目的参与股指期货交易，不得进行股指期货投机交易。</t>
  </si>
  <si>
    <t>8.     本信托计划参与套期保值交易时，在任何交易日日终持有的卖出股指期货合约价值总额不得超过集合信托计划持有的权益类证券总市值的20%；在任何交易日日终持有的买入股指期货合约价值总额不得超过信托资产净值的10%。</t>
  </si>
  <si>
    <t>9.     投资于股指期货的期货资金账户账户权益不得超过信托财产总值的20%，且所投资的股指期货仅为实现信托计划市场中性策略对冲二级市场股票投资或者实现套利策略所持有。</t>
  </si>
  <si>
    <t>10.     参与股指期货期现套利交易时，应当在买入（卖出）期货市场合约的同时或者相近时刻在证券上卖出（买入）价值相当的权益类资产；</t>
  </si>
  <si>
    <t>11.  参与股指期货跨期套利交易的，应当在同时或者相近时刻在同一期货品种不同月份合约间进行价值相当、方向相反的交易；</t>
  </si>
  <si>
    <t>12.  参与股指期货跨品种套利交易的，应当在同时或者相近时刻在不同品种的合约间进行价值相当、方向相反的交易；</t>
  </si>
  <si>
    <t>13.  股指期货套利净持仓的合约价值应当与其相对应的证券资产价值相当、方向相反；</t>
  </si>
  <si>
    <t>14.  不得购买受托人自身发行的股票以及与受托人存在关联关系的上市公司股票。</t>
  </si>
  <si>
    <t>15.  本信托计划期货保证金占用占期货账户全部权益（保证金占用与可用资金之和）不得超过65%。</t>
  </si>
  <si>
    <t>16.  本信托计划参与股指期货交易时，不得持有多头合约价值。</t>
  </si>
  <si>
    <t>17.  投资于券商、期货公司、基金子公司发行的资管产品的资金不超过信托财产总值的50%。</t>
  </si>
  <si>
    <r>
      <rPr>
        <b/>
        <sz val="10"/>
        <color theme="1"/>
        <rFont val="宋体"/>
        <charset val="134"/>
      </rPr>
      <t>庆瑞</t>
    </r>
    <r>
      <rPr>
        <b/>
        <sz val="10"/>
        <color theme="1"/>
        <rFont val="Calibri"/>
        <charset val="134"/>
      </rPr>
      <t>3</t>
    </r>
    <r>
      <rPr>
        <b/>
        <sz val="10"/>
        <color theme="1"/>
        <rFont val="宋体"/>
        <charset val="134"/>
      </rPr>
      <t>号日报</t>
    </r>
  </si>
  <si>
    <t>净资产(万)</t>
  </si>
  <si>
    <t>平仓线：</t>
  </si>
  <si>
    <t>无</t>
  </si>
  <si>
    <t>投资限制：</t>
  </si>
  <si>
    <t>本基金持有一家上市公司的股票按市值计算，不超过基金资产净值的50％。</t>
  </si>
  <si>
    <t>各交易日收盘后的权益类资产（股票、股票型基金、混合型基金、期权、期货）净敞口（多头敞口-空头敞口）必须大于等于基金资产净值的-30%而且小于等于基金资产净值的130%。</t>
  </si>
  <si>
    <t>各交易日收盘后的权益类资产（股票、股票型基金、混合型基金、期权、期货）总敞口（多头敞口+空头敞口）不超过本基金资产净值的200%。</t>
  </si>
  <si>
    <t>庆瑞6号日报</t>
  </si>
  <si>
    <r>
      <rPr>
        <sz val="10"/>
        <color theme="1"/>
        <rFont val="宋体"/>
        <charset val="134"/>
      </rPr>
      <t>净资产</t>
    </r>
    <r>
      <rPr>
        <sz val="10"/>
        <color theme="1"/>
        <rFont val="Calibri"/>
        <charset val="134"/>
      </rPr>
      <t>(</t>
    </r>
    <r>
      <rPr>
        <sz val="10"/>
        <color theme="1"/>
        <rFont val="宋体"/>
        <charset val="134"/>
      </rPr>
      <t>百万</t>
    </r>
    <r>
      <rPr>
        <sz val="10"/>
        <color theme="1"/>
        <rFont val="Calibri"/>
        <charset val="134"/>
      </rPr>
      <t>)</t>
    </r>
  </si>
  <si>
    <t>1.本基金持有一家上市公司的股票按市值计算，不超过基金资产净值的30％。</t>
  </si>
  <si>
    <t>2.各交易日收盘后的权益类资产（股票、股票型基金、混合型基金、期权、期货）净敞口（多头敞口-空头敞口）必须大于等于基金资产净值的-30%而且小于等于基金资产净值的130%。</t>
  </si>
  <si>
    <t>3.各交易日收盘后的权益类资产（股票、股票型基金、混合型基金、期权、期货）总敞口（多头敞口+空头敞口）不超过本基金资产净值的200%。</t>
  </si>
  <si>
    <t>4.法律法规或监管部门对上述比例限制另有规定的，从其规定。</t>
  </si>
  <si>
    <t>庆瑞瑞远日报</t>
  </si>
  <si>
    <t>在母信托计划存续期内，当估值结果显示某估值基准日（T日）的信托单位净值不高于0.2000元（含0.2000元），触发特别交易权条款，无论未来证券市场走势如何以及信托单位净值能否恢复到0.2000元之上（含0.2000元），受托人不需征求任何人的意见，对持有的股票等有价证券全部予以清仓（卖出或赎回），未上市交易的新股、处于锁定期的新股除外。</t>
  </si>
  <si>
    <t>估值基准日的子信托单位净值不高于0.7000元（含0.7000元），则无论未来证券市场走势如何以及信托单位净值能否恢复到0.7000元之上（含0.7000元），受托人不需征求任何人的意见，对本信托计划持有的目标信托计划份额全部赎回，该等赎回操作是不可逆的，在所持目标信托计划份额全部赎回前不可停止。全部赎回完成后受托人向所有受益人公告，并有权终止本信托计划。</t>
  </si>
  <si>
    <t>1.按买入成本计算，持有单一非创业板上市公司股票（含港股通股票）不超过信托计划财产净值的20％；不得超过该上市公司总股本的4.99%，同时不得超过该上市公司流通股本的10%</t>
  </si>
  <si>
    <t>2. 按买入成本计算，投资创业板股票总金额不得超过信托计划财产净值的30%，投资单一创业板股票不得超过信托计划财产净值的10%。</t>
  </si>
  <si>
    <t>3.不得购买s、sst、s*st、st、*st类股票，不得投资于上市公司定向增发，不得开展融资融券业务，不得投资任何非标资产，不得投资分级基金劣后级</t>
  </si>
  <si>
    <t>4.不得将信托计划财产中的证券用于回购融资交易，不得将信托计划财产用于贷款、抵押融资或对外担保等用途，不得将信托计划财产用于可能承担无限责任的投资。</t>
  </si>
  <si>
    <t>5.信托计划财产持有一家基金管理公司管理的全部基金，依买入成本计算，不得超过前一交易日信托计划财产净值的20%（沪深300指数基金、交易所指数ETF基金、货币基金不受此限制）。</t>
  </si>
  <si>
    <t>6.不得投资于管理人自身发行的股票以及与管理人存在关联关系的上市公司股票。</t>
  </si>
  <si>
    <t>7.信托计划财产不得投资于权证及未股改上市公司股票；信托计划财产持有的股票市值不得超过信托计划财产净值的100%。</t>
  </si>
  <si>
    <t>8.在任一时点，权益类证券市值及股指期货多头合约价值总额之和与股指期货空头合约价值总额的差不小于资产净值的-20%，不大于资产净值的120%。</t>
  </si>
  <si>
    <t>9.可以套期保值和套利为目的参与股指期货交易，不得进行股指期货投机交易。</t>
  </si>
  <si>
    <t>10.本信托计划参与套期保值交易时，在任何交易日日终持有的卖出股指期货合约价值总额不得超过集合信托计划持有的权益类证券总市值的20%；在任何交易日日终持有的买入股指期货合约价值总额不得超过信托资产净值的10%。</t>
  </si>
  <si>
    <t>11.不得购买受托人自身发行的股票以及与受托人存在关联关系的上市公司股票。</t>
  </si>
  <si>
    <t>12.本信托计划期货保证金占用占期货账户全部权益（保证金占用与可用资金之和）不得超过65%</t>
  </si>
  <si>
    <t>庆瑞瑞敦日报</t>
  </si>
  <si>
    <t>平仓线</t>
  </si>
  <si>
    <t>1.禁止将信托财产中的证券用于回购融资交易。</t>
  </si>
  <si>
    <t>2.禁止将信托财产用于贷款、抵押融资或对外担保等用途</t>
  </si>
  <si>
    <t>3.禁止将信托财产用于可能承担无限责任的投资</t>
  </si>
  <si>
    <t>4.禁止将信托财产投资于一家上市公司所发行的股票占该公司总股本的比例超过4.99%</t>
  </si>
  <si>
    <t>5.禁止将信托财产投资于一家上市公司所发行的股票占该公司流通股本的比例超过10%</t>
  </si>
  <si>
    <t>6.禁止将信托财产投资于单一股票的投资额占信托财产总值比例超过20%（以市值计算）</t>
  </si>
  <si>
    <t>7.禁止将信托财产投资于单一基金的投资额占信托财产总值比例超过20%（以市值计算，货币基金不受此限）。</t>
  </si>
  <si>
    <t xml:space="preserve">8.禁止将信托财产投资于单一债券的投资额占信托财产总值比例超过20%（以成本计算）。 </t>
  </si>
  <si>
    <t>9.禁止将信托财产投资于全部创业板股票的投资总额超过信托财产总值的50%(以市值计算)。</t>
  </si>
  <si>
    <t>10.禁止将信托财产投资于单一创业板股票的投资额占信托财产总值比例超过10%（以市值计算）。</t>
  </si>
  <si>
    <t>11.禁止将信托财产投资于权证、*ST、ST、SST、S*ST股票、未股改上市公司股票，禁止参与股票非公开定向增发</t>
  </si>
  <si>
    <t>12.按成本计，投资于单只债券不得超过其债券发行总量的10%。</t>
  </si>
  <si>
    <t>13.本信托计划仅限买入的债项信用评级在AA级含以上的交易所债券。若本条款规定的债券没有债项评级，则按照主体评级进行风控。</t>
  </si>
  <si>
    <t>14.参与单一债券首发的认购数量不得超过该债券本次发行总量的20%。</t>
  </si>
  <si>
    <t>15.持有单一分级基金B类份额的比例不超过信托财产净值的10%（以市值计算）。</t>
  </si>
  <si>
    <t>16.持有所有分级基金B类份额的比例不超过信托财产净值的30%（以市值计算）。</t>
  </si>
  <si>
    <t>17.拆分后的分级基金B类份额需要在五个工作日内卖出。持有分级基金B类份额只限于进行分级基金套利。本信托计划存续期间，受托人对该条投资限制不予监控</t>
  </si>
  <si>
    <t xml:space="preserve">18.每日日终，投资的股票市值与股指期货市值多单市值减空单市值之和不低于本信托财产净值的0%且不超本信托财产净值的100%；本信托计划存续期间，受托人仅以受托人计算的估值结果对该条限制进行事后监控。 </t>
  </si>
  <si>
    <t>19.本信托计划不得持有股指期货多头合约</t>
  </si>
  <si>
    <t>20.本信托计划届满前5个交易日起，禁止进行证券买入的交易</t>
  </si>
  <si>
    <t>21.本信托计划不得投资于非公开发行债券、中小企业私募债；本信托计划不得投资于券商收益凭证等非标准化债权资产；本信托计划不得通过大宗交易方式买卖证券</t>
  </si>
  <si>
    <t>投资范围</t>
  </si>
  <si>
    <t>1.现金类金融产品：现金、银行存款（包括银行活期存款、银行定期存款和银行协议存款等各类存款）、货币市场基金、同业存单、债券逆回购；</t>
  </si>
  <si>
    <t>2.固定收益类金融产品：交易所债券、债券型基金、新债申购；</t>
  </si>
  <si>
    <t>3.权益类金融产品：沪深A股股票（含在创业板上市的股票）、沪港通、深港通、证券投资基金（含封闭式及开放式证券投资基金、ETF、分级基金、LOF），包括ETF申购赎回、分级基金分拆合并等；</t>
  </si>
  <si>
    <t>4.股指期货</t>
  </si>
  <si>
    <t>庆瑞瑞致日报</t>
  </si>
  <si>
    <t>本基金的平仓线以基金单位净值为依据。</t>
  </si>
  <si>
    <t>1、本基金运行期间，当某一交易日估值结果显示该日基金单位净值等于或低于0.7000元时，则本信托计划触及平仓线，估值结果以事务管理人的计算结果为准。</t>
  </si>
  <si>
    <t>2、如本基金触及平仓线，自触及平仓线的下一交易日起，投资管理人的管理职责终止，投资管理人不得下达任何投资建议。</t>
  </si>
  <si>
    <t>自触及平仓线的下一交易日起，事务管理人有权对本基金持有的全部非现金资产进行不可逆变现，</t>
  </si>
  <si>
    <t>直至基金财产全部变现为止（如因市场原因、缺乏流动性等不能在规定时间内完成的，相应顺延）。</t>
  </si>
  <si>
    <t xml:space="preserve">基金财产全部变现完成的下一工作日，本基金提前到期。事务管理人不对平仓结果做出任何承诺或保证。
</t>
  </si>
  <si>
    <t>1.本基金投资于一家上市公司所发行的股票，不得超过该上市公司总股本的4.99%</t>
  </si>
  <si>
    <t>2.除非相关法律法规允许且经事务管理人同意，本基金投资于一家上市公司所发行的股票的投资额（以成本法计）不得超过基金资产总值的20%。新股申购时投资比例不做限制</t>
  </si>
  <si>
    <t>3.除非相关法律法规允许且经事务管理人同意，本基金投资于一家公司所发行的债券的投资额（以市价法计）不得超过基金资产总值的20%。新债申购时投资比例不做限制</t>
  </si>
  <si>
    <t>4.除非相关法律法规允许且经事务管理人同意，本基金投资于单一基金的投资额（以成本法计）不得超过前一日基金资产总值的20%</t>
  </si>
  <si>
    <t>5.不得进行融资融券交易、权证交易、正回购交易</t>
  </si>
  <si>
    <t>6.以成本法计算，本基金持有的全部港股通股票不得超过基金资产总值的50%；本基金持有的全部创业板股票不得超过基金资产总值的40%；本基金持有的全部S、ST、*ST、SST、S*ST股票不得超过基金资产净值的10%</t>
  </si>
  <si>
    <t>7.本基金投资的债券的主体评级应为AA级以上。</t>
  </si>
  <si>
    <t>8.本基金参与股指期货套利交易时，在任何交易日日终，股指期货净空头合约价值和权益类资产市值之差不得超过基金资产净值的10%，股指期货净多头合约价值和权益类资产市值之和不得超过基金资产净值的110%</t>
  </si>
  <si>
    <t>9.本基金参与套期保值交易时，在任何交易日日终持有的卖出股指期货合约价值总额不得超过基金持有的权益类证券总市值的20％；在任何交易日日终持有的买入股指期货合约价值总额不得超过基金资产净值的10％</t>
  </si>
  <si>
    <t>10.各交易日收盘后的权益类资产与股指期货市值（多头市值+空头市值）之和不超过本基金资产净值的200%</t>
  </si>
  <si>
    <t>11.本基金投资的债券的主体评级应为AA级以上</t>
  </si>
  <si>
    <t>庆瑞瑞祥日报</t>
  </si>
  <si>
    <t>债券</t>
  </si>
  <si>
    <t>1、本基金持有一家上市公司的股票按市值计算，不超过基金资产净值的50％。</t>
  </si>
  <si>
    <t>2、各交易日收盘后的权益类资产（股票、股票型基金、混合型基金、场内期权、期货）净敞口（多空头轧差）必须大于等于基金资产净值的-30%而且小于等于基金资产净值的130%。</t>
  </si>
  <si>
    <t>3、各交易日收盘后的权益类资产（股票、股票型基金、混合型基金、场内期权、期货）总敞口（多空头非轧差）不超过本基金资产净值的200%。</t>
  </si>
  <si>
    <t>庆瑞锐进股指期货投资限制</t>
  </si>
  <si>
    <t>最多空仓持有张数</t>
  </si>
  <si>
    <t>最多多仓持有张数</t>
  </si>
  <si>
    <t>IF</t>
  </si>
  <si>
    <t>IC</t>
  </si>
</sst>
</file>

<file path=xl/styles.xml><?xml version="1.0" encoding="utf-8"?>
<styleSheet xmlns="http://schemas.openxmlformats.org/spreadsheetml/2006/main">
  <numFmts count="22">
    <numFmt numFmtId="176" formatCode="_(* #,##0.0_);_(* \(#,##0.0\);_(* &quot;-&quot;??_);_(@_)"/>
    <numFmt numFmtId="177" formatCode="\¥#,##0.00_);[Red]\(\¥#,##0.00\)"/>
    <numFmt numFmtId="178" formatCode="_(* #,##0.0000_);_(* \(#,##0.0000\);_(* &quot;-&quot;??_);_(@_)"/>
    <numFmt numFmtId="179" formatCode="#,##0.00;\-#,##0.00;&quot;-&quot;"/>
    <numFmt numFmtId="180" formatCode="_ * #,##0.0000_ ;_ * \-#,##0.0000_ ;_ * &quot;-&quot;??_ ;_ @_ "/>
    <numFmt numFmtId="181" formatCode="_(* #,##0_);_(* \(#,##0\);_(* &quot;-&quot;??_);_(@_)"/>
    <numFmt numFmtId="182" formatCode="#,##0;\-#,##0;&quot;-&quot;"/>
    <numFmt numFmtId="183" formatCode="#,##0.##"/>
    <numFmt numFmtId="41" formatCode="_ * #,##0_ ;_ * \-#,##0_ ;_ * &quot;-&quot;_ ;_ @_ "/>
    <numFmt numFmtId="184" formatCode="#,##0_ ;\-#,##0"/>
    <numFmt numFmtId="185" formatCode="_(* #,##0_);_(* \(#,##0\);_(* &quot;-&quot;_);_(@_)"/>
    <numFmt numFmtId="42" formatCode="_ &quot;￥&quot;* #,##0_ ;_ &quot;￥&quot;* \-#,##0_ ;_ &quot;￥&quot;* &quot;-&quot;_ ;_ @_ "/>
    <numFmt numFmtId="44" formatCode="_ &quot;￥&quot;* #,##0.00_ ;_ &quot;￥&quot;* \-#,##0.00_ ;_ &quot;￥&quot;* &quot;-&quot;??_ ;_ @_ "/>
    <numFmt numFmtId="186" formatCode="[$-F800]dddd\,\ mmmm\ dd\,\ yyyy"/>
    <numFmt numFmtId="187" formatCode="[$KRW]\ #,##0.0000_);[Red]\([$KRW]\ #,##0.0000\)"/>
    <numFmt numFmtId="188" formatCode="0.00_);[Red]\(0.00\)"/>
    <numFmt numFmtId="189" formatCode="_ * #,##0_ ;_ * \-#,##0_ ;_ * &quot;-&quot;??_ ;_ @_ "/>
    <numFmt numFmtId="190" formatCode="mmmm\ yyyy"/>
    <numFmt numFmtId="191" formatCode="[DBNum2][$-804]General"/>
    <numFmt numFmtId="43" formatCode="_ * #,##0.00_ ;_ * \-#,##0.00_ ;_ * &quot;-&quot;??_ ;_ @_ "/>
    <numFmt numFmtId="192" formatCode="###,###,##0.00"/>
    <numFmt numFmtId="193" formatCode="_(* #,##0.00_);_(* \(#,##0.00\);_(* &quot;-&quot;??_);_(@_)"/>
  </numFmts>
  <fonts count="85">
    <font>
      <sz val="10"/>
      <color theme="1"/>
      <name val="Calibri"/>
      <charset val="134"/>
    </font>
    <font>
      <sz val="10"/>
      <color rgb="FF000000"/>
      <name val="Calibri"/>
      <charset val="134"/>
    </font>
    <font>
      <b/>
      <sz val="10"/>
      <color rgb="FF000000"/>
      <name val="Calibri"/>
      <charset val="134"/>
    </font>
    <font>
      <sz val="10"/>
      <color rgb="FF000000"/>
      <name val="宋体"/>
      <charset val="134"/>
    </font>
    <font>
      <b/>
      <sz val="8"/>
      <name val="Arial"/>
      <charset val="134"/>
    </font>
    <font>
      <b/>
      <sz val="10"/>
      <name val="宋体"/>
      <charset val="134"/>
    </font>
    <font>
      <b/>
      <sz val="8"/>
      <color rgb="FFCCFFCC"/>
      <name val="Arial"/>
      <charset val="134"/>
    </font>
    <font>
      <b/>
      <sz val="10"/>
      <color rgb="FFCCFFCC"/>
      <name val="宋体"/>
      <charset val="134"/>
    </font>
    <font>
      <b/>
      <sz val="10"/>
      <color theme="1"/>
      <name val="Calibri"/>
      <charset val="134"/>
    </font>
    <font>
      <b/>
      <sz val="10"/>
      <color theme="1"/>
      <name val="宋体"/>
      <charset val="134"/>
    </font>
    <font>
      <b/>
      <sz val="10"/>
      <color theme="1"/>
      <name val="Arial"/>
      <charset val="134"/>
    </font>
    <font>
      <b/>
      <sz val="8"/>
      <color theme="1"/>
      <name val="Arial"/>
      <charset val="134"/>
    </font>
    <font>
      <sz val="10"/>
      <color theme="1"/>
      <name val="宋体"/>
      <charset val="134"/>
    </font>
    <font>
      <sz val="8"/>
      <color theme="1"/>
      <name val="Arial"/>
      <charset val="134"/>
    </font>
    <font>
      <b/>
      <sz val="9"/>
      <color theme="1"/>
      <name val="Calibri"/>
      <charset val="134"/>
    </font>
    <font>
      <sz val="9"/>
      <color theme="1"/>
      <name val="Calibri"/>
      <charset val="134"/>
    </font>
    <font>
      <sz val="9"/>
      <color theme="1"/>
      <name val="宋体"/>
      <charset val="134"/>
    </font>
    <font>
      <i/>
      <sz val="10"/>
      <color theme="1"/>
      <name val="华文仿宋"/>
      <charset val="134"/>
    </font>
    <font>
      <u/>
      <sz val="10"/>
      <color theme="10"/>
      <name val="Calibri"/>
      <charset val="134"/>
    </font>
    <font>
      <sz val="11"/>
      <color indexed="8"/>
      <name val="宋体"/>
      <charset val="134"/>
    </font>
    <font>
      <sz val="12"/>
      <name val="宋体"/>
      <charset val="134"/>
    </font>
    <font>
      <sz val="11"/>
      <color indexed="8"/>
      <name val="Calibri"/>
      <charset val="134"/>
    </font>
    <font>
      <sz val="11"/>
      <color theme="1"/>
      <name val="宋体"/>
      <charset val="134"/>
      <scheme val="minor"/>
    </font>
    <font>
      <sz val="11"/>
      <color indexed="9"/>
      <name val="Arial"/>
      <charset val="134"/>
    </font>
    <font>
      <sz val="11"/>
      <color indexed="62"/>
      <name val="宋体"/>
      <charset val="134"/>
    </font>
    <font>
      <sz val="11"/>
      <color indexed="62"/>
      <name val="Arial"/>
      <charset val="134"/>
    </font>
    <font>
      <i/>
      <sz val="11"/>
      <color indexed="23"/>
      <name val="Arial"/>
      <charset val="134"/>
    </font>
    <font>
      <sz val="11"/>
      <color theme="1"/>
      <name val="宋体"/>
      <charset val="0"/>
      <scheme val="minor"/>
    </font>
    <font>
      <b/>
      <sz val="11"/>
      <color indexed="9"/>
      <name val="Arial"/>
      <charset val="134"/>
    </font>
    <font>
      <sz val="11"/>
      <color indexed="60"/>
      <name val="Arial"/>
      <charset val="134"/>
    </font>
    <font>
      <b/>
      <sz val="11"/>
      <color indexed="63"/>
      <name val="Arial"/>
      <charset val="134"/>
    </font>
    <font>
      <b/>
      <sz val="18"/>
      <color indexed="56"/>
      <name val="宋体"/>
      <charset val="134"/>
    </font>
    <font>
      <b/>
      <sz val="11"/>
      <color theme="3"/>
      <name val="宋体"/>
      <charset val="134"/>
      <scheme val="minor"/>
    </font>
    <font>
      <sz val="12"/>
      <color theme="1"/>
      <name val="宋体"/>
      <charset val="134"/>
      <scheme val="minor"/>
    </font>
    <font>
      <sz val="11"/>
      <color theme="0"/>
      <name val="宋体"/>
      <charset val="0"/>
      <scheme val="minor"/>
    </font>
    <font>
      <sz val="11"/>
      <color indexed="8"/>
      <name val="Arial"/>
      <charset val="134"/>
    </font>
    <font>
      <b/>
      <sz val="11"/>
      <color rgb="FF3F3F3F"/>
      <name val="宋体"/>
      <charset val="0"/>
      <scheme val="minor"/>
    </font>
    <font>
      <sz val="10"/>
      <name val="Arial"/>
      <charset val="134"/>
    </font>
    <font>
      <b/>
      <sz val="11"/>
      <color indexed="52"/>
      <name val="Arial"/>
      <charset val="134"/>
    </font>
    <font>
      <sz val="11"/>
      <color indexed="46"/>
      <name val="宋体"/>
      <charset val="134"/>
    </font>
    <font>
      <b/>
      <sz val="11"/>
      <color indexed="56"/>
      <name val="宋体"/>
      <charset val="134"/>
    </font>
    <font>
      <sz val="11"/>
      <name val="Calibri"/>
      <charset val="134"/>
    </font>
    <font>
      <b/>
      <sz val="11"/>
      <color indexed="8"/>
      <name val="Arial"/>
      <charset val="134"/>
    </font>
    <font>
      <b/>
      <sz val="13"/>
      <color indexed="56"/>
      <name val="宋体"/>
      <charset val="134"/>
    </font>
    <font>
      <sz val="11"/>
      <color indexed="17"/>
      <name val="Arial"/>
      <charset val="134"/>
    </font>
    <font>
      <sz val="11"/>
      <color indexed="52"/>
      <name val="Arial"/>
      <charset val="134"/>
    </font>
    <font>
      <b/>
      <sz val="15"/>
      <color indexed="56"/>
      <name val="宋体"/>
      <charset val="134"/>
    </font>
    <font>
      <b/>
      <sz val="11"/>
      <color indexed="56"/>
      <name val="Arial"/>
      <charset val="134"/>
    </font>
    <font>
      <sz val="11"/>
      <color indexed="9"/>
      <name val="宋体"/>
      <charset val="134"/>
    </font>
    <font>
      <b/>
      <sz val="11"/>
      <color rgb="FFFA7D00"/>
      <name val="宋体"/>
      <charset val="0"/>
      <scheme val="minor"/>
    </font>
    <font>
      <b/>
      <sz val="13"/>
      <color theme="3"/>
      <name val="宋体"/>
      <charset val="134"/>
      <scheme val="minor"/>
    </font>
    <font>
      <sz val="11"/>
      <color rgb="FF000000"/>
      <name val="宋体"/>
      <charset val="134"/>
    </font>
    <font>
      <sz val="11"/>
      <color indexed="10"/>
      <name val="Arial"/>
      <charset val="134"/>
    </font>
    <font>
      <sz val="11"/>
      <color rgb="FF006100"/>
      <name val="宋体"/>
      <charset val="0"/>
      <scheme val="minor"/>
    </font>
    <font>
      <sz val="11"/>
      <color indexed="20"/>
      <name val="宋体"/>
      <charset val="134"/>
    </font>
    <font>
      <b/>
      <sz val="18"/>
      <color theme="3"/>
      <name val="宋体"/>
      <charset val="134"/>
      <scheme val="minor"/>
    </font>
    <font>
      <b/>
      <sz val="15"/>
      <color indexed="56"/>
      <name val="Arial"/>
      <charset val="134"/>
    </font>
    <font>
      <sz val="9"/>
      <color rgb="FF000000"/>
      <name val="宋体"/>
      <charset val="134"/>
      <scheme val="minor"/>
    </font>
    <font>
      <sz val="11"/>
      <color indexed="20"/>
      <name val="Arial"/>
      <charset val="134"/>
    </font>
    <font>
      <sz val="12"/>
      <name val="Arial"/>
      <charset val="134"/>
    </font>
    <font>
      <b/>
      <sz val="9"/>
      <color rgb="FF000000"/>
      <name val="宋体"/>
      <charset val="134"/>
      <scheme val="minor"/>
    </font>
    <font>
      <sz val="11"/>
      <color rgb="FFFA7D00"/>
      <name val="宋体"/>
      <charset val="0"/>
      <scheme val="minor"/>
    </font>
    <font>
      <i/>
      <sz val="11"/>
      <color rgb="FF7F7F7F"/>
      <name val="宋体"/>
      <charset val="0"/>
      <scheme val="minor"/>
    </font>
    <font>
      <sz val="10"/>
      <color indexed="8"/>
      <name val="Arial"/>
      <charset val="134"/>
    </font>
    <font>
      <b/>
      <sz val="11"/>
      <color indexed="63"/>
      <name val="宋体"/>
      <charset val="134"/>
    </font>
    <font>
      <b/>
      <sz val="11"/>
      <color indexed="8"/>
      <name val="宋体"/>
      <charset val="134"/>
    </font>
    <font>
      <sz val="10"/>
      <color theme="1"/>
      <name val="宋体"/>
      <charset val="134"/>
      <scheme val="minor"/>
    </font>
    <font>
      <sz val="11"/>
      <color rgb="FF9C0006"/>
      <name val="宋体"/>
      <charset val="0"/>
      <scheme val="minor"/>
    </font>
    <font>
      <sz val="11"/>
      <color theme="1"/>
      <name val="Calibri"/>
      <charset val="134"/>
    </font>
    <font>
      <b/>
      <sz val="11"/>
      <color theme="1"/>
      <name val="宋体"/>
      <charset val="0"/>
      <scheme val="minor"/>
    </font>
    <font>
      <b/>
      <sz val="13"/>
      <color indexed="56"/>
      <name val="Arial"/>
      <charset val="134"/>
    </font>
    <font>
      <sz val="10"/>
      <color rgb="FF000000"/>
      <name val="Times New Roman"/>
      <charset val="134"/>
    </font>
    <font>
      <sz val="11"/>
      <color theme="1"/>
      <name val="宋体"/>
      <charset val="134"/>
    </font>
    <font>
      <b/>
      <sz val="11"/>
      <color indexed="52"/>
      <name val="宋体"/>
      <charset val="134"/>
    </font>
    <font>
      <sz val="10"/>
      <color indexed="8"/>
      <name val="Times New Roman"/>
      <charset val="134"/>
    </font>
    <font>
      <sz val="10"/>
      <color rgb="FF000000"/>
      <name val="Arial"/>
      <charset val="134"/>
    </font>
    <font>
      <sz val="10"/>
      <color indexed="8"/>
      <name val="Calibri"/>
      <charset val="134"/>
    </font>
    <font>
      <u/>
      <sz val="11"/>
      <color rgb="FF800080"/>
      <name val="宋体"/>
      <charset val="0"/>
      <scheme val="minor"/>
    </font>
    <font>
      <u/>
      <sz val="11"/>
      <color rgb="FF0000FF"/>
      <name val="宋体"/>
      <charset val="0"/>
      <scheme val="minor"/>
    </font>
    <font>
      <b/>
      <sz val="16"/>
      <color rgb="FF000000"/>
      <name val="宋体"/>
      <charset val="134"/>
      <scheme val="minor"/>
    </font>
    <font>
      <b/>
      <sz val="11"/>
      <color rgb="FFFFFFFF"/>
      <name val="宋体"/>
      <charset val="0"/>
      <scheme val="minor"/>
    </font>
    <font>
      <sz val="11"/>
      <color rgb="FFFF0000"/>
      <name val="宋体"/>
      <charset val="0"/>
      <scheme val="minor"/>
    </font>
    <font>
      <b/>
      <sz val="15"/>
      <color theme="3"/>
      <name val="宋体"/>
      <charset val="134"/>
      <scheme val="minor"/>
    </font>
    <font>
      <sz val="11"/>
      <color rgb="FF3F3F76"/>
      <name val="宋体"/>
      <charset val="0"/>
      <scheme val="minor"/>
    </font>
    <font>
      <sz val="11"/>
      <color rgb="FF9C6500"/>
      <name val="宋体"/>
      <charset val="0"/>
      <scheme val="minor"/>
    </font>
  </fonts>
  <fills count="63">
    <fill>
      <patternFill patternType="none"/>
    </fill>
    <fill>
      <patternFill patternType="gray125"/>
    </fill>
    <fill>
      <patternFill patternType="solid">
        <fgColor rgb="FFCCFFCC"/>
        <bgColor rgb="FF000000"/>
      </patternFill>
    </fill>
    <fill>
      <patternFill patternType="solid">
        <fgColor indexed="42"/>
        <bgColor indexed="64"/>
      </patternFill>
    </fill>
    <fill>
      <patternFill patternType="solid">
        <fgColor rgb="FF99FF99"/>
        <bgColor indexed="64"/>
      </patternFill>
    </fill>
    <fill>
      <patternFill patternType="solid">
        <fgColor rgb="FFCCFFCC"/>
        <bgColor indexed="64"/>
      </patternFill>
    </fill>
    <fill>
      <patternFill patternType="solid">
        <fgColor theme="8" tint="0.799951170384838"/>
        <bgColor indexed="64"/>
      </patternFill>
    </fill>
    <fill>
      <patternFill patternType="solid">
        <fgColor rgb="FFCCFFFF"/>
        <bgColor indexed="64"/>
      </patternFill>
    </fill>
    <fill>
      <patternFill patternType="solid">
        <fgColor rgb="FF92D050"/>
        <bgColor indexed="64"/>
      </patternFill>
    </fill>
    <fill>
      <patternFill patternType="solid">
        <fgColor theme="4" tint="0.599993896298105"/>
        <bgColor indexed="64"/>
      </patternFill>
    </fill>
    <fill>
      <patternFill patternType="solid">
        <fgColor rgb="FFFFFF00"/>
        <bgColor indexed="64"/>
      </patternFill>
    </fill>
    <fill>
      <patternFill patternType="solid">
        <fgColor indexed="11"/>
        <bgColor indexed="64"/>
      </patternFill>
    </fill>
    <fill>
      <patternFill patternType="solid">
        <fgColor indexed="36"/>
        <bgColor indexed="64"/>
      </patternFill>
    </fill>
    <fill>
      <patternFill patternType="solid">
        <fgColor indexed="47"/>
        <bgColor indexed="64"/>
      </patternFill>
    </fill>
    <fill>
      <patternFill patternType="solid">
        <fgColor indexed="49"/>
        <bgColor indexed="64"/>
      </patternFill>
    </fill>
    <fill>
      <patternFill patternType="solid">
        <fgColor theme="6" tint="0.799981688894314"/>
        <bgColor indexed="64"/>
      </patternFill>
    </fill>
    <fill>
      <patternFill patternType="solid">
        <fgColor indexed="55"/>
        <bgColor indexed="64"/>
      </patternFill>
    </fill>
    <fill>
      <patternFill patternType="solid">
        <fgColor indexed="43"/>
        <bgColor indexed="64"/>
      </patternFill>
    </fill>
    <fill>
      <patternFill patternType="solid">
        <fgColor indexed="22"/>
        <bgColor indexed="64"/>
      </patternFill>
    </fill>
    <fill>
      <patternFill patternType="solid">
        <fgColor theme="8"/>
        <bgColor indexed="64"/>
      </patternFill>
    </fill>
    <fill>
      <patternFill patternType="solid">
        <fgColor indexed="26"/>
        <bgColor indexed="64"/>
      </patternFill>
    </fill>
    <fill>
      <patternFill patternType="solid">
        <fgColor theme="6" tint="0.399975585192419"/>
        <bgColor indexed="64"/>
      </patternFill>
    </fill>
    <fill>
      <patternFill patternType="solid">
        <fgColor indexed="62"/>
        <bgColor indexed="64"/>
      </patternFill>
    </fill>
    <fill>
      <patternFill patternType="solid">
        <fgColor rgb="FFF2F2F2"/>
        <bgColor indexed="64"/>
      </patternFill>
    </fill>
    <fill>
      <patternFill patternType="solid">
        <fgColor theme="7"/>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indexed="53"/>
        <bgColor indexed="64"/>
      </patternFill>
    </fill>
    <fill>
      <patternFill patternType="solid">
        <fgColor theme="5" tint="0.399975585192419"/>
        <bgColor indexed="64"/>
      </patternFill>
    </fill>
    <fill>
      <patternFill patternType="solid">
        <fgColor rgb="FFFFFFCC"/>
        <bgColor indexed="64"/>
      </patternFill>
    </fill>
    <fill>
      <patternFill patternType="solid">
        <fgColor indexed="10"/>
        <bgColor indexed="64"/>
      </patternFill>
    </fill>
    <fill>
      <patternFill patternType="solid">
        <fgColor theme="9" tint="0.799981688894314"/>
        <bgColor indexed="64"/>
      </patternFill>
    </fill>
    <fill>
      <patternFill patternType="solid">
        <fgColor indexed="29"/>
        <bgColor indexed="64"/>
      </patternFill>
    </fill>
    <fill>
      <patternFill patternType="solid">
        <fgColor indexed="57"/>
        <bgColor indexed="64"/>
      </patternFill>
    </fill>
    <fill>
      <patternFill patternType="solid">
        <fgColor indexed="27"/>
        <bgColor indexed="64"/>
      </patternFill>
    </fill>
    <fill>
      <patternFill patternType="solid">
        <fgColor indexed="46"/>
        <bgColor indexed="64"/>
      </patternFill>
    </fill>
    <fill>
      <patternFill patternType="solid">
        <fgColor indexed="44"/>
        <bgColor indexed="64"/>
      </patternFill>
    </fill>
    <fill>
      <patternFill patternType="solid">
        <fgColor theme="5"/>
        <bgColor indexed="64"/>
      </patternFill>
    </fill>
    <fill>
      <patternFill patternType="solid">
        <fgColor indexed="51"/>
        <bgColor indexed="64"/>
      </patternFill>
    </fill>
    <fill>
      <patternFill patternType="solid">
        <fgColor indexed="45"/>
        <bgColor indexed="64"/>
      </patternFill>
    </fill>
    <fill>
      <patternFill patternType="solid">
        <fgColor indexed="31"/>
        <bgColor indexed="64"/>
      </patternFill>
    </fill>
    <fill>
      <patternFill patternType="solid">
        <fgColor theme="6" tint="0.599993896298105"/>
        <bgColor indexed="64"/>
      </patternFill>
    </fill>
    <fill>
      <patternFill patternType="solid">
        <fgColor indexed="52"/>
        <bgColor indexed="64"/>
      </patternFill>
    </fill>
    <fill>
      <patternFill patternType="solid">
        <fgColor rgb="FFC6EFCE"/>
        <bgColor indexed="64"/>
      </patternFill>
    </fill>
    <fill>
      <patternFill patternType="solid">
        <fgColor theme="7" tint="0.799981688894314"/>
        <bgColor indexed="64"/>
      </patternFill>
    </fill>
    <fill>
      <patternFill patternType="solid">
        <fgColor rgb="FFFFFFFF"/>
        <bgColor indexed="64"/>
      </patternFill>
    </fill>
    <fill>
      <patternFill patternType="solid">
        <fgColor theme="9" tint="0.399975585192419"/>
        <bgColor indexed="64"/>
      </patternFill>
    </fill>
    <fill>
      <patternFill patternType="solid">
        <fgColor indexed="30"/>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rgb="FFFFC7CE"/>
        <bgColor indexed="64"/>
      </patternFill>
    </fill>
    <fill>
      <patternFill patternType="solid">
        <fgColor theme="6"/>
        <bgColor indexed="64"/>
      </patternFill>
    </fill>
    <fill>
      <patternFill patternType="solid">
        <fgColor theme="9"/>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rgb="FFA5A5A5"/>
        <bgColor indexed="64"/>
      </patternFill>
    </fill>
    <fill>
      <patternFill patternType="solid">
        <fgColor theme="4" tint="0.399975585192419"/>
        <bgColor indexed="64"/>
      </patternFill>
    </fill>
    <fill>
      <patternFill patternType="solid">
        <fgColor theme="4"/>
        <bgColor indexed="64"/>
      </patternFill>
    </fill>
    <fill>
      <patternFill patternType="solid">
        <fgColor rgb="FFFFCC99"/>
        <bgColor indexed="64"/>
      </patternFill>
    </fill>
    <fill>
      <patternFill patternType="solid">
        <fgColor rgb="FFFFEB9C"/>
        <bgColor indexed="64"/>
      </patternFill>
    </fill>
  </fills>
  <borders count="41">
    <border>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hair">
        <color auto="1"/>
      </left>
      <right style="hair">
        <color auto="1"/>
      </right>
      <top/>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style="medium">
        <color rgb="FF96B4D3"/>
      </left>
      <right style="medium">
        <color rgb="FF96B4D3"/>
      </right>
      <top style="medium">
        <color rgb="FF96B4D3"/>
      </top>
      <bottom/>
      <diagonal/>
    </border>
    <border>
      <left style="medium">
        <color rgb="FF96B4D3"/>
      </left>
      <right style="medium">
        <color rgb="FF96B4D3"/>
      </right>
      <top/>
      <bottom/>
      <diagonal/>
    </border>
    <border>
      <left style="medium">
        <color rgb="FF96B4D3"/>
      </left>
      <right style="medium">
        <color rgb="FF96B4D3"/>
      </right>
      <top/>
      <bottom style="medium">
        <color rgb="FF96B4D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3"/>
      </left>
      <right style="thin">
        <color indexed="63"/>
      </right>
      <top style="thin">
        <color indexed="63"/>
      </top>
      <bottom style="thin">
        <color indexed="63"/>
      </bottom>
      <diagonal/>
    </border>
    <border>
      <left/>
      <right/>
      <top/>
      <bottom style="medium">
        <color theme="4" tint="0.499984740745262"/>
      </bottom>
      <diagonal/>
    </border>
    <border>
      <left style="thin">
        <color indexed="22"/>
      </left>
      <right style="thin">
        <color indexed="22"/>
      </right>
      <top style="thin">
        <color indexed="22"/>
      </top>
      <bottom style="thin">
        <color indexed="22"/>
      </bottom>
      <diagonal/>
    </border>
    <border>
      <left style="thin">
        <color rgb="FF3F3F3F"/>
      </left>
      <right style="thin">
        <color rgb="FF3F3F3F"/>
      </right>
      <top style="thin">
        <color rgb="FF3F3F3F"/>
      </top>
      <bottom style="thin">
        <color rgb="FF3F3F3F"/>
      </bottom>
      <diagonal/>
    </border>
    <border>
      <left/>
      <right/>
      <top/>
      <bottom style="medium">
        <color indexed="30"/>
      </bottom>
      <diagonal/>
    </border>
    <border>
      <left style="thin">
        <color rgb="FFB2B2B2"/>
      </left>
      <right style="thin">
        <color rgb="FFB2B2B2"/>
      </right>
      <top style="thin">
        <color rgb="FFB2B2B2"/>
      </top>
      <bottom style="thin">
        <color rgb="FFB2B2B2"/>
      </bottom>
      <diagonal/>
    </border>
    <border>
      <left/>
      <right/>
      <top style="thin">
        <color indexed="62"/>
      </top>
      <bottom style="double">
        <color indexed="62"/>
      </bottom>
      <diagonal/>
    </border>
    <border>
      <left/>
      <right/>
      <top/>
      <bottom style="thick">
        <color indexed="22"/>
      </bottom>
      <diagonal/>
    </border>
    <border>
      <left/>
      <right/>
      <top/>
      <bottom style="double">
        <color indexed="52"/>
      </bottom>
      <diagonal/>
    </border>
    <border>
      <left/>
      <right/>
      <top/>
      <bottom style="thick">
        <color indexed="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double">
        <color rgb="FFFF800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26045">
    <xf numFmtId="0" fontId="0" fillId="0" borderId="0"/>
    <xf numFmtId="0" fontId="22" fillId="0" borderId="0">
      <alignment vertical="center"/>
    </xf>
    <xf numFmtId="0" fontId="22" fillId="0" borderId="0">
      <alignment vertical="center"/>
    </xf>
    <xf numFmtId="0" fontId="19" fillId="39" borderId="0" applyNumberFormat="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5" fillId="13"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35" fillId="34"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0" fontId="20" fillId="0" borderId="0"/>
    <xf numFmtId="0" fontId="37" fillId="0" borderId="0"/>
    <xf numFmtId="0" fontId="22" fillId="0" borderId="0">
      <alignment vertical="center"/>
    </xf>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0" fillId="0" borderId="0">
      <alignment vertical="center"/>
    </xf>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35" fillId="40" borderId="0" applyNumberFormat="0" applyBorder="0" applyAlignment="0" applyProtection="0">
      <alignment vertical="center"/>
    </xf>
    <xf numFmtId="0" fontId="35" fillId="34" borderId="0" applyNumberFormat="0" applyBorder="0" applyAlignment="0" applyProtection="0">
      <alignment vertical="center"/>
    </xf>
    <xf numFmtId="0" fontId="22" fillId="0" borderId="0">
      <alignment vertical="center"/>
    </xf>
    <xf numFmtId="0" fontId="22" fillId="0" borderId="0">
      <alignment vertical="center"/>
    </xf>
    <xf numFmtId="0" fontId="35" fillId="40" borderId="0" applyNumberFormat="0" applyBorder="0" applyAlignment="0" applyProtection="0">
      <alignment vertical="center"/>
    </xf>
    <xf numFmtId="0" fontId="21"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89" fontId="22" fillId="0" borderId="0" applyFont="0" applyFill="0" applyBorder="0" applyAlignment="0" applyProtection="0"/>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68" fillId="0" borderId="0" applyFont="0" applyFill="0" applyBorder="0" applyAlignment="0" applyProtection="0"/>
    <xf numFmtId="193" fontId="20" fillId="0" borderId="0" applyFont="0" applyFill="0" applyBorder="0" applyAlignment="0" applyProtection="0">
      <alignment vertical="center"/>
    </xf>
    <xf numFmtId="0" fontId="35" fillId="40" borderId="0" applyNumberFormat="0" applyBorder="0" applyAlignment="0" applyProtection="0">
      <alignment vertical="center"/>
    </xf>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48" fillId="47" borderId="0" applyNumberFormat="0" applyBorder="0" applyAlignment="0" applyProtection="0"/>
    <xf numFmtId="193" fontId="20" fillId="0" borderId="0" applyFont="0" applyFill="0" applyBorder="0" applyAlignment="0" applyProtection="0"/>
    <xf numFmtId="0" fontId="35" fillId="11" borderId="0" applyNumberFormat="0" applyBorder="0" applyAlignment="0" applyProtection="0">
      <alignment vertical="center"/>
    </xf>
    <xf numFmtId="0" fontId="20" fillId="0" borderId="0">
      <alignment vertical="center"/>
    </xf>
    <xf numFmtId="0" fontId="20" fillId="0" borderId="0">
      <alignment vertical="center"/>
    </xf>
    <xf numFmtId="193" fontId="20" fillId="0" borderId="0" applyFont="0" applyFill="0" applyBorder="0" applyAlignment="0" applyProtection="0"/>
    <xf numFmtId="0" fontId="35" fillId="39" borderId="0" applyNumberFormat="0" applyBorder="0" applyAlignment="0" applyProtection="0">
      <alignment vertical="center"/>
    </xf>
    <xf numFmtId="0" fontId="20" fillId="0" borderId="0">
      <alignment vertical="center"/>
    </xf>
    <xf numFmtId="0" fontId="35" fillId="39" borderId="0" applyNumberFormat="0" applyBorder="0" applyAlignment="0" applyProtection="0">
      <alignment vertical="center"/>
    </xf>
    <xf numFmtId="0" fontId="21" fillId="0" borderId="0">
      <alignment vertical="center"/>
    </xf>
    <xf numFmtId="0" fontId="22" fillId="0" borderId="0">
      <alignment vertical="center"/>
    </xf>
    <xf numFmtId="0" fontId="22" fillId="0" borderId="0">
      <alignment vertical="center"/>
    </xf>
    <xf numFmtId="0" fontId="79" fillId="45" borderId="0">
      <alignment horizontal="center"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19" fillId="39" borderId="0" applyNumberFormat="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0" fontId="19" fillId="39" borderId="0" applyNumberFormat="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19" fillId="13" borderId="0" applyNumberFormat="0" applyBorder="0" applyAlignment="0" applyProtection="0"/>
    <xf numFmtId="0" fontId="35" fillId="38" borderId="0" applyNumberFormat="0" applyBorder="0" applyAlignment="0" applyProtection="0">
      <alignment vertical="center"/>
    </xf>
    <xf numFmtId="193" fontId="22" fillId="0" borderId="0" applyFont="0" applyFill="0" applyBorder="0" applyAlignment="0" applyProtection="0"/>
    <xf numFmtId="0" fontId="22" fillId="0" borderId="0">
      <alignment vertical="center"/>
    </xf>
    <xf numFmtId="0" fontId="52" fillId="0" borderId="0" applyNumberFormat="0" applyFill="0" applyBorder="0" applyAlignment="0" applyProtection="0">
      <alignment vertical="center"/>
    </xf>
    <xf numFmtId="0" fontId="22" fillId="0" borderId="0">
      <alignment vertical="center"/>
    </xf>
    <xf numFmtId="0" fontId="22" fillId="0" borderId="0">
      <alignment vertical="center"/>
    </xf>
    <xf numFmtId="0" fontId="19" fillId="13" borderId="0" applyNumberFormat="0" applyBorder="0" applyAlignment="0" applyProtection="0"/>
    <xf numFmtId="0" fontId="19" fillId="13" borderId="0" applyNumberFormat="0" applyBorder="0" applyAlignment="0" applyProtection="0"/>
    <xf numFmtId="0" fontId="22" fillId="0" borderId="0">
      <alignment vertical="center"/>
    </xf>
    <xf numFmtId="0" fontId="20" fillId="0" borderId="0"/>
    <xf numFmtId="0" fontId="19" fillId="0" borderId="0"/>
    <xf numFmtId="0" fontId="22" fillId="0" borderId="0">
      <alignment vertical="center"/>
    </xf>
    <xf numFmtId="0" fontId="19" fillId="39" borderId="0" applyNumberFormat="0" applyBorder="0" applyAlignment="0" applyProtection="0">
      <alignment vertical="center"/>
    </xf>
    <xf numFmtId="0" fontId="22" fillId="0" borderId="0"/>
    <xf numFmtId="0" fontId="22" fillId="0" borderId="0"/>
    <xf numFmtId="0" fontId="22" fillId="0" borderId="0">
      <alignment vertical="center"/>
    </xf>
    <xf numFmtId="0" fontId="22" fillId="0" borderId="0">
      <alignment vertical="center"/>
    </xf>
    <xf numFmtId="0" fontId="20" fillId="0" borderId="0">
      <alignment vertical="center"/>
    </xf>
    <xf numFmtId="0" fontId="20"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19" fillId="36" borderId="0" applyNumberFormat="0" applyBorder="0" applyAlignment="0" applyProtection="0"/>
    <xf numFmtId="0" fontId="19" fillId="36" borderId="0" applyNumberFormat="0" applyBorder="0" applyAlignment="0" applyProtection="0"/>
    <xf numFmtId="0" fontId="35" fillId="39" borderId="0" applyNumberFormat="0" applyBorder="0" applyAlignment="0" applyProtection="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0" fontId="37" fillId="0" borderId="0"/>
    <xf numFmtId="0" fontId="19" fillId="40" borderId="0" applyNumberFormat="0" applyBorder="0" applyAlignment="0" applyProtection="0"/>
    <xf numFmtId="0" fontId="22" fillId="0" borderId="0">
      <alignment vertical="center"/>
    </xf>
    <xf numFmtId="0" fontId="37" fillId="0" borderId="0"/>
    <xf numFmtId="193" fontId="22" fillId="0" borderId="0" applyFont="0" applyFill="0" applyBorder="0" applyAlignment="0" applyProtection="0"/>
    <xf numFmtId="0" fontId="35" fillId="3"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0" fontId="35" fillId="39" borderId="0" applyNumberFormat="0" applyBorder="0" applyAlignment="0" applyProtection="0">
      <alignment vertical="center"/>
    </xf>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28" fillId="16" borderId="25" applyNumberFormat="0" applyAlignment="0" applyProtection="0">
      <alignment vertical="center"/>
    </xf>
    <xf numFmtId="0" fontId="35" fillId="3" borderId="0" applyNumberFormat="0" applyBorder="0" applyAlignment="0" applyProtection="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45" fillId="0" borderId="34" applyNumberFormat="0" applyFill="0" applyAlignment="0" applyProtection="0">
      <alignment vertical="center"/>
    </xf>
    <xf numFmtId="0" fontId="22" fillId="0" borderId="0">
      <alignment vertical="center"/>
    </xf>
    <xf numFmtId="0" fontId="20" fillId="0" borderId="0"/>
    <xf numFmtId="0" fontId="22" fillId="0" borderId="0">
      <alignment vertical="center"/>
    </xf>
    <xf numFmtId="0" fontId="20" fillId="0" borderId="0"/>
    <xf numFmtId="0" fontId="21" fillId="0" borderId="0">
      <alignment vertical="center"/>
    </xf>
    <xf numFmtId="0" fontId="48" fillId="14" borderId="0" applyNumberFormat="0" applyBorder="0" applyAlignment="0" applyProtection="0"/>
    <xf numFmtId="0" fontId="48" fillId="14" borderId="0" applyNumberFormat="0" applyBorder="0" applyAlignment="0" applyProtection="0"/>
    <xf numFmtId="0" fontId="23" fillId="22"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74" fillId="0" borderId="0" applyFont="0" applyFill="0" applyBorder="0" applyAlignment="0" applyProtection="0">
      <alignment vertical="center"/>
    </xf>
    <xf numFmtId="0" fontId="35" fillId="39" borderId="0" applyNumberFormat="0" applyBorder="0" applyAlignment="0" applyProtection="0">
      <alignment vertical="center"/>
    </xf>
    <xf numFmtId="0" fontId="37" fillId="0" borderId="0"/>
    <xf numFmtId="193" fontId="22" fillId="0" borderId="0" applyFont="0" applyFill="0" applyBorder="0" applyAlignment="0" applyProtection="0"/>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37" fillId="0" borderId="0"/>
    <xf numFmtId="0" fontId="20" fillId="0" borderId="0"/>
    <xf numFmtId="0" fontId="20" fillId="0" borderId="0"/>
    <xf numFmtId="193" fontId="22" fillId="0" borderId="0" applyFont="0" applyFill="0" applyBorder="0" applyAlignment="0" applyProtection="0"/>
    <xf numFmtId="0" fontId="22" fillId="0" borderId="0">
      <alignment vertical="center"/>
    </xf>
    <xf numFmtId="0" fontId="22" fillId="0" borderId="0">
      <alignment vertical="center"/>
    </xf>
    <xf numFmtId="0" fontId="19" fillId="39" borderId="0" applyNumberFormat="0" applyBorder="0" applyAlignment="0" applyProtection="0"/>
    <xf numFmtId="0" fontId="37" fillId="0" borderId="0"/>
    <xf numFmtId="0" fontId="35" fillId="40" borderId="0" applyNumberFormat="0" applyBorder="0" applyAlignment="0" applyProtection="0">
      <alignment vertical="center"/>
    </xf>
    <xf numFmtId="0" fontId="35" fillId="11" borderId="0" applyNumberFormat="0" applyBorder="0" applyAlignment="0" applyProtection="0">
      <alignment vertical="center"/>
    </xf>
    <xf numFmtId="0" fontId="35" fillId="3" borderId="0" applyNumberFormat="0" applyBorder="0" applyAlignment="0" applyProtection="0">
      <alignment vertical="center"/>
    </xf>
    <xf numFmtId="0" fontId="19" fillId="36" borderId="0" applyNumberFormat="0" applyBorder="0" applyAlignment="0" applyProtection="0"/>
    <xf numFmtId="193" fontId="22" fillId="0" borderId="0" applyFont="0" applyFill="0" applyBorder="0" applyAlignment="0" applyProtection="0"/>
    <xf numFmtId="0" fontId="19" fillId="3" borderId="0" applyNumberFormat="0" applyBorder="0" applyAlignment="0" applyProtection="0"/>
    <xf numFmtId="0" fontId="22" fillId="0" borderId="0">
      <alignment vertical="center"/>
    </xf>
    <xf numFmtId="0" fontId="22" fillId="0" borderId="0">
      <alignment vertical="center"/>
    </xf>
    <xf numFmtId="193" fontId="22" fillId="0" borderId="0" applyFont="0" applyFill="0" applyBorder="0" applyAlignment="0" applyProtection="0"/>
    <xf numFmtId="0" fontId="22" fillId="0" borderId="0">
      <alignment vertical="center"/>
    </xf>
    <xf numFmtId="193" fontId="22" fillId="0" borderId="0" applyFont="0" applyFill="0" applyBorder="0" applyAlignment="0" applyProtection="0"/>
    <xf numFmtId="0" fontId="20" fillId="0" borderId="0">
      <alignment vertical="center"/>
    </xf>
    <xf numFmtId="0" fontId="20" fillId="0" borderId="0">
      <alignment vertical="center"/>
    </xf>
    <xf numFmtId="0" fontId="20" fillId="0" borderId="0"/>
    <xf numFmtId="0" fontId="35" fillId="3" borderId="0" applyNumberFormat="0" applyBorder="0" applyAlignment="0" applyProtection="0">
      <alignment vertical="center"/>
    </xf>
    <xf numFmtId="0" fontId="19" fillId="36" borderId="0" applyNumberFormat="0" applyBorder="0" applyAlignment="0" applyProtection="0"/>
    <xf numFmtId="0" fontId="22" fillId="0" borderId="0">
      <alignment vertical="center"/>
    </xf>
    <xf numFmtId="0" fontId="22" fillId="0" borderId="0">
      <alignment vertical="center"/>
    </xf>
    <xf numFmtId="0" fontId="20" fillId="0" borderId="0"/>
    <xf numFmtId="0" fontId="20" fillId="0" borderId="0"/>
    <xf numFmtId="193" fontId="20" fillId="0" borderId="0" applyFont="0" applyFill="0" applyBorder="0" applyAlignment="0" applyProtection="0"/>
    <xf numFmtId="193" fontId="20" fillId="0" borderId="0" applyFont="0" applyFill="0" applyBorder="0" applyAlignment="0" applyProtection="0"/>
    <xf numFmtId="193" fontId="22" fillId="0" borderId="0" applyFont="0" applyFill="0" applyBorder="0" applyAlignment="0" applyProtection="0"/>
    <xf numFmtId="189" fontId="22" fillId="0" borderId="0" applyFont="0" applyFill="0" applyBorder="0" applyAlignment="0" applyProtection="0"/>
    <xf numFmtId="0" fontId="22" fillId="0" borderId="0"/>
    <xf numFmtId="0" fontId="19" fillId="3" borderId="0" applyNumberFormat="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37" fillId="0" borderId="0"/>
    <xf numFmtId="0" fontId="22" fillId="0" borderId="0">
      <alignment vertical="center"/>
    </xf>
    <xf numFmtId="0" fontId="22" fillId="0" borderId="0">
      <alignment vertical="center"/>
    </xf>
    <xf numFmtId="193" fontId="71" fillId="0" borderId="0" applyFont="0" applyFill="0" applyBorder="0" applyAlignment="0" applyProtection="0">
      <alignment vertical="center"/>
    </xf>
    <xf numFmtId="0" fontId="19" fillId="11" borderId="0" applyNumberFormat="0" applyBorder="0" applyAlignment="0" applyProtection="0"/>
    <xf numFmtId="0" fontId="19" fillId="11" borderId="0" applyNumberFormat="0" applyBorder="0" applyAlignment="0" applyProtection="0"/>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19" fillId="11" borderId="0" applyNumberFormat="0" applyBorder="0" applyAlignment="0" applyProtection="0"/>
    <xf numFmtId="0" fontId="19" fillId="11" borderId="0" applyNumberFormat="0" applyBorder="0" applyAlignment="0" applyProtection="0"/>
    <xf numFmtId="0" fontId="23" fillId="14" borderId="0" applyNumberFormat="0" applyBorder="0" applyAlignment="0" applyProtection="0">
      <alignment vertical="center"/>
    </xf>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57" fillId="45" borderId="0">
      <alignment horizontal="right" vertical="center"/>
    </xf>
    <xf numFmtId="0" fontId="20" fillId="0" borderId="0"/>
    <xf numFmtId="0" fontId="22" fillId="0" borderId="0">
      <alignment vertical="center"/>
    </xf>
    <xf numFmtId="0" fontId="37" fillId="0" borderId="0"/>
    <xf numFmtId="0" fontId="20" fillId="0" borderId="0"/>
    <xf numFmtId="0" fontId="20" fillId="0" borderId="0"/>
    <xf numFmtId="0" fontId="19" fillId="32" borderId="0" applyNumberFormat="0" applyBorder="0" applyAlignment="0" applyProtection="0"/>
    <xf numFmtId="193" fontId="68" fillId="0" borderId="0" applyFont="0" applyFill="0" applyBorder="0" applyAlignment="0" applyProtection="0"/>
    <xf numFmtId="0" fontId="19" fillId="35" borderId="0" applyNumberFormat="0" applyBorder="0" applyAlignment="0" applyProtection="0"/>
    <xf numFmtId="0" fontId="20" fillId="0" borderId="0"/>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193" fontId="68" fillId="0" borderId="0" applyFont="0" applyFill="0" applyBorder="0" applyAlignment="0" applyProtection="0"/>
    <xf numFmtId="0" fontId="35" fillId="36" borderId="0" applyNumberFormat="0" applyBorder="0" applyAlignment="0" applyProtection="0">
      <alignment vertical="center"/>
    </xf>
    <xf numFmtId="193" fontId="22" fillId="0" borderId="0" applyFont="0" applyFill="0" applyBorder="0" applyAlignment="0" applyProtection="0">
      <alignment vertical="center"/>
    </xf>
    <xf numFmtId="193" fontId="20" fillId="0" borderId="0" applyFont="0" applyFill="0" applyBorder="0" applyAlignment="0" applyProtection="0"/>
    <xf numFmtId="193" fontId="20" fillId="0" borderId="0" applyFont="0" applyFill="0" applyBorder="0" applyAlignment="0" applyProtection="0"/>
    <xf numFmtId="0" fontId="35" fillId="39" borderId="0" applyNumberFormat="0" applyBorder="0" applyAlignment="0" applyProtection="0">
      <alignment vertical="center"/>
    </xf>
    <xf numFmtId="0" fontId="22" fillId="0" borderId="0">
      <alignment vertical="center"/>
    </xf>
    <xf numFmtId="193" fontId="22" fillId="0" borderId="0" applyFont="0" applyFill="0" applyBorder="0" applyAlignment="0" applyProtection="0"/>
    <xf numFmtId="0" fontId="35" fillId="11"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2" fillId="0" borderId="0">
      <alignment vertical="center"/>
    </xf>
    <xf numFmtId="0" fontId="35" fillId="35" borderId="0" applyNumberFormat="0" applyBorder="0" applyAlignment="0" applyProtection="0">
      <alignment vertical="center"/>
    </xf>
    <xf numFmtId="193" fontId="20" fillId="0" borderId="0" applyFont="0" applyFill="0" applyBorder="0" applyAlignment="0" applyProtection="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2" fillId="0" borderId="0">
      <alignment vertical="center"/>
    </xf>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0" fontId="37" fillId="0" borderId="0"/>
    <xf numFmtId="0" fontId="20" fillId="0" borderId="0"/>
    <xf numFmtId="0" fontId="57" fillId="45" borderId="0">
      <alignment horizontal="right" vertical="center"/>
    </xf>
    <xf numFmtId="0" fontId="22" fillId="0" borderId="0">
      <alignment vertical="center"/>
    </xf>
    <xf numFmtId="0" fontId="22" fillId="0" borderId="0">
      <alignment vertical="center"/>
    </xf>
    <xf numFmtId="0" fontId="20" fillId="0" borderId="0">
      <alignment vertical="center"/>
    </xf>
    <xf numFmtId="0" fontId="19" fillId="35" borderId="0" applyNumberFormat="0" applyBorder="0" applyAlignment="0" applyProtection="0"/>
    <xf numFmtId="0" fontId="22" fillId="0" borderId="0"/>
    <xf numFmtId="0" fontId="20" fillId="0" borderId="0"/>
    <xf numFmtId="0" fontId="20" fillId="0" borderId="0"/>
    <xf numFmtId="0" fontId="22" fillId="0" borderId="0">
      <alignment vertical="center"/>
    </xf>
    <xf numFmtId="0" fontId="22" fillId="0" borderId="0">
      <alignment vertical="center"/>
    </xf>
    <xf numFmtId="0" fontId="57" fillId="45" borderId="0">
      <alignment horizontal="right" vertical="center"/>
    </xf>
    <xf numFmtId="0" fontId="20" fillId="0" borderId="0"/>
    <xf numFmtId="0" fontId="20" fillId="0" borderId="0"/>
    <xf numFmtId="0" fontId="22" fillId="0" borderId="0">
      <alignment vertical="center"/>
    </xf>
    <xf numFmtId="193" fontId="22" fillId="0" borderId="0" applyFont="0" applyFill="0" applyBorder="0" applyAlignment="0" applyProtection="0"/>
    <xf numFmtId="0" fontId="20" fillId="0" borderId="0"/>
    <xf numFmtId="0" fontId="20" fillId="0" borderId="0">
      <alignment vertical="center"/>
    </xf>
    <xf numFmtId="0" fontId="60" fillId="45" borderId="0">
      <alignment horizontal="right" vertical="center"/>
    </xf>
    <xf numFmtId="0" fontId="22" fillId="0" borderId="0">
      <alignment vertical="center"/>
    </xf>
    <xf numFmtId="0" fontId="22" fillId="0" borderId="0">
      <alignment vertical="center"/>
    </xf>
    <xf numFmtId="0" fontId="22" fillId="0" borderId="0">
      <alignment vertical="center"/>
    </xf>
    <xf numFmtId="0" fontId="22" fillId="0" borderId="0"/>
    <xf numFmtId="193" fontId="20" fillId="0" borderId="0" applyFont="0" applyFill="0" applyBorder="0" applyAlignment="0" applyProtection="0"/>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2" fillId="0" borderId="0">
      <alignment vertical="center"/>
    </xf>
    <xf numFmtId="0" fontId="22" fillId="0" borderId="0">
      <alignment vertical="center"/>
    </xf>
    <xf numFmtId="0" fontId="35" fillId="35" borderId="0" applyNumberFormat="0" applyBorder="0" applyAlignment="0" applyProtection="0">
      <alignment vertical="center"/>
    </xf>
    <xf numFmtId="0" fontId="19" fillId="35" borderId="0" applyNumberFormat="0" applyBorder="0" applyAlignment="0" applyProtection="0"/>
    <xf numFmtId="0" fontId="19" fillId="35" borderId="0" applyNumberFormat="0" applyBorder="0" applyAlignment="0" applyProtection="0"/>
    <xf numFmtId="0" fontId="35" fillId="35"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8" fillId="16" borderId="25" applyNumberFormat="0" applyAlignment="0" applyProtection="0">
      <alignment vertical="center"/>
    </xf>
    <xf numFmtId="0" fontId="20" fillId="0" borderId="0"/>
    <xf numFmtId="0" fontId="20" fillId="0" borderId="0"/>
    <xf numFmtId="0" fontId="20" fillId="0" borderId="0"/>
    <xf numFmtId="0" fontId="20" fillId="0" borderId="0"/>
    <xf numFmtId="0" fontId="19" fillId="32" borderId="0" applyNumberFormat="0" applyBorder="0" applyAlignment="0" applyProtection="0"/>
    <xf numFmtId="0" fontId="19" fillId="40" borderId="0" applyNumberFormat="0" applyBorder="0" applyAlignment="0" applyProtection="0"/>
    <xf numFmtId="0" fontId="19" fillId="40" borderId="0" applyNumberFormat="0" applyBorder="0" applyAlignment="0" applyProtection="0"/>
    <xf numFmtId="0" fontId="21" fillId="0" borderId="0">
      <alignment vertical="center"/>
    </xf>
    <xf numFmtId="0" fontId="35" fillId="34" borderId="0" applyNumberFormat="0" applyBorder="0" applyAlignment="0" applyProtection="0">
      <alignment vertical="center"/>
    </xf>
    <xf numFmtId="193" fontId="22" fillId="0" borderId="0" applyFont="0" applyFill="0" applyBorder="0" applyAlignment="0" applyProtection="0"/>
    <xf numFmtId="0" fontId="19" fillId="3" borderId="0" applyNumberFormat="0" applyBorder="0" applyAlignment="0" applyProtection="0"/>
    <xf numFmtId="0" fontId="19" fillId="3" borderId="0" applyNumberFormat="0" applyBorder="0" applyAlignment="0" applyProtection="0"/>
    <xf numFmtId="0" fontId="20" fillId="0" borderId="0"/>
    <xf numFmtId="0" fontId="35" fillId="34" borderId="0" applyNumberFormat="0" applyBorder="0" applyAlignment="0" applyProtection="0">
      <alignment vertical="center"/>
    </xf>
    <xf numFmtId="0" fontId="21" fillId="0" borderId="0">
      <alignment vertical="center"/>
    </xf>
    <xf numFmtId="0" fontId="22" fillId="0" borderId="0">
      <alignment vertical="center"/>
    </xf>
    <xf numFmtId="0" fontId="19" fillId="34" borderId="0" applyNumberFormat="0" applyBorder="0" applyAlignment="0" applyProtection="0">
      <alignment vertical="center"/>
    </xf>
    <xf numFmtId="0" fontId="22" fillId="0" borderId="0">
      <alignment vertical="center"/>
    </xf>
    <xf numFmtId="0" fontId="22" fillId="0" borderId="0">
      <alignment vertical="center"/>
    </xf>
    <xf numFmtId="0" fontId="20" fillId="0" borderId="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37" fillId="0" borderId="0"/>
    <xf numFmtId="0" fontId="20" fillId="0" borderId="0">
      <alignment vertical="center"/>
    </xf>
    <xf numFmtId="0" fontId="20" fillId="0" borderId="0"/>
    <xf numFmtId="0" fontId="20" fillId="0" borderId="0"/>
    <xf numFmtId="0" fontId="20" fillId="0" borderId="0"/>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35" fillId="38" borderId="0" applyNumberFormat="0" applyBorder="0" applyAlignment="0" applyProtection="0">
      <alignment vertical="center"/>
    </xf>
    <xf numFmtId="0" fontId="22" fillId="0" borderId="0">
      <alignment vertical="center"/>
    </xf>
    <xf numFmtId="0" fontId="35" fillId="38" borderId="0" applyNumberFormat="0" applyBorder="0" applyAlignment="0" applyProtection="0">
      <alignment vertical="center"/>
    </xf>
    <xf numFmtId="0" fontId="20" fillId="0" borderId="0">
      <alignment vertical="center"/>
    </xf>
    <xf numFmtId="0" fontId="20" fillId="0" borderId="0"/>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19" fillId="40"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19" fillId="13" borderId="0" applyNumberFormat="0" applyBorder="0" applyAlignment="0" applyProtection="0"/>
    <xf numFmtId="0" fontId="35" fillId="34"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5" fillId="34"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0" fontId="20" fillId="0" borderId="0"/>
    <xf numFmtId="0" fontId="23" fillId="11"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0" fontId="23" fillId="11" borderId="0" applyNumberFormat="0" applyBorder="0" applyAlignment="0" applyProtection="0">
      <alignment vertical="center"/>
    </xf>
    <xf numFmtId="0" fontId="22" fillId="0" borderId="0">
      <alignment vertical="center"/>
    </xf>
    <xf numFmtId="0" fontId="22" fillId="0" borderId="0">
      <alignment vertical="center"/>
    </xf>
    <xf numFmtId="0" fontId="48" fillId="42" borderId="0" applyNumberFormat="0" applyBorder="0" applyAlignment="0" applyProtection="0"/>
    <xf numFmtId="0" fontId="22" fillId="0" borderId="0"/>
    <xf numFmtId="193" fontId="37" fillId="0" borderId="0" applyFill="0" applyBorder="0" applyAlignment="0" applyProtection="0"/>
    <xf numFmtId="193" fontId="37" fillId="0" borderId="0" applyFill="0" applyBorder="0" applyAlignment="0" applyProtection="0"/>
    <xf numFmtId="0" fontId="35" fillId="34"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pplyFont="0" applyFill="0" applyBorder="0" applyAlignment="0" applyProtection="0"/>
    <xf numFmtId="0"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37" fillId="0" borderId="0"/>
    <xf numFmtId="0" fontId="21" fillId="0" borderId="0">
      <alignment vertical="center"/>
    </xf>
    <xf numFmtId="0" fontId="37" fillId="0" borderId="0"/>
    <xf numFmtId="0" fontId="37" fillId="0" borderId="0"/>
    <xf numFmtId="0" fontId="35" fillId="34"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3" fillId="47" borderId="0" applyNumberFormat="0" applyBorder="0" applyAlignment="0" applyProtection="0">
      <alignment vertical="center"/>
    </xf>
    <xf numFmtId="0" fontId="22" fillId="0" borderId="0">
      <alignment vertical="center"/>
    </xf>
    <xf numFmtId="0" fontId="22" fillId="0" borderId="0"/>
    <xf numFmtId="0" fontId="19" fillId="35" borderId="0" applyNumberFormat="0" applyBorder="0" applyAlignment="0" applyProtection="0"/>
    <xf numFmtId="0" fontId="19" fillId="35" borderId="0" applyNumberFormat="0" applyBorder="0" applyAlignment="0" applyProtection="0"/>
    <xf numFmtId="0" fontId="48" fillId="42" borderId="0" applyNumberFormat="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35" fillId="40" borderId="0" applyNumberFormat="0" applyBorder="0" applyAlignment="0" applyProtection="0">
      <alignment vertical="center"/>
    </xf>
    <xf numFmtId="0" fontId="47" fillId="0" borderId="30" applyNumberFormat="0" applyFill="0" applyAlignment="0" applyProtection="0">
      <alignment vertical="center"/>
    </xf>
    <xf numFmtId="0" fontId="35" fillId="35" borderId="0" applyNumberFormat="0" applyBorder="0" applyAlignment="0" applyProtection="0">
      <alignment vertical="center"/>
    </xf>
    <xf numFmtId="0" fontId="35" fillId="13"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35" fillId="39" borderId="0" applyNumberFormat="0" applyBorder="0" applyAlignment="0" applyProtection="0">
      <alignment vertical="center"/>
    </xf>
    <xf numFmtId="0" fontId="21" fillId="0" borderId="0">
      <alignment vertical="center"/>
    </xf>
    <xf numFmtId="0" fontId="21" fillId="0" borderId="0">
      <alignment vertical="center"/>
    </xf>
    <xf numFmtId="0" fontId="29" fillId="17" borderId="0" applyNumberFormat="0" applyBorder="0" applyAlignment="0" applyProtection="0">
      <alignment vertical="center"/>
    </xf>
    <xf numFmtId="0" fontId="20" fillId="0" borderId="0"/>
    <xf numFmtId="0" fontId="20" fillId="0" borderId="0"/>
    <xf numFmtId="0" fontId="35" fillId="13" borderId="0" applyNumberFormat="0" applyBorder="0" applyAlignment="0" applyProtection="0">
      <alignment vertical="center"/>
    </xf>
    <xf numFmtId="0" fontId="20" fillId="0" borderId="0"/>
    <xf numFmtId="0" fontId="22" fillId="0" borderId="0">
      <alignment vertical="center"/>
    </xf>
    <xf numFmtId="0" fontId="35" fillId="13" borderId="0" applyNumberFormat="0" applyBorder="0" applyAlignment="0" applyProtection="0">
      <alignment vertical="center"/>
    </xf>
    <xf numFmtId="193" fontId="22"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35" fillId="13" borderId="0" applyNumberFormat="0" applyBorder="0" applyAlignment="0" applyProtection="0">
      <alignment vertical="center"/>
    </xf>
    <xf numFmtId="0" fontId="22" fillId="0" borderId="0">
      <alignment vertical="center"/>
    </xf>
    <xf numFmtId="0" fontId="22" fillId="0" borderId="0">
      <alignment vertical="center"/>
    </xf>
    <xf numFmtId="0" fontId="70" fillId="0" borderId="33" applyNumberFormat="0" applyFill="0" applyAlignment="0" applyProtection="0">
      <alignment vertical="center"/>
    </xf>
    <xf numFmtId="0" fontId="35" fillId="13"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0" fontId="20" fillId="0" borderId="0">
      <alignment vertical="center"/>
    </xf>
    <xf numFmtId="0" fontId="22" fillId="0" borderId="0"/>
    <xf numFmtId="193" fontId="37" fillId="0" borderId="0" applyFill="0" applyBorder="0" applyAlignment="0" applyProtection="0"/>
    <xf numFmtId="0" fontId="19" fillId="32" borderId="0" applyNumberFormat="0" applyBorder="0" applyAlignment="0" applyProtection="0"/>
    <xf numFmtId="0" fontId="22" fillId="0" borderId="0">
      <alignment vertical="center"/>
    </xf>
    <xf numFmtId="0" fontId="22" fillId="0" borderId="0">
      <alignment vertical="center"/>
    </xf>
    <xf numFmtId="0" fontId="20" fillId="0" borderId="0">
      <alignment vertical="center"/>
    </xf>
    <xf numFmtId="0" fontId="20"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xf numFmtId="0" fontId="35" fillId="13"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35" fillId="13"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0" fillId="0" borderId="0" applyFont="0" applyFill="0" applyBorder="0" applyAlignment="0" applyProtection="0">
      <alignment vertical="center"/>
    </xf>
    <xf numFmtId="0" fontId="35" fillId="13" borderId="0" applyNumberFormat="0" applyBorder="0" applyAlignment="0" applyProtection="0">
      <alignment vertical="center"/>
    </xf>
    <xf numFmtId="0" fontId="35" fillId="13" borderId="0" applyNumberFormat="0" applyBorder="0" applyAlignment="0" applyProtection="0">
      <alignment vertical="center"/>
    </xf>
    <xf numFmtId="193" fontId="37" fillId="0" borderId="0" applyFont="0" applyFill="0" applyBorder="0" applyAlignment="0" applyProtection="0"/>
    <xf numFmtId="0" fontId="35" fillId="36" borderId="0" applyNumberFormat="0" applyBorder="0" applyAlignment="0" applyProtection="0">
      <alignment vertical="center"/>
    </xf>
    <xf numFmtId="0" fontId="22" fillId="0" borderId="0">
      <alignment vertical="center"/>
    </xf>
    <xf numFmtId="0" fontId="35" fillId="35" borderId="0" applyNumberFormat="0" applyBorder="0" applyAlignment="0" applyProtection="0">
      <alignment vertical="center"/>
    </xf>
    <xf numFmtId="0" fontId="35" fillId="11" borderId="0" applyNumberFormat="0" applyBorder="0" applyAlignment="0" applyProtection="0">
      <alignment vertical="center"/>
    </xf>
    <xf numFmtId="0" fontId="20" fillId="0" borderId="0">
      <alignment vertical="center"/>
    </xf>
    <xf numFmtId="0" fontId="20" fillId="0" borderId="0">
      <alignment vertical="center"/>
    </xf>
    <xf numFmtId="0" fontId="23" fillId="11"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3" fillId="11"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5" fillId="13"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35" fillId="11" borderId="0" applyNumberFormat="0" applyBorder="0" applyAlignment="0" applyProtection="0">
      <alignment vertical="center"/>
    </xf>
    <xf numFmtId="0" fontId="20" fillId="0" borderId="0">
      <alignment vertical="center"/>
    </xf>
    <xf numFmtId="0" fontId="22" fillId="0" borderId="0">
      <alignment vertical="center"/>
    </xf>
    <xf numFmtId="0" fontId="22" fillId="0" borderId="0">
      <alignment vertical="center"/>
    </xf>
    <xf numFmtId="0" fontId="22" fillId="0" borderId="0">
      <alignment vertical="center"/>
    </xf>
    <xf numFmtId="0" fontId="35" fillId="35" borderId="0" applyNumberFormat="0" applyBorder="0" applyAlignment="0" applyProtection="0">
      <alignment vertical="center"/>
    </xf>
    <xf numFmtId="0" fontId="21" fillId="0" borderId="0">
      <alignment vertical="center"/>
    </xf>
    <xf numFmtId="0" fontId="20" fillId="0" borderId="0">
      <alignment vertical="center"/>
    </xf>
    <xf numFmtId="0" fontId="20" fillId="0" borderId="0">
      <alignment vertical="center"/>
    </xf>
    <xf numFmtId="0" fontId="20" fillId="0" borderId="0"/>
    <xf numFmtId="0" fontId="22" fillId="0" borderId="0">
      <alignment vertical="center"/>
    </xf>
    <xf numFmtId="0" fontId="22" fillId="0" borderId="0">
      <alignment vertical="center"/>
    </xf>
    <xf numFmtId="0" fontId="70" fillId="0" borderId="33" applyNumberFormat="0" applyFill="0" applyAlignment="0" applyProtection="0">
      <alignment vertical="center"/>
    </xf>
    <xf numFmtId="193" fontId="22" fillId="0" borderId="0" applyFont="0" applyFill="0" applyBorder="0" applyAlignment="0" applyProtection="0"/>
    <xf numFmtId="0" fontId="35" fillId="35" borderId="0" applyNumberFormat="0" applyBorder="0" applyAlignment="0" applyProtection="0">
      <alignment vertical="center"/>
    </xf>
    <xf numFmtId="0" fontId="21" fillId="0" borderId="0">
      <alignment vertical="center"/>
    </xf>
    <xf numFmtId="0" fontId="35" fillId="36" borderId="0" applyNumberFormat="0" applyBorder="0" applyAlignment="0" applyProtection="0">
      <alignment vertical="center"/>
    </xf>
    <xf numFmtId="0" fontId="20" fillId="0" borderId="0"/>
    <xf numFmtId="0" fontId="20" fillId="0" borderId="0"/>
    <xf numFmtId="0" fontId="35" fillId="36" borderId="0" applyNumberFormat="0" applyBorder="0" applyAlignment="0" applyProtection="0">
      <alignment vertical="center"/>
    </xf>
    <xf numFmtId="0" fontId="20" fillId="0" borderId="0">
      <alignment vertical="center"/>
    </xf>
    <xf numFmtId="0" fontId="35" fillId="36" borderId="0" applyNumberFormat="0" applyBorder="0" applyAlignment="0" applyProtection="0">
      <alignment vertical="center"/>
    </xf>
    <xf numFmtId="0" fontId="20" fillId="0" borderId="0">
      <alignment vertical="center"/>
    </xf>
    <xf numFmtId="0" fontId="35" fillId="36" borderId="0" applyNumberFormat="0" applyBorder="0" applyAlignment="0" applyProtection="0">
      <alignment vertical="center"/>
    </xf>
    <xf numFmtId="0" fontId="20" fillId="0" borderId="0">
      <alignment vertical="center"/>
    </xf>
    <xf numFmtId="0" fontId="35" fillId="36" borderId="0" applyNumberFormat="0" applyBorder="0" applyAlignment="0" applyProtection="0">
      <alignment vertical="center"/>
    </xf>
    <xf numFmtId="0" fontId="20" fillId="0" borderId="0">
      <alignment vertical="center"/>
    </xf>
    <xf numFmtId="0" fontId="28" fillId="16" borderId="25" applyNumberFormat="0" applyAlignment="0" applyProtection="0">
      <alignment vertical="center"/>
    </xf>
    <xf numFmtId="0" fontId="35" fillId="40"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5" fillId="32" borderId="0" applyNumberFormat="0" applyBorder="0" applyAlignment="0" applyProtection="0">
      <alignment vertical="center"/>
    </xf>
    <xf numFmtId="0" fontId="21" fillId="0" borderId="0">
      <alignment vertical="center"/>
    </xf>
    <xf numFmtId="0" fontId="22" fillId="0" borderId="0">
      <alignment vertical="center"/>
    </xf>
    <xf numFmtId="0" fontId="35" fillId="32" borderId="0" applyNumberFormat="0" applyBorder="0" applyAlignment="0" applyProtection="0">
      <alignment vertical="center"/>
    </xf>
    <xf numFmtId="0" fontId="22" fillId="0" borderId="0">
      <alignment vertical="center"/>
    </xf>
    <xf numFmtId="0" fontId="48" fillId="47" borderId="0" applyNumberFormat="0" applyBorder="0" applyAlignment="0" applyProtection="0"/>
    <xf numFmtId="0" fontId="48" fillId="47" borderId="0" applyNumberFormat="0" applyBorder="0" applyAlignment="0" applyProtection="0"/>
    <xf numFmtId="0" fontId="20" fillId="0" borderId="0"/>
    <xf numFmtId="0" fontId="35" fillId="3"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3" fillId="14" borderId="0" applyNumberFormat="0" applyBorder="0" applyAlignment="0" applyProtection="0">
      <alignment vertical="center"/>
    </xf>
    <xf numFmtId="0" fontId="31" fillId="0" borderId="0" applyNumberFormat="0" applyFill="0" applyBorder="0" applyAlignment="0" applyProtection="0">
      <alignment vertical="center"/>
    </xf>
    <xf numFmtId="0" fontId="19" fillId="32" borderId="0" applyNumberFormat="0" applyBorder="0" applyAlignment="0" applyProtection="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5" fillId="11" borderId="0" applyNumberFormat="0" applyBorder="0" applyAlignment="0" applyProtection="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10" fontId="37" fillId="0" borderId="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0" fontId="35" fillId="3" borderId="0" applyNumberFormat="0" applyBorder="0" applyAlignment="0" applyProtection="0">
      <alignment vertical="center"/>
    </xf>
    <xf numFmtId="193" fontId="22" fillId="0" borderId="0" applyFont="0" applyFill="0" applyBorder="0" applyAlignment="0" applyProtection="0"/>
    <xf numFmtId="0" fontId="20" fillId="0" borderId="0">
      <alignment vertical="center"/>
    </xf>
    <xf numFmtId="0" fontId="20" fillId="0" borderId="0">
      <alignment vertical="center"/>
    </xf>
    <xf numFmtId="0" fontId="19" fillId="32" borderId="0" applyNumberFormat="0" applyBorder="0" applyAlignment="0" applyProtection="0"/>
    <xf numFmtId="0" fontId="21" fillId="0" borderId="0">
      <alignment vertical="center"/>
    </xf>
    <xf numFmtId="0" fontId="22" fillId="0" borderId="0">
      <alignment vertical="center"/>
    </xf>
    <xf numFmtId="0" fontId="22" fillId="0" borderId="0">
      <alignment vertical="center"/>
    </xf>
    <xf numFmtId="0" fontId="79" fillId="45" borderId="0">
      <alignment horizontal="center" vertical="center"/>
    </xf>
    <xf numFmtId="0" fontId="20" fillId="0" borderId="0"/>
    <xf numFmtId="0" fontId="22" fillId="0" borderId="0">
      <alignment vertical="center"/>
    </xf>
    <xf numFmtId="0" fontId="20" fillId="0" borderId="0">
      <alignment vertical="center"/>
    </xf>
    <xf numFmtId="0" fontId="22" fillId="0" borderId="0">
      <alignment vertical="center"/>
    </xf>
    <xf numFmtId="0" fontId="22" fillId="0" borderId="0">
      <alignment vertical="center"/>
    </xf>
    <xf numFmtId="0" fontId="35" fillId="32" borderId="0" applyNumberFormat="0" applyBorder="0" applyAlignment="0" applyProtection="0">
      <alignment vertical="center"/>
    </xf>
    <xf numFmtId="0" fontId="48" fillId="42" borderId="0" applyNumberFormat="0" applyBorder="0" applyAlignment="0" applyProtection="0"/>
    <xf numFmtId="0" fontId="48" fillId="42" borderId="0" applyNumberFormat="0" applyBorder="0" applyAlignment="0" applyProtection="0"/>
    <xf numFmtId="0" fontId="22" fillId="0" borderId="0"/>
    <xf numFmtId="0" fontId="22" fillId="0" borderId="0">
      <alignment vertical="center"/>
    </xf>
    <xf numFmtId="0" fontId="35" fillId="32" borderId="0" applyNumberFormat="0" applyBorder="0" applyAlignment="0" applyProtection="0">
      <alignment vertical="center"/>
    </xf>
    <xf numFmtId="0" fontId="20" fillId="0" borderId="0"/>
    <xf numFmtId="0" fontId="35" fillId="32" borderId="0" applyNumberFormat="0" applyBorder="0" applyAlignment="0" applyProtection="0">
      <alignment vertical="center"/>
    </xf>
    <xf numFmtId="0" fontId="20" fillId="0" borderId="0">
      <alignment vertical="center"/>
    </xf>
    <xf numFmtId="0" fontId="20" fillId="0" borderId="0"/>
    <xf numFmtId="0" fontId="20" fillId="0" borderId="0"/>
    <xf numFmtId="0" fontId="20" fillId="0" borderId="0">
      <alignment vertical="center"/>
    </xf>
    <xf numFmtId="0" fontId="20" fillId="0" borderId="0">
      <alignment vertical="center"/>
    </xf>
    <xf numFmtId="0" fontId="35" fillId="32" borderId="0" applyNumberFormat="0" applyBorder="0" applyAlignment="0" applyProtection="0">
      <alignment vertical="center"/>
    </xf>
    <xf numFmtId="0" fontId="20" fillId="0" borderId="0">
      <alignment vertical="center"/>
    </xf>
    <xf numFmtId="0" fontId="20" fillId="0" borderId="0">
      <alignment vertical="center"/>
    </xf>
    <xf numFmtId="0" fontId="35" fillId="32" borderId="0" applyNumberFormat="0" applyBorder="0" applyAlignment="0" applyProtection="0">
      <alignment vertical="center"/>
    </xf>
    <xf numFmtId="0" fontId="35" fillId="11" borderId="0" applyNumberFormat="0" applyBorder="0" applyAlignment="0" applyProtection="0">
      <alignment vertical="center"/>
    </xf>
    <xf numFmtId="0" fontId="20" fillId="0" borderId="0"/>
    <xf numFmtId="0" fontId="20" fillId="0" borderId="0">
      <alignment vertical="center"/>
    </xf>
    <xf numFmtId="193" fontId="20" fillId="0" borderId="0" applyFont="0" applyFill="0" applyBorder="0" applyAlignment="0" applyProtection="0"/>
    <xf numFmtId="0" fontId="35" fillId="32" borderId="0" applyNumberFormat="0" applyBorder="0" applyAlignment="0" applyProtection="0">
      <alignment vertical="center"/>
    </xf>
    <xf numFmtId="0" fontId="20" fillId="0" borderId="0">
      <alignment vertical="center"/>
    </xf>
    <xf numFmtId="0" fontId="20" fillId="0" borderId="0">
      <alignment vertical="center"/>
    </xf>
    <xf numFmtId="0" fontId="22" fillId="0" borderId="0"/>
    <xf numFmtId="193" fontId="22" fillId="0" borderId="0" applyFont="0" applyFill="0" applyBorder="0" applyAlignment="0" applyProtection="0"/>
    <xf numFmtId="193" fontId="22" fillId="0" borderId="0" applyFont="0" applyFill="0" applyBorder="0" applyAlignment="0" applyProtection="0"/>
    <xf numFmtId="0" fontId="19" fillId="39" borderId="0" applyNumberFormat="0" applyBorder="0" applyAlignment="0" applyProtection="0"/>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19" fillId="39" borderId="0" applyNumberFormat="0" applyBorder="0" applyAlignment="0" applyProtection="0"/>
    <xf numFmtId="0" fontId="19" fillId="39" borderId="0" applyNumberFormat="0" applyBorder="0" applyAlignment="0" applyProtection="0"/>
    <xf numFmtId="0" fontId="35" fillId="38" borderId="0" applyNumberFormat="0" applyBorder="0" applyAlignment="0" applyProtection="0">
      <alignment vertical="center"/>
    </xf>
    <xf numFmtId="0" fontId="19" fillId="11" borderId="0" applyNumberFormat="0" applyBorder="0" applyAlignment="0" applyProtection="0"/>
    <xf numFmtId="0" fontId="19" fillId="11" borderId="0" applyNumberFormat="0" applyBorder="0" applyAlignment="0" applyProtection="0"/>
    <xf numFmtId="0" fontId="19" fillId="34" borderId="0" applyNumberFormat="0" applyBorder="0" applyAlignment="0" applyProtection="0"/>
    <xf numFmtId="193" fontId="20" fillId="0" borderId="0" applyFont="0" applyFill="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35" fillId="11" borderId="0" applyNumberFormat="0" applyBorder="0" applyAlignment="0" applyProtection="0">
      <alignment vertical="center"/>
    </xf>
    <xf numFmtId="0" fontId="22" fillId="0" borderId="0">
      <alignment vertical="center"/>
    </xf>
    <xf numFmtId="0" fontId="22" fillId="0" borderId="0">
      <alignment vertical="center"/>
    </xf>
    <xf numFmtId="0" fontId="35" fillId="11" borderId="0" applyNumberFormat="0" applyBorder="0" applyAlignment="0" applyProtection="0">
      <alignment vertical="center"/>
    </xf>
    <xf numFmtId="0" fontId="19" fillId="13" borderId="0" applyNumberFormat="0" applyBorder="0" applyAlignment="0" applyProtection="0"/>
    <xf numFmtId="0" fontId="19" fillId="13" borderId="0" applyNumberFormat="0" applyBorder="0" applyAlignment="0" applyProtection="0"/>
    <xf numFmtId="193" fontId="22" fillId="0" borderId="0" applyFont="0" applyFill="0" applyBorder="0" applyAlignment="0" applyProtection="0"/>
    <xf numFmtId="0" fontId="20" fillId="0" borderId="0"/>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46" fillId="0" borderId="35" applyNumberFormat="0" applyFill="0" applyAlignment="0" applyProtection="0"/>
    <xf numFmtId="0" fontId="21" fillId="0" borderId="0">
      <alignment vertical="center"/>
    </xf>
    <xf numFmtId="0" fontId="21" fillId="0" borderId="0">
      <alignment vertical="center"/>
    </xf>
    <xf numFmtId="0" fontId="19" fillId="32" borderId="0" applyNumberFormat="0" applyBorder="0" applyAlignment="0" applyProtection="0"/>
    <xf numFmtId="0" fontId="19" fillId="32" borderId="0" applyNumberFormat="0" applyBorder="0" applyAlignment="0" applyProtection="0"/>
    <xf numFmtId="0" fontId="22" fillId="0" borderId="0">
      <alignment vertical="center"/>
    </xf>
    <xf numFmtId="0" fontId="22" fillId="0" borderId="0">
      <alignment vertical="center"/>
    </xf>
    <xf numFmtId="0" fontId="23" fillId="33" borderId="0" applyNumberFormat="0" applyBorder="0" applyAlignment="0" applyProtection="0">
      <alignment vertical="center"/>
    </xf>
    <xf numFmtId="0" fontId="20" fillId="0" borderId="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48" fillId="14" borderId="0" applyNumberFormat="0" applyBorder="0" applyAlignment="0" applyProtection="0"/>
    <xf numFmtId="0" fontId="20" fillId="0" borderId="0">
      <alignment vertical="center"/>
    </xf>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19" fillId="35" borderId="0" applyNumberFormat="0" applyBorder="0" applyAlignment="0" applyProtection="0"/>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193" fontId="71" fillId="0" borderId="0" applyFont="0" applyFill="0" applyBorder="0" applyAlignment="0" applyProtection="0">
      <alignment vertical="center"/>
    </xf>
    <xf numFmtId="0" fontId="19" fillId="3" borderId="0" applyNumberFormat="0" applyBorder="0" applyAlignment="0" applyProtection="0"/>
    <xf numFmtId="0" fontId="21" fillId="0" borderId="0">
      <alignment vertical="center"/>
    </xf>
    <xf numFmtId="0" fontId="48" fillId="14" borderId="0" applyNumberFormat="0" applyBorder="0" applyAlignment="0" applyProtection="0"/>
    <xf numFmtId="0" fontId="21" fillId="0" borderId="0">
      <alignment vertical="center"/>
    </xf>
    <xf numFmtId="0" fontId="22" fillId="0" borderId="0">
      <alignment vertical="center"/>
    </xf>
    <xf numFmtId="0" fontId="22" fillId="0" borderId="0">
      <alignment vertical="center"/>
    </xf>
    <xf numFmtId="0" fontId="20" fillId="0" borderId="0"/>
    <xf numFmtId="0" fontId="35" fillId="35" borderId="0" applyNumberFormat="0" applyBorder="0" applyAlignment="0" applyProtection="0">
      <alignment vertical="center"/>
    </xf>
    <xf numFmtId="0" fontId="35" fillId="35" borderId="0" applyNumberFormat="0" applyBorder="0" applyAlignment="0" applyProtection="0">
      <alignment vertical="center"/>
    </xf>
    <xf numFmtId="0" fontId="20" fillId="0" borderId="0">
      <alignment vertical="center"/>
    </xf>
    <xf numFmtId="0" fontId="28" fillId="16" borderId="25" applyNumberFormat="0" applyAlignment="0" applyProtection="0">
      <alignment vertical="center"/>
    </xf>
    <xf numFmtId="0" fontId="35" fillId="35" borderId="0" applyNumberFormat="0" applyBorder="0" applyAlignment="0" applyProtection="0">
      <alignment vertical="center"/>
    </xf>
    <xf numFmtId="0" fontId="35" fillId="34" borderId="0" applyNumberFormat="0" applyBorder="0" applyAlignment="0" applyProtection="0">
      <alignment vertical="center"/>
    </xf>
    <xf numFmtId="193" fontId="22" fillId="0" borderId="0" applyFont="0" applyFill="0" applyBorder="0" applyAlignment="0" applyProtection="0"/>
    <xf numFmtId="0" fontId="35" fillId="36"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alignment vertical="center"/>
    </xf>
    <xf numFmtId="0" fontId="35" fillId="11" borderId="0" applyNumberFormat="0" applyBorder="0" applyAlignment="0" applyProtection="0">
      <alignment vertical="center"/>
    </xf>
    <xf numFmtId="0" fontId="20" fillId="0" borderId="0">
      <alignment vertical="center"/>
    </xf>
    <xf numFmtId="0" fontId="20" fillId="0" borderId="0">
      <alignment vertical="center"/>
    </xf>
    <xf numFmtId="0" fontId="35" fillId="36"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0" fontId="22" fillId="0" borderId="0">
      <alignment vertical="center"/>
    </xf>
    <xf numFmtId="0" fontId="22" fillId="0" borderId="0">
      <alignment vertical="center"/>
    </xf>
    <xf numFmtId="0" fontId="48" fillId="42" borderId="0" applyNumberFormat="0" applyBorder="0" applyAlignment="0" applyProtection="0"/>
    <xf numFmtId="0" fontId="48" fillId="42" borderId="0" applyNumberFormat="0" applyBorder="0" applyAlignment="0" applyProtection="0"/>
    <xf numFmtId="0" fontId="22" fillId="0" borderId="0"/>
    <xf numFmtId="0" fontId="22" fillId="0" borderId="0"/>
    <xf numFmtId="0" fontId="20" fillId="0" borderId="0">
      <alignment vertical="center"/>
    </xf>
    <xf numFmtId="0" fontId="20" fillId="0" borderId="0">
      <alignment vertical="center"/>
    </xf>
    <xf numFmtId="0" fontId="22" fillId="0" borderId="0">
      <alignment vertical="center"/>
    </xf>
    <xf numFmtId="0" fontId="35" fillId="40" borderId="0" applyNumberFormat="0" applyBorder="0" applyAlignment="0" applyProtection="0">
      <alignment vertical="center"/>
    </xf>
    <xf numFmtId="0" fontId="20" fillId="0" borderId="0">
      <alignment vertical="center"/>
    </xf>
    <xf numFmtId="0" fontId="35" fillId="36" borderId="0" applyNumberFormat="0" applyBorder="0" applyAlignment="0" applyProtection="0">
      <alignment vertical="center"/>
    </xf>
    <xf numFmtId="0" fontId="22" fillId="0" borderId="0">
      <alignment vertical="center"/>
    </xf>
    <xf numFmtId="0" fontId="22" fillId="0" borderId="0">
      <alignment vertical="center"/>
    </xf>
    <xf numFmtId="0" fontId="35" fillId="13" borderId="0" applyNumberFormat="0" applyBorder="0" applyAlignment="0" applyProtection="0">
      <alignment vertical="center"/>
    </xf>
    <xf numFmtId="0" fontId="20" fillId="0" borderId="0">
      <alignment vertical="center"/>
    </xf>
    <xf numFmtId="0" fontId="20" fillId="0" borderId="0">
      <alignment vertical="center"/>
    </xf>
    <xf numFmtId="0" fontId="35" fillId="40" borderId="0" applyNumberFormat="0" applyBorder="0" applyAlignment="0" applyProtection="0">
      <alignment vertical="center"/>
    </xf>
    <xf numFmtId="0" fontId="21" fillId="0" borderId="0">
      <alignment vertical="center"/>
    </xf>
    <xf numFmtId="0" fontId="22" fillId="0" borderId="0">
      <alignment vertical="center"/>
    </xf>
    <xf numFmtId="0" fontId="22" fillId="0" borderId="0">
      <alignment vertical="center"/>
    </xf>
    <xf numFmtId="0" fontId="20" fillId="0" borderId="0">
      <alignment vertical="center"/>
    </xf>
    <xf numFmtId="0" fontId="20"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35" fillId="36"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48" fillId="12" borderId="0" applyNumberFormat="0" applyBorder="0" applyAlignment="0" applyProtection="0"/>
    <xf numFmtId="0" fontId="48" fillId="12" borderId="0" applyNumberFormat="0" applyBorder="0" applyAlignment="0" applyProtection="0"/>
    <xf numFmtId="0" fontId="37" fillId="0" borderId="0"/>
    <xf numFmtId="0" fontId="35" fillId="38" borderId="0" applyNumberFormat="0" applyBorder="0" applyAlignment="0" applyProtection="0">
      <alignment vertical="center"/>
    </xf>
    <xf numFmtId="0" fontId="19" fillId="0" borderId="0">
      <alignment vertical="center"/>
    </xf>
    <xf numFmtId="0" fontId="20" fillId="0" borderId="0"/>
    <xf numFmtId="0" fontId="20" fillId="0" borderId="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0" fontId="19" fillId="35" borderId="0" applyNumberFormat="0" applyBorder="0" applyAlignment="0" applyProtection="0"/>
    <xf numFmtId="0" fontId="19" fillId="35"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22" fillId="0" borderId="0">
      <alignment vertical="center"/>
    </xf>
    <xf numFmtId="0" fontId="21" fillId="0" borderId="0">
      <alignment vertical="center"/>
    </xf>
    <xf numFmtId="0" fontId="19" fillId="34" borderId="0" applyNumberFormat="0" applyBorder="0" applyAlignment="0" applyProtection="0"/>
    <xf numFmtId="0" fontId="19" fillId="34" borderId="0" applyNumberFormat="0" applyBorder="0" applyAlignment="0" applyProtection="0"/>
    <xf numFmtId="0" fontId="20" fillId="0" borderId="0"/>
    <xf numFmtId="0" fontId="20" fillId="0" borderId="0"/>
    <xf numFmtId="0" fontId="22" fillId="0" borderId="0">
      <alignment vertical="center"/>
    </xf>
    <xf numFmtId="0" fontId="22" fillId="0" borderId="0">
      <alignment vertical="center"/>
    </xf>
    <xf numFmtId="0" fontId="20" fillId="0" borderId="0"/>
    <xf numFmtId="0" fontId="20" fillId="0" borderId="0"/>
    <xf numFmtId="189" fontId="22" fillId="0" borderId="0" applyFont="0" applyFill="0" applyBorder="0" applyAlignment="0" applyProtection="0"/>
    <xf numFmtId="0" fontId="20" fillId="0" borderId="0"/>
    <xf numFmtId="0" fontId="22" fillId="0" borderId="0">
      <alignment vertical="center"/>
    </xf>
    <xf numFmtId="0" fontId="22" fillId="0" borderId="0">
      <alignment vertical="center"/>
    </xf>
    <xf numFmtId="0" fontId="19" fillId="34" borderId="0" applyNumberFormat="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0" fillId="0" borderId="0"/>
    <xf numFmtId="0" fontId="20" fillId="0" borderId="0"/>
    <xf numFmtId="0" fontId="20" fillId="0" borderId="0">
      <alignment vertical="center"/>
    </xf>
    <xf numFmtId="0" fontId="22" fillId="0" borderId="0">
      <alignment vertical="center"/>
    </xf>
    <xf numFmtId="0" fontId="35" fillId="35" borderId="0" applyNumberFormat="0" applyBorder="0" applyAlignment="0" applyProtection="0">
      <alignment vertical="center"/>
    </xf>
    <xf numFmtId="0" fontId="22" fillId="0" borderId="0">
      <alignment vertical="center"/>
    </xf>
    <xf numFmtId="0" fontId="22" fillId="0" borderId="0">
      <alignment vertical="center"/>
    </xf>
    <xf numFmtId="0" fontId="35" fillId="35" borderId="0" applyNumberFormat="0" applyBorder="0" applyAlignment="0" applyProtection="0">
      <alignment vertical="center"/>
    </xf>
    <xf numFmtId="0" fontId="22" fillId="0" borderId="0">
      <alignment vertical="center"/>
    </xf>
    <xf numFmtId="0" fontId="22" fillId="0" borderId="0">
      <alignment vertical="center"/>
    </xf>
    <xf numFmtId="0" fontId="35" fillId="38"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35" fillId="36" borderId="0" applyNumberFormat="0" applyBorder="0" applyAlignment="0" applyProtection="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19" fillId="36" borderId="0" applyNumberFormat="0" applyBorder="0" applyAlignment="0" applyProtection="0"/>
    <xf numFmtId="0" fontId="22"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35" fillId="38" borderId="0" applyNumberFormat="0" applyBorder="0" applyAlignment="0" applyProtection="0">
      <alignment vertical="center"/>
    </xf>
    <xf numFmtId="0" fontId="20" fillId="0" borderId="0">
      <alignment vertical="center"/>
    </xf>
    <xf numFmtId="0" fontId="35" fillId="38" borderId="0" applyNumberFormat="0" applyBorder="0" applyAlignment="0" applyProtection="0">
      <alignment vertical="center"/>
    </xf>
    <xf numFmtId="0" fontId="22" fillId="0" borderId="0">
      <alignment vertical="center"/>
    </xf>
    <xf numFmtId="0" fontId="22" fillId="0" borderId="0">
      <alignment vertical="center"/>
    </xf>
    <xf numFmtId="0" fontId="35" fillId="11" borderId="0" applyNumberFormat="0" applyBorder="0" applyAlignment="0" applyProtection="0">
      <alignment vertical="center"/>
    </xf>
    <xf numFmtId="0" fontId="35" fillId="38" borderId="0" applyNumberFormat="0" applyBorder="0" applyAlignment="0" applyProtection="0">
      <alignment vertical="center"/>
    </xf>
    <xf numFmtId="0" fontId="20" fillId="0" borderId="0">
      <alignment vertical="center"/>
    </xf>
    <xf numFmtId="0" fontId="35" fillId="38" borderId="0" applyNumberFormat="0" applyBorder="0" applyAlignment="0" applyProtection="0">
      <alignment vertical="center"/>
    </xf>
    <xf numFmtId="193" fontId="22" fillId="0" borderId="0" applyFont="0" applyFill="0" applyBorder="0" applyAlignment="0" applyProtection="0"/>
    <xf numFmtId="0" fontId="20" fillId="0" borderId="0">
      <alignment vertical="center"/>
    </xf>
    <xf numFmtId="0" fontId="52" fillId="0" borderId="0" applyNumberFormat="0" applyFill="0" applyBorder="0" applyAlignment="0" applyProtection="0">
      <alignment vertical="center"/>
    </xf>
    <xf numFmtId="0" fontId="22" fillId="0" borderId="0">
      <alignment vertical="center"/>
    </xf>
    <xf numFmtId="0" fontId="22" fillId="0" borderId="0">
      <alignment vertical="center"/>
    </xf>
    <xf numFmtId="0" fontId="35" fillId="38" borderId="0" applyNumberFormat="0" applyBorder="0" applyAlignment="0" applyProtection="0">
      <alignment vertical="center"/>
    </xf>
    <xf numFmtId="0" fontId="35" fillId="38" borderId="0" applyNumberFormat="0" applyBorder="0" applyAlignment="0" applyProtection="0">
      <alignment vertical="center"/>
    </xf>
    <xf numFmtId="0" fontId="20" fillId="0" borderId="0">
      <alignment vertical="center"/>
    </xf>
    <xf numFmtId="0" fontId="28" fillId="16" borderId="25" applyNumberFormat="0" applyAlignment="0" applyProtection="0">
      <alignment vertical="center"/>
    </xf>
    <xf numFmtId="0" fontId="35" fillId="39" borderId="0" applyNumberFormat="0" applyBorder="0" applyAlignment="0" applyProtection="0">
      <alignment vertical="center"/>
    </xf>
    <xf numFmtId="0" fontId="21" fillId="0" borderId="0">
      <alignment vertical="center"/>
    </xf>
    <xf numFmtId="0" fontId="22" fillId="0" borderId="0"/>
    <xf numFmtId="0" fontId="35" fillId="36" borderId="0" applyNumberFormat="0" applyBorder="0" applyAlignment="0" applyProtection="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3" fillId="47" borderId="0" applyNumberFormat="0" applyBorder="0" applyAlignment="0" applyProtection="0">
      <alignment vertical="center"/>
    </xf>
    <xf numFmtId="193" fontId="22" fillId="0" borderId="0" applyFont="0" applyFill="0" applyBorder="0" applyAlignment="0" applyProtection="0"/>
    <xf numFmtId="0" fontId="23" fillId="47" borderId="0" applyNumberFormat="0" applyBorder="0" applyAlignment="0" applyProtection="0">
      <alignment vertical="center"/>
    </xf>
    <xf numFmtId="0" fontId="21" fillId="0" borderId="0">
      <alignment vertical="center"/>
    </xf>
    <xf numFmtId="0" fontId="48" fillId="47" borderId="0" applyNumberFormat="0" applyBorder="0" applyAlignment="0" applyProtection="0"/>
    <xf numFmtId="0" fontId="20" fillId="0" borderId="0"/>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35" fillId="3" borderId="0" applyNumberFormat="0" applyBorder="0" applyAlignment="0" applyProtection="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xf numFmtId="0" fontId="37" fillId="0" borderId="0"/>
    <xf numFmtId="0" fontId="37" fillId="0" borderId="0"/>
    <xf numFmtId="0" fontId="20" fillId="0" borderId="0"/>
    <xf numFmtId="0" fontId="23" fillId="32" borderId="0" applyNumberFormat="0" applyBorder="0" applyAlignment="0" applyProtection="0">
      <alignment vertical="center"/>
    </xf>
    <xf numFmtId="0" fontId="20" fillId="0" borderId="0">
      <alignment vertical="center"/>
    </xf>
    <xf numFmtId="0" fontId="22" fillId="0" borderId="0">
      <alignment vertical="center"/>
    </xf>
    <xf numFmtId="0" fontId="22" fillId="0" borderId="0">
      <alignment vertical="center"/>
    </xf>
    <xf numFmtId="0" fontId="22" fillId="0" borderId="0">
      <alignment vertical="center"/>
    </xf>
    <xf numFmtId="0" fontId="35" fillId="40" borderId="0" applyNumberFormat="0" applyBorder="0" applyAlignment="0" applyProtection="0">
      <alignment vertical="center"/>
    </xf>
    <xf numFmtId="0" fontId="20" fillId="0" borderId="0"/>
    <xf numFmtId="0" fontId="35" fillId="3" borderId="0" applyNumberFormat="0" applyBorder="0" applyAlignment="0" applyProtection="0">
      <alignment vertical="center"/>
    </xf>
    <xf numFmtId="0" fontId="35" fillId="40" borderId="0" applyNumberFormat="0" applyBorder="0" applyAlignment="0" applyProtection="0">
      <alignment vertical="center"/>
    </xf>
    <xf numFmtId="0" fontId="20" fillId="0" borderId="0">
      <alignment vertical="center"/>
    </xf>
    <xf numFmtId="0" fontId="22" fillId="0" borderId="0">
      <alignment vertical="center"/>
    </xf>
    <xf numFmtId="0" fontId="22" fillId="0" borderId="0">
      <alignment vertical="center"/>
    </xf>
    <xf numFmtId="0" fontId="20" fillId="0" borderId="0"/>
    <xf numFmtId="0" fontId="19" fillId="36" borderId="0" applyNumberFormat="0" applyBorder="0" applyAlignment="0" applyProtection="0"/>
    <xf numFmtId="0" fontId="19" fillId="36" borderId="0" applyNumberFormat="0" applyBorder="0" applyAlignment="0" applyProtection="0"/>
    <xf numFmtId="0" fontId="35" fillId="13"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19" fillId="36" borderId="0" applyNumberFormat="0" applyBorder="0" applyAlignment="0" applyProtection="0"/>
    <xf numFmtId="0" fontId="19" fillId="36" borderId="0" applyNumberFormat="0" applyBorder="0" applyAlignment="0" applyProtection="0"/>
    <xf numFmtId="0" fontId="35" fillId="13"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48" fillId="32" borderId="0" applyNumberFormat="0" applyBorder="0" applyAlignment="0" applyProtection="0"/>
    <xf numFmtId="0" fontId="48" fillId="32" borderId="0" applyNumberFormat="0" applyBorder="0" applyAlignment="0" applyProtection="0"/>
    <xf numFmtId="0" fontId="22" fillId="0" borderId="0">
      <alignment vertical="center"/>
    </xf>
    <xf numFmtId="0" fontId="22" fillId="0" borderId="0">
      <alignment vertical="center"/>
    </xf>
    <xf numFmtId="0" fontId="19" fillId="36" borderId="0" applyNumberFormat="0" applyBorder="0" applyAlignment="0" applyProtection="0"/>
    <xf numFmtId="0" fontId="19" fillId="36" borderId="0" applyNumberFormat="0" applyBorder="0" applyAlignment="0" applyProtection="0"/>
    <xf numFmtId="0" fontId="22" fillId="0" borderId="0">
      <alignment vertical="center"/>
    </xf>
    <xf numFmtId="0" fontId="19" fillId="0" borderId="0">
      <alignment vertical="center"/>
    </xf>
    <xf numFmtId="0" fontId="22" fillId="0" borderId="0">
      <alignment vertical="center"/>
    </xf>
    <xf numFmtId="0" fontId="37" fillId="0" borderId="0"/>
    <xf numFmtId="0" fontId="48" fillId="32" borderId="0" applyNumberFormat="0" applyBorder="0" applyAlignment="0" applyProtection="0"/>
    <xf numFmtId="0" fontId="20" fillId="0" borderId="0"/>
    <xf numFmtId="0" fontId="22" fillId="0" borderId="0">
      <alignment vertical="center"/>
    </xf>
    <xf numFmtId="0" fontId="22" fillId="0" borderId="0">
      <alignment vertical="center"/>
    </xf>
    <xf numFmtId="0" fontId="35" fillId="36" borderId="0" applyNumberFormat="0" applyBorder="0" applyAlignment="0" applyProtection="0">
      <alignment vertical="center"/>
    </xf>
    <xf numFmtId="0" fontId="20" fillId="0" borderId="0">
      <alignment vertical="center"/>
    </xf>
    <xf numFmtId="0" fontId="20" fillId="0" borderId="0">
      <alignment vertical="center"/>
    </xf>
    <xf numFmtId="0" fontId="23" fillId="32" borderId="0" applyNumberFormat="0" applyBorder="0" applyAlignment="0" applyProtection="0">
      <alignment vertical="center"/>
    </xf>
    <xf numFmtId="0" fontId="20" fillId="0" borderId="0"/>
    <xf numFmtId="0" fontId="23" fillId="32" borderId="0" applyNumberFormat="0" applyBorder="0" applyAlignment="0" applyProtection="0">
      <alignment vertical="center"/>
    </xf>
    <xf numFmtId="0" fontId="22" fillId="0" borderId="0">
      <alignment vertical="center"/>
    </xf>
    <xf numFmtId="0" fontId="22" fillId="0" borderId="0">
      <alignment vertical="center"/>
    </xf>
    <xf numFmtId="0" fontId="48" fillId="32" borderId="0" applyNumberFormat="0" applyBorder="0" applyAlignment="0" applyProtection="0"/>
    <xf numFmtId="0" fontId="22" fillId="0" borderId="0">
      <alignment vertical="center"/>
    </xf>
    <xf numFmtId="0" fontId="22" fillId="0" borderId="0">
      <alignment vertical="center"/>
    </xf>
    <xf numFmtId="0" fontId="20" fillId="0" borderId="0">
      <alignment vertical="center"/>
    </xf>
    <xf numFmtId="0" fontId="21" fillId="0" borderId="0">
      <alignment vertical="center"/>
    </xf>
    <xf numFmtId="0" fontId="21" fillId="0" borderId="0">
      <alignment vertical="center"/>
    </xf>
    <xf numFmtId="0" fontId="19" fillId="40" borderId="0" applyNumberFormat="0" applyBorder="0" applyAlignment="0" applyProtection="0"/>
    <xf numFmtId="0" fontId="19" fillId="40" borderId="0" applyNumberFormat="0" applyBorder="0" applyAlignment="0" applyProtection="0"/>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0" fontId="19" fillId="35" borderId="0" applyNumberFormat="0" applyBorder="0" applyAlignment="0" applyProtection="0"/>
    <xf numFmtId="0" fontId="19" fillId="35" borderId="0" applyNumberFormat="0" applyBorder="0" applyAlignment="0" applyProtection="0"/>
    <xf numFmtId="0" fontId="48" fillId="11" borderId="0" applyNumberFormat="0" applyBorder="0" applyAlignment="0" applyProtection="0"/>
    <xf numFmtId="189" fontId="22" fillId="0" borderId="0" applyFont="0" applyFill="0" applyBorder="0" applyAlignment="0" applyProtection="0"/>
    <xf numFmtId="189" fontId="22" fillId="0" borderId="0" applyFont="0" applyFill="0" applyBorder="0" applyAlignment="0" applyProtection="0"/>
    <xf numFmtId="0" fontId="19" fillId="40" borderId="0" applyNumberFormat="0" applyBorder="0" applyAlignment="0" applyProtection="0"/>
    <xf numFmtId="0" fontId="19" fillId="40" borderId="0" applyNumberFormat="0" applyBorder="0" applyAlignment="0" applyProtection="0"/>
    <xf numFmtId="0" fontId="19" fillId="35" borderId="0" applyNumberFormat="0" applyBorder="0" applyAlignment="0" applyProtection="0"/>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0" fontId="19" fillId="35" borderId="0" applyNumberFormat="0" applyBorder="0" applyAlignment="0" applyProtection="0"/>
    <xf numFmtId="0" fontId="19" fillId="35" borderId="0" applyNumberFormat="0" applyBorder="0" applyAlignment="0" applyProtection="0"/>
    <xf numFmtId="0" fontId="21" fillId="0" borderId="0">
      <alignment vertical="center"/>
    </xf>
    <xf numFmtId="0" fontId="35" fillId="13" borderId="0" applyNumberFormat="0" applyBorder="0" applyAlignment="0" applyProtection="0">
      <alignment vertical="center"/>
    </xf>
    <xf numFmtId="0" fontId="19" fillId="32" borderId="0" applyNumberFormat="0" applyBorder="0" applyAlignment="0" applyProtection="0"/>
    <xf numFmtId="0" fontId="19" fillId="32" borderId="0" applyNumberFormat="0" applyBorder="0" applyAlignment="0" applyProtection="0"/>
    <xf numFmtId="0" fontId="19" fillId="40" borderId="0" applyNumberFormat="0" applyBorder="0" applyAlignment="0" applyProtection="0"/>
    <xf numFmtId="0" fontId="19" fillId="40" borderId="0" applyNumberFormat="0" applyBorder="0" applyAlignment="0" applyProtection="0"/>
    <xf numFmtId="0" fontId="35" fillId="34"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19" fillId="32" borderId="0" applyNumberFormat="0" applyBorder="0" applyAlignment="0" applyProtection="0"/>
    <xf numFmtId="0" fontId="19" fillId="32" borderId="0" applyNumberFormat="0" applyBorder="0" applyAlignment="0" applyProtection="0"/>
    <xf numFmtId="0" fontId="22"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19" fillId="32" borderId="0" applyNumberFormat="0" applyBorder="0" applyAlignment="0" applyProtection="0"/>
    <xf numFmtId="0" fontId="19" fillId="32" borderId="0" applyNumberFormat="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19" fillId="32" borderId="0" applyNumberFormat="0" applyBorder="0" applyAlignment="0" applyProtection="0"/>
    <xf numFmtId="0" fontId="19" fillId="32" borderId="0" applyNumberFormat="0" applyBorder="0" applyAlignment="0" applyProtection="0"/>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0" fontId="22" fillId="0" borderId="0"/>
    <xf numFmtId="0" fontId="22" fillId="0" borderId="0"/>
    <xf numFmtId="0" fontId="22" fillId="0" borderId="0">
      <alignment vertical="center"/>
    </xf>
    <xf numFmtId="0" fontId="22" fillId="0" borderId="0">
      <alignment vertical="center"/>
    </xf>
    <xf numFmtId="193" fontId="22"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3" fillId="11" borderId="0" applyNumberFormat="0" applyBorder="0" applyAlignment="0" applyProtection="0">
      <alignment vertical="center"/>
    </xf>
    <xf numFmtId="0" fontId="22" fillId="0" borderId="0">
      <alignment vertical="center"/>
    </xf>
    <xf numFmtId="0" fontId="22" fillId="0" borderId="0">
      <alignment vertical="center"/>
    </xf>
    <xf numFmtId="0" fontId="23" fillId="11" borderId="0" applyNumberFormat="0" applyBorder="0" applyAlignment="0" applyProtection="0">
      <alignment vertical="center"/>
    </xf>
    <xf numFmtId="0" fontId="22" fillId="0" borderId="0">
      <alignment vertical="center"/>
    </xf>
    <xf numFmtId="0" fontId="22" fillId="0" borderId="0">
      <alignment vertical="center"/>
    </xf>
    <xf numFmtId="0" fontId="48" fillId="11" borderId="0" applyNumberFormat="0" applyBorder="0" applyAlignment="0" applyProtection="0"/>
    <xf numFmtId="0" fontId="22" fillId="0" borderId="0">
      <alignment vertical="center"/>
    </xf>
    <xf numFmtId="0" fontId="20" fillId="0" borderId="0">
      <alignment vertical="center"/>
    </xf>
    <xf numFmtId="0" fontId="35" fillId="32"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6" fillId="0" borderId="0" applyNumberFormat="0" applyFill="0" applyBorder="0" applyAlignment="0" applyProtection="0">
      <alignment vertical="center"/>
    </xf>
    <xf numFmtId="0" fontId="19" fillId="32" borderId="0" applyNumberFormat="0" applyBorder="0" applyAlignment="0" applyProtection="0"/>
    <xf numFmtId="0" fontId="22" fillId="0" borderId="0">
      <alignment vertical="center"/>
    </xf>
    <xf numFmtId="0" fontId="22" fillId="0" borderId="0">
      <alignment vertical="center"/>
    </xf>
    <xf numFmtId="193" fontId="22" fillId="0" borderId="0" applyFont="0" applyFill="0" applyBorder="0" applyAlignment="0" applyProtection="0"/>
    <xf numFmtId="0" fontId="19" fillId="39" borderId="0" applyNumberFormat="0" applyBorder="0" applyAlignment="0" applyProtection="0"/>
    <xf numFmtId="0" fontId="19" fillId="39" borderId="0" applyNumberFormat="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7" fillId="0" borderId="0"/>
    <xf numFmtId="0" fontId="37"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57" fillId="45" borderId="0">
      <alignment horizontal="right" vertical="center"/>
    </xf>
    <xf numFmtId="0" fontId="22" fillId="0" borderId="0">
      <alignment vertical="center"/>
    </xf>
    <xf numFmtId="0" fontId="22" fillId="0" borderId="0">
      <alignment vertical="center"/>
    </xf>
    <xf numFmtId="0" fontId="52" fillId="0" borderId="0" applyNumberFormat="0" applyFill="0" applyBorder="0" applyAlignment="0" applyProtection="0">
      <alignment vertical="center"/>
    </xf>
    <xf numFmtId="0" fontId="37" fillId="0" borderId="0"/>
    <xf numFmtId="0" fontId="37" fillId="0" borderId="0"/>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xf numFmtId="193" fontId="22" fillId="0" borderId="0" applyFont="0" applyFill="0" applyBorder="0" applyAlignment="0" applyProtection="0"/>
    <xf numFmtId="0" fontId="48" fillId="14" borderId="0" applyNumberFormat="0" applyBorder="0" applyAlignment="0" applyProtection="0"/>
    <xf numFmtId="0" fontId="48" fillId="14" borderId="0" applyNumberFormat="0" applyBorder="0" applyAlignment="0" applyProtection="0"/>
    <xf numFmtId="0" fontId="20" fillId="0" borderId="0">
      <alignment vertical="center"/>
    </xf>
    <xf numFmtId="0" fontId="22" fillId="0" borderId="0">
      <alignment vertical="center"/>
    </xf>
    <xf numFmtId="0" fontId="22" fillId="0" borderId="0">
      <alignment vertical="center"/>
    </xf>
    <xf numFmtId="0" fontId="52" fillId="0" borderId="0" applyNumberFormat="0" applyFill="0" applyBorder="0" applyAlignment="0" applyProtection="0">
      <alignment vertical="center"/>
    </xf>
    <xf numFmtId="0" fontId="22" fillId="0" borderId="0">
      <alignment vertical="center"/>
    </xf>
    <xf numFmtId="0" fontId="23" fillId="42" borderId="0" applyNumberFormat="0" applyBorder="0" applyAlignment="0" applyProtection="0">
      <alignment vertical="center"/>
    </xf>
    <xf numFmtId="0" fontId="22" fillId="0" borderId="0">
      <alignment vertical="center"/>
    </xf>
    <xf numFmtId="0" fontId="22" fillId="0" borderId="0">
      <alignment vertical="center"/>
    </xf>
    <xf numFmtId="0" fontId="58" fillId="39" borderId="0" applyNumberFormat="0" applyBorder="0" applyAlignment="0" applyProtection="0">
      <alignment vertical="center"/>
    </xf>
    <xf numFmtId="0" fontId="22" fillId="0" borderId="0">
      <alignment vertical="center"/>
    </xf>
    <xf numFmtId="0" fontId="22" fillId="0" borderId="0">
      <alignment vertical="center"/>
    </xf>
    <xf numFmtId="0" fontId="19" fillId="11" borderId="0" applyNumberFormat="0" applyBorder="0" applyAlignment="0" applyProtection="0"/>
    <xf numFmtId="0" fontId="19" fillId="11" borderId="0" applyNumberFormat="0" applyBorder="0" applyAlignment="0" applyProtection="0"/>
    <xf numFmtId="0" fontId="22" fillId="0" borderId="0">
      <alignment vertical="center"/>
    </xf>
    <xf numFmtId="0" fontId="58" fillId="39" borderId="0" applyNumberFormat="0" applyBorder="0" applyAlignment="0" applyProtection="0">
      <alignment vertical="center"/>
    </xf>
    <xf numFmtId="193" fontId="22" fillId="0" borderId="0" applyFont="0" applyFill="0" applyBorder="0" applyAlignment="0" applyProtection="0"/>
    <xf numFmtId="0" fontId="19" fillId="11" borderId="0" applyNumberFormat="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19" fillId="13"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193" fontId="22" fillId="0" borderId="0" applyFont="0" applyFill="0" applyBorder="0" applyAlignment="0" applyProtection="0"/>
    <xf numFmtId="0" fontId="22" fillId="0" borderId="0"/>
    <xf numFmtId="0" fontId="22" fillId="0" borderId="0">
      <alignment vertical="center"/>
    </xf>
    <xf numFmtId="0" fontId="35" fillId="36"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35" fillId="36"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0" fillId="0" borderId="0">
      <alignment vertical="center"/>
    </xf>
    <xf numFmtId="0" fontId="20" fillId="0" borderId="0">
      <alignment vertical="center"/>
    </xf>
    <xf numFmtId="0" fontId="22" fillId="0" borderId="0">
      <alignment vertical="center"/>
    </xf>
    <xf numFmtId="0" fontId="22" fillId="0" borderId="0">
      <alignment vertical="center"/>
    </xf>
    <xf numFmtId="0" fontId="79" fillId="45" borderId="0">
      <alignment horizontal="center" vertical="center"/>
    </xf>
    <xf numFmtId="0" fontId="35" fillId="40"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5" fillId="13"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93" fontId="74" fillId="0" borderId="0" applyFont="0" applyFill="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19" fillId="13" borderId="0" applyNumberFormat="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3" fillId="32"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2" fillId="0" borderId="0">
      <alignment vertical="center"/>
    </xf>
    <xf numFmtId="193" fontId="20" fillId="0" borderId="0" applyFont="0" applyFill="0" applyBorder="0" applyAlignment="0" applyProtection="0"/>
    <xf numFmtId="0" fontId="21" fillId="0" borderId="0">
      <alignment vertical="center"/>
    </xf>
    <xf numFmtId="0" fontId="22" fillId="0" borderId="0">
      <alignment vertical="center"/>
    </xf>
    <xf numFmtId="193" fontId="22" fillId="0" borderId="0" applyFont="0" applyFill="0" applyBorder="0" applyAlignment="0" applyProtection="0">
      <alignment vertical="center"/>
    </xf>
    <xf numFmtId="0" fontId="47" fillId="0" borderId="0" applyNumberFormat="0" applyFill="0" applyBorder="0" applyAlignment="0" applyProtection="0">
      <alignment vertical="center"/>
    </xf>
    <xf numFmtId="0" fontId="22" fillId="0" borderId="0">
      <alignment vertical="center"/>
    </xf>
    <xf numFmtId="0" fontId="20"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35" fillId="13" borderId="0" applyNumberFormat="0" applyBorder="0" applyAlignment="0" applyProtection="0">
      <alignment vertical="center"/>
    </xf>
    <xf numFmtId="0" fontId="22" fillId="0" borderId="0">
      <alignment vertical="center"/>
    </xf>
    <xf numFmtId="0" fontId="48" fillId="12" borderId="0" applyNumberFormat="0" applyBorder="0" applyAlignment="0" applyProtection="0"/>
    <xf numFmtId="0" fontId="48" fillId="12" borderId="0" applyNumberFormat="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5" fillId="34"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0" fontId="37" fillId="0" borderId="0"/>
    <xf numFmtId="0" fontId="52" fillId="0" borderId="0" applyNumberFormat="0" applyFill="0" applyBorder="0" applyAlignment="0" applyProtection="0">
      <alignment vertical="center"/>
    </xf>
    <xf numFmtId="0" fontId="35" fillId="36" borderId="0" applyNumberFormat="0" applyBorder="0" applyAlignment="0" applyProtection="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0" fontId="22" fillId="0" borderId="0">
      <alignment vertical="center"/>
    </xf>
    <xf numFmtId="0" fontId="20" fillId="0" borderId="0"/>
    <xf numFmtId="0" fontId="37" fillId="0" borderId="0"/>
    <xf numFmtId="193" fontId="22" fillId="0" borderId="0" applyFont="0" applyFill="0" applyBorder="0" applyAlignment="0" applyProtection="0"/>
    <xf numFmtId="0" fontId="22" fillId="0" borderId="0">
      <alignment vertical="center"/>
    </xf>
    <xf numFmtId="0" fontId="22" fillId="0" borderId="0">
      <alignment vertical="center"/>
    </xf>
    <xf numFmtId="0" fontId="20" fillId="0" borderId="0"/>
    <xf numFmtId="0" fontId="37" fillId="0" borderId="0"/>
    <xf numFmtId="0" fontId="35" fillId="40" borderId="0" applyNumberFormat="0" applyBorder="0" applyAlignment="0" applyProtection="0">
      <alignment vertical="center"/>
    </xf>
    <xf numFmtId="0" fontId="19" fillId="36" borderId="0" applyNumberFormat="0" applyBorder="0" applyAlignment="0" applyProtection="0"/>
    <xf numFmtId="0" fontId="22" fillId="0" borderId="0">
      <alignment vertical="center"/>
    </xf>
    <xf numFmtId="0" fontId="22" fillId="0" borderId="0">
      <alignment vertical="center"/>
    </xf>
    <xf numFmtId="0" fontId="20" fillId="0" borderId="0"/>
    <xf numFmtId="0" fontId="20" fillId="0" borderId="0"/>
    <xf numFmtId="0" fontId="20" fillId="0" borderId="0"/>
    <xf numFmtId="193" fontId="22" fillId="0" borderId="0" applyFont="0" applyFill="0" applyBorder="0" applyAlignment="0" applyProtection="0"/>
    <xf numFmtId="0" fontId="22" fillId="0" borderId="0">
      <alignment vertical="center"/>
    </xf>
    <xf numFmtId="0" fontId="22" fillId="0" borderId="0">
      <alignment vertical="center"/>
    </xf>
    <xf numFmtId="0" fontId="20" fillId="0" borderId="0"/>
    <xf numFmtId="0" fontId="37" fillId="0" borderId="0"/>
    <xf numFmtId="0" fontId="22" fillId="0" borderId="0">
      <alignment vertical="center"/>
    </xf>
    <xf numFmtId="0" fontId="22" fillId="0" borderId="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0" fillId="0" borderId="0"/>
    <xf numFmtId="0" fontId="37" fillId="0" borderId="0"/>
    <xf numFmtId="193" fontId="22" fillId="0" borderId="0" applyFont="0" applyFill="0" applyBorder="0" applyAlignment="0" applyProtection="0"/>
    <xf numFmtId="193" fontId="20" fillId="0" borderId="0" applyFont="0" applyFill="0" applyBorder="0" applyAlignment="0" applyProtection="0"/>
    <xf numFmtId="0" fontId="23" fillId="47" borderId="0" applyNumberFormat="0" applyBorder="0" applyAlignment="0" applyProtection="0">
      <alignment vertical="center"/>
    </xf>
    <xf numFmtId="0" fontId="19" fillId="36" borderId="0" applyNumberFormat="0" applyBorder="0" applyAlignment="0" applyProtection="0"/>
    <xf numFmtId="193" fontId="22" fillId="0" borderId="0" applyFont="0" applyFill="0" applyBorder="0" applyAlignment="0" applyProtection="0"/>
    <xf numFmtId="0" fontId="19" fillId="0" borderId="0"/>
    <xf numFmtId="0" fontId="22" fillId="0" borderId="0">
      <alignment vertical="center"/>
    </xf>
    <xf numFmtId="0" fontId="20" fillId="0" borderId="0"/>
    <xf numFmtId="0" fontId="20" fillId="0" borderId="0"/>
    <xf numFmtId="0" fontId="22" fillId="0" borderId="0"/>
    <xf numFmtId="0" fontId="35" fillId="40" borderId="0" applyNumberFormat="0" applyBorder="0" applyAlignment="0" applyProtection="0">
      <alignment vertical="center"/>
    </xf>
    <xf numFmtId="0" fontId="47" fillId="0" borderId="30" applyNumberFormat="0" applyFill="0" applyAlignment="0" applyProtection="0">
      <alignment vertical="center"/>
    </xf>
    <xf numFmtId="0" fontId="22" fillId="0" borderId="0">
      <alignment vertical="center"/>
    </xf>
    <xf numFmtId="0" fontId="22" fillId="0" borderId="0">
      <alignment vertical="center"/>
    </xf>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35" fillId="39" borderId="0" applyNumberFormat="0" applyBorder="0" applyAlignment="0" applyProtection="0">
      <alignment vertical="center"/>
    </xf>
    <xf numFmtId="0" fontId="37" fillId="0" borderId="0"/>
    <xf numFmtId="0" fontId="20" fillId="0" borderId="0"/>
    <xf numFmtId="0" fontId="20" fillId="0" borderId="0"/>
    <xf numFmtId="0" fontId="22" fillId="0" borderId="0">
      <alignment vertical="center"/>
    </xf>
    <xf numFmtId="0" fontId="22" fillId="0" borderId="0">
      <alignment vertical="center"/>
    </xf>
    <xf numFmtId="0" fontId="20" fillId="0" borderId="0"/>
    <xf numFmtId="0" fontId="22" fillId="0" borderId="0">
      <alignment vertical="center"/>
    </xf>
    <xf numFmtId="9" fontId="20" fillId="0" borderId="0" applyFont="0" applyFill="0" applyBorder="0" applyAlignment="0" applyProtection="0"/>
    <xf numFmtId="0" fontId="22" fillId="0" borderId="0">
      <alignment vertical="center"/>
    </xf>
    <xf numFmtId="0" fontId="22" fillId="0" borderId="0">
      <alignment vertical="center"/>
    </xf>
    <xf numFmtId="193" fontId="22" fillId="0" borderId="0" applyFont="0" applyFill="0" applyBorder="0" applyAlignment="0" applyProtection="0"/>
    <xf numFmtId="0" fontId="23" fillId="47"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0" fontId="35" fillId="34"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pplyFont="0" applyFill="0" applyBorder="0" applyAlignment="0" applyProtection="0"/>
    <xf numFmtId="0" fontId="22" fillId="0" borderId="0" applyFont="0" applyFill="0" applyBorder="0" applyAlignment="0" applyProtection="0"/>
    <xf numFmtId="0" fontId="37" fillId="0" borderId="0"/>
    <xf numFmtId="193" fontId="22" fillId="0" borderId="0" applyFont="0" applyFill="0" applyBorder="0" applyAlignment="0" applyProtection="0"/>
    <xf numFmtId="0" fontId="52" fillId="0" borderId="0" applyNumberFormat="0" applyFill="0" applyBorder="0" applyAlignment="0" applyProtection="0">
      <alignment vertical="center"/>
    </xf>
    <xf numFmtId="0" fontId="19" fillId="11" borderId="0" applyNumberFormat="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xf numFmtId="0" fontId="35" fillId="40" borderId="0" applyNumberFormat="0" applyBorder="0" applyAlignment="0" applyProtection="0">
      <alignment vertical="center"/>
    </xf>
    <xf numFmtId="0" fontId="22" fillId="0" borderId="0">
      <alignment vertical="center"/>
    </xf>
    <xf numFmtId="0" fontId="19" fillId="36" borderId="0" applyNumberFormat="0" applyBorder="0" applyAlignment="0" applyProtection="0"/>
    <xf numFmtId="0" fontId="19" fillId="36" borderId="0" applyNumberFormat="0" applyBorder="0" applyAlignment="0" applyProtection="0"/>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0" fontId="20" fillId="0" borderId="0"/>
    <xf numFmtId="0" fontId="20" fillId="0" borderId="0"/>
    <xf numFmtId="0" fontId="22" fillId="0" borderId="0">
      <alignment vertical="center"/>
    </xf>
    <xf numFmtId="0" fontId="22" fillId="0" borderId="0">
      <alignment vertical="center"/>
    </xf>
    <xf numFmtId="193" fontId="22" fillId="0" borderId="0" applyFont="0" applyFill="0" applyBorder="0" applyAlignment="0" applyProtection="0"/>
    <xf numFmtId="193" fontId="20" fillId="0" borderId="0" applyFont="0" applyFill="0" applyBorder="0" applyAlignment="0" applyProtection="0"/>
    <xf numFmtId="0" fontId="23" fillId="32" borderId="0" applyNumberFormat="0" applyBorder="0" applyAlignment="0" applyProtection="0">
      <alignment vertical="center"/>
    </xf>
    <xf numFmtId="0" fontId="22" fillId="0" borderId="0">
      <alignment vertical="center"/>
    </xf>
    <xf numFmtId="0" fontId="22" fillId="0" borderId="0">
      <alignment vertical="center"/>
    </xf>
    <xf numFmtId="0" fontId="23" fillId="32"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193" fontId="20"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189" fontId="22" fillId="0" borderId="0" applyFont="0" applyFill="0" applyBorder="0" applyAlignment="0" applyProtection="0"/>
    <xf numFmtId="193" fontId="20" fillId="0" borderId="0" applyFont="0" applyFill="0" applyBorder="0" applyAlignment="0" applyProtection="0"/>
    <xf numFmtId="0" fontId="22" fillId="0" borderId="0">
      <alignment vertical="center"/>
    </xf>
    <xf numFmtId="193" fontId="20" fillId="0" borderId="0" applyFont="0" applyFill="0" applyBorder="0" applyAlignment="0" applyProtection="0">
      <alignment vertical="center"/>
    </xf>
    <xf numFmtId="193" fontId="22" fillId="0" borderId="0" applyFont="0" applyFill="0" applyBorder="0" applyAlignment="0" applyProtection="0"/>
    <xf numFmtId="0" fontId="23" fillId="32" borderId="0" applyNumberFormat="0" applyBorder="0" applyAlignment="0" applyProtection="0">
      <alignment vertical="center"/>
    </xf>
    <xf numFmtId="0" fontId="19" fillId="40" borderId="0" applyNumberFormat="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3" fillId="47" borderId="0" applyNumberFormat="0" applyBorder="0" applyAlignment="0" applyProtection="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57" fillId="45" borderId="0">
      <alignment horizontal="left" vertical="top"/>
    </xf>
    <xf numFmtId="0" fontId="22" fillId="0" borderId="0">
      <alignment vertical="center"/>
    </xf>
    <xf numFmtId="0" fontId="22" fillId="0" borderId="0">
      <alignment vertical="center"/>
    </xf>
    <xf numFmtId="193" fontId="22" fillId="0" borderId="0" applyFont="0" applyFill="0" applyBorder="0" applyAlignment="0" applyProtection="0"/>
    <xf numFmtId="0" fontId="22" fillId="0" borderId="0">
      <alignment vertical="center"/>
    </xf>
    <xf numFmtId="0" fontId="43" fillId="0" borderId="33" applyNumberFormat="0" applyFill="0" applyAlignment="0" applyProtection="0"/>
    <xf numFmtId="0" fontId="20" fillId="0" borderId="0">
      <alignment vertical="center"/>
    </xf>
    <xf numFmtId="0" fontId="22" fillId="0" borderId="0"/>
    <xf numFmtId="0" fontId="0" fillId="0" borderId="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2"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2"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2"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193" fontId="22" fillId="0" borderId="0" applyFont="0" applyFill="0" applyBorder="0" applyAlignment="0" applyProtection="0"/>
    <xf numFmtId="0" fontId="47" fillId="0" borderId="30" applyNumberFormat="0" applyFill="0" applyAlignment="0" applyProtection="0">
      <alignment vertical="center"/>
    </xf>
    <xf numFmtId="193" fontId="22" fillId="0" borderId="0" applyFont="0" applyFill="0" applyBorder="0" applyAlignment="0" applyProtection="0"/>
    <xf numFmtId="0" fontId="35" fillId="36" borderId="0" applyNumberFormat="0" applyBorder="0" applyAlignment="0" applyProtection="0">
      <alignment vertical="center"/>
    </xf>
    <xf numFmtId="0" fontId="22" fillId="0" borderId="0">
      <alignment vertical="center"/>
    </xf>
    <xf numFmtId="0" fontId="47" fillId="0" borderId="30" applyNumberFormat="0" applyFill="0" applyAlignment="0" applyProtection="0">
      <alignment vertical="center"/>
    </xf>
    <xf numFmtId="0" fontId="48" fillId="42" borderId="0" applyNumberFormat="0" applyBorder="0" applyAlignment="0" applyProtection="0"/>
    <xf numFmtId="0" fontId="23" fillId="32" borderId="0" applyNumberFormat="0" applyBorder="0" applyAlignment="0" applyProtection="0">
      <alignment vertical="center"/>
    </xf>
    <xf numFmtId="193" fontId="22"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2"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2"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37" fillId="0" borderId="0"/>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35" fillId="38" borderId="0" applyNumberFormat="0" applyBorder="0" applyAlignment="0" applyProtection="0">
      <alignment vertical="center"/>
    </xf>
    <xf numFmtId="0" fontId="20" fillId="0" borderId="0"/>
    <xf numFmtId="193" fontId="20" fillId="0" borderId="0" applyFont="0" applyFill="0" applyBorder="0" applyAlignment="0" applyProtection="0"/>
    <xf numFmtId="0" fontId="22" fillId="0" borderId="0">
      <alignment vertical="center"/>
    </xf>
    <xf numFmtId="0" fontId="22" fillId="0" borderId="0"/>
    <xf numFmtId="0" fontId="22" fillId="0" borderId="0">
      <alignment vertical="center"/>
    </xf>
    <xf numFmtId="0" fontId="22" fillId="0" borderId="0">
      <alignment vertical="center"/>
    </xf>
    <xf numFmtId="0" fontId="19" fillId="36"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35" fillId="3" borderId="0" applyNumberFormat="0" applyBorder="0" applyAlignment="0" applyProtection="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0" fontId="20" fillId="0" borderId="0"/>
    <xf numFmtId="0" fontId="20" fillId="0" borderId="0"/>
    <xf numFmtId="0" fontId="48" fillId="11" borderId="0" applyNumberFormat="0" applyBorder="0" applyAlignment="0" applyProtection="0"/>
    <xf numFmtId="0" fontId="22" fillId="0" borderId="0">
      <alignment vertical="center"/>
    </xf>
    <xf numFmtId="0" fontId="22" fillId="0" borderId="0">
      <alignment vertical="center"/>
    </xf>
    <xf numFmtId="0" fontId="20"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35" fillId="35"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193" fontId="20" fillId="0" borderId="0" applyFont="0" applyFill="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0" fontId="22" fillId="0" borderId="0">
      <alignment vertical="center"/>
    </xf>
    <xf numFmtId="0" fontId="35" fillId="3" borderId="0" applyNumberFormat="0" applyBorder="0" applyAlignment="0" applyProtection="0">
      <alignment vertical="center"/>
    </xf>
    <xf numFmtId="0" fontId="21" fillId="0" borderId="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35" fillId="11" borderId="0" applyNumberFormat="0" applyBorder="0" applyAlignment="0" applyProtection="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35" fillId="35"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35" fillId="35"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5" fillId="11" borderId="0" applyNumberFormat="0" applyBorder="0" applyAlignment="0" applyProtection="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0" fontId="23" fillId="47"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0" fillId="0" borderId="0">
      <alignment vertical="center"/>
    </xf>
    <xf numFmtId="0" fontId="22" fillId="0" borderId="0"/>
    <xf numFmtId="0" fontId="20" fillId="0" borderId="0"/>
    <xf numFmtId="0" fontId="20" fillId="0" borderId="0"/>
    <xf numFmtId="0" fontId="20" fillId="0" borderId="0"/>
    <xf numFmtId="0" fontId="22" fillId="0" borderId="0">
      <alignment vertical="center"/>
    </xf>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22" fillId="0" borderId="0"/>
    <xf numFmtId="0" fontId="22" fillId="0" borderId="0">
      <alignment vertical="center"/>
    </xf>
    <xf numFmtId="0" fontId="22" fillId="0" borderId="0">
      <alignment vertical="center"/>
    </xf>
    <xf numFmtId="0" fontId="20" fillId="0" borderId="0"/>
    <xf numFmtId="0" fontId="20" fillId="0" borderId="0"/>
    <xf numFmtId="0" fontId="20" fillId="0" borderId="0"/>
    <xf numFmtId="0" fontId="20" fillId="0" borderId="0"/>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0"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0" fontId="22" fillId="0" borderId="0"/>
    <xf numFmtId="0" fontId="22" fillId="0" borderId="0"/>
    <xf numFmtId="0" fontId="35" fillId="34"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185" fontId="37" fillId="0" borderId="0" applyFont="0" applyFill="0" applyBorder="0" applyAlignment="0" applyProtection="0"/>
    <xf numFmtId="0" fontId="35" fillId="34"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48" fillId="42" borderId="0" applyNumberFormat="0" applyBorder="0" applyAlignment="0" applyProtection="0"/>
    <xf numFmtId="193" fontId="22" fillId="0" borderId="0" applyFont="0" applyFill="0" applyBorder="0" applyAlignment="0" applyProtection="0"/>
    <xf numFmtId="193" fontId="37" fillId="0" borderId="0" applyFont="0" applyFill="0" applyBorder="0" applyAlignment="0" applyProtection="0"/>
    <xf numFmtId="0" fontId="19" fillId="32" borderId="0" applyNumberFormat="0" applyBorder="0" applyAlignment="0" applyProtection="0"/>
    <xf numFmtId="0" fontId="22" fillId="0" borderId="0">
      <alignment vertical="center"/>
    </xf>
    <xf numFmtId="0" fontId="22" fillId="0" borderId="0">
      <alignment vertical="center"/>
    </xf>
    <xf numFmtId="193" fontId="22" fillId="0" borderId="0" applyFont="0" applyFill="0" applyBorder="0" applyAlignment="0" applyProtection="0"/>
    <xf numFmtId="0" fontId="19" fillId="39" borderId="0" applyNumberFormat="0" applyBorder="0" applyAlignment="0" applyProtection="0"/>
    <xf numFmtId="0" fontId="20" fillId="0" borderId="0"/>
    <xf numFmtId="0" fontId="22" fillId="0" borderId="0">
      <alignment vertical="center"/>
    </xf>
    <xf numFmtId="0" fontId="22" fillId="0" borderId="0">
      <alignment vertical="center"/>
    </xf>
    <xf numFmtId="0" fontId="22" fillId="0" borderId="0">
      <alignment vertical="center"/>
    </xf>
    <xf numFmtId="0" fontId="35" fillId="35"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0" fontId="35" fillId="35" borderId="0" applyNumberFormat="0" applyBorder="0" applyAlignment="0" applyProtection="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2" fillId="0" borderId="0">
      <alignment vertical="center"/>
    </xf>
    <xf numFmtId="0" fontId="22" fillId="0" borderId="0">
      <alignment vertical="center"/>
    </xf>
    <xf numFmtId="0" fontId="37" fillId="0" borderId="0"/>
    <xf numFmtId="0" fontId="22" fillId="0" borderId="0">
      <alignment vertical="center"/>
    </xf>
    <xf numFmtId="0" fontId="22" fillId="0" borderId="0">
      <alignment vertical="center"/>
    </xf>
    <xf numFmtId="0" fontId="22" fillId="0" borderId="0">
      <alignment vertical="center"/>
    </xf>
    <xf numFmtId="0" fontId="35" fillId="35" borderId="0" applyNumberFormat="0" applyBorder="0" applyAlignment="0" applyProtection="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35" fillId="35"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2" fillId="0" borderId="0">
      <alignment vertical="center"/>
    </xf>
    <xf numFmtId="0" fontId="37" fillId="0" borderId="0"/>
    <xf numFmtId="0" fontId="22" fillId="0" borderId="0">
      <alignment vertical="center"/>
    </xf>
    <xf numFmtId="0" fontId="22" fillId="0" borderId="0">
      <alignment vertical="center"/>
    </xf>
    <xf numFmtId="0" fontId="22" fillId="0" borderId="0">
      <alignment vertical="center"/>
    </xf>
    <xf numFmtId="0" fontId="37" fillId="0" borderId="0"/>
    <xf numFmtId="0" fontId="20" fillId="0" borderId="0"/>
    <xf numFmtId="0" fontId="20" fillId="0" borderId="0"/>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1" fillId="0" borderId="0">
      <alignment vertical="center"/>
    </xf>
    <xf numFmtId="0" fontId="37" fillId="0" borderId="0"/>
    <xf numFmtId="0" fontId="20" fillId="0" borderId="0"/>
    <xf numFmtId="0" fontId="20" fillId="0" borderId="0"/>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48" fillId="42" borderId="0" applyNumberFormat="0" applyBorder="0" applyAlignment="0" applyProtection="0"/>
    <xf numFmtId="0" fontId="35" fillId="39" borderId="0" applyNumberFormat="0" applyBorder="0" applyAlignment="0" applyProtection="0">
      <alignment vertical="center"/>
    </xf>
    <xf numFmtId="0" fontId="22" fillId="0" borderId="0">
      <alignment vertical="center"/>
    </xf>
    <xf numFmtId="0" fontId="22" fillId="0" borderId="0">
      <alignment vertical="center"/>
    </xf>
    <xf numFmtId="0" fontId="35" fillId="39"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7" fillId="0" borderId="0"/>
    <xf numFmtId="193"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19" fillId="34" borderId="0" applyNumberFormat="0" applyBorder="0" applyAlignment="0" applyProtection="0"/>
    <xf numFmtId="0" fontId="22" fillId="0" borderId="0">
      <alignment vertical="center"/>
    </xf>
    <xf numFmtId="193" fontId="20" fillId="0" borderId="0" applyFont="0" applyFill="0" applyBorder="0" applyAlignment="0" applyProtection="0"/>
    <xf numFmtId="0" fontId="35" fillId="34"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35" fillId="13" borderId="0" applyNumberFormat="0" applyBorder="0" applyAlignment="0" applyProtection="0">
      <alignment vertical="center"/>
    </xf>
    <xf numFmtId="0" fontId="19" fillId="13" borderId="0" applyNumberFormat="0" applyBorder="0" applyAlignment="0" applyProtection="0"/>
    <xf numFmtId="0" fontId="22" fillId="0" borderId="0">
      <alignment vertical="center"/>
    </xf>
    <xf numFmtId="0" fontId="22" fillId="0" borderId="0">
      <alignment vertical="center"/>
    </xf>
    <xf numFmtId="41" fontId="33" fillId="0" borderId="0" applyFont="0" applyFill="0" applyBorder="0" applyAlignment="0" applyProtection="0">
      <alignment vertical="center"/>
    </xf>
    <xf numFmtId="0" fontId="19" fillId="36" borderId="0" applyNumberFormat="0" applyBorder="0" applyAlignment="0" applyProtection="0"/>
    <xf numFmtId="0" fontId="19" fillId="36" borderId="0" applyNumberFormat="0" applyBorder="0" applyAlignment="0" applyProtection="0"/>
    <xf numFmtId="0" fontId="43" fillId="0" borderId="33" applyNumberFormat="0" applyFill="0" applyAlignment="0" applyProtection="0"/>
    <xf numFmtId="0" fontId="22" fillId="0" borderId="0">
      <alignment vertical="center"/>
    </xf>
    <xf numFmtId="0" fontId="22" fillId="0" borderId="0">
      <alignment vertical="center"/>
    </xf>
    <xf numFmtId="0" fontId="35" fillId="35" borderId="0" applyNumberFormat="0" applyBorder="0" applyAlignment="0" applyProtection="0">
      <alignment vertical="center"/>
    </xf>
    <xf numFmtId="0" fontId="21"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xf numFmtId="0" fontId="22" fillId="0" borderId="0">
      <alignment vertical="center"/>
    </xf>
    <xf numFmtId="0" fontId="22" fillId="0" borderId="0">
      <alignment vertical="center"/>
    </xf>
    <xf numFmtId="0" fontId="20" fillId="0" borderId="0"/>
    <xf numFmtId="0" fontId="22" fillId="0" borderId="0"/>
    <xf numFmtId="0" fontId="22" fillId="0" borderId="0">
      <alignment vertical="center"/>
    </xf>
    <xf numFmtId="0" fontId="22" fillId="0" borderId="0">
      <alignment vertical="center"/>
    </xf>
    <xf numFmtId="0" fontId="37" fillId="0" borderId="0"/>
    <xf numFmtId="0" fontId="22" fillId="0" borderId="0">
      <alignment vertical="center"/>
    </xf>
    <xf numFmtId="0" fontId="22" fillId="0" borderId="0">
      <alignment vertical="center"/>
    </xf>
    <xf numFmtId="0" fontId="22" fillId="0" borderId="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0" fontId="19" fillId="35" borderId="0" applyNumberFormat="0" applyBorder="0" applyAlignment="0" applyProtection="0"/>
    <xf numFmtId="0" fontId="35" fillId="35" borderId="0" applyNumberFormat="0" applyBorder="0" applyAlignment="0" applyProtection="0">
      <alignment vertical="center"/>
    </xf>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xf numFmtId="193" fontId="20" fillId="0" borderId="0" applyFont="0" applyFill="0" applyBorder="0" applyAlignment="0" applyProtection="0"/>
    <xf numFmtId="193" fontId="37" fillId="0" borderId="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7" fillId="0" borderId="0"/>
    <xf numFmtId="0" fontId="37" fillId="0" borderId="0"/>
    <xf numFmtId="0" fontId="22" fillId="0" borderId="0">
      <alignment vertical="center"/>
    </xf>
    <xf numFmtId="0" fontId="22" fillId="0" borderId="0">
      <alignment vertical="center"/>
    </xf>
    <xf numFmtId="0" fontId="22" fillId="0" borderId="0"/>
    <xf numFmtId="0" fontId="21" fillId="0" borderId="0">
      <alignment vertical="center"/>
    </xf>
    <xf numFmtId="193" fontId="37" fillId="0" borderId="0" applyFill="0" applyBorder="0" applyAlignment="0" applyProtection="0"/>
    <xf numFmtId="193" fontId="37" fillId="0" borderId="0" applyFill="0" applyBorder="0" applyAlignment="0" applyProtection="0"/>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2" fillId="0" borderId="0">
      <alignment vertical="center"/>
    </xf>
    <xf numFmtId="193" fontId="20" fillId="0" borderId="0" applyFont="0" applyFill="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2" fillId="0" borderId="0">
      <alignment vertical="center"/>
    </xf>
    <xf numFmtId="193" fontId="22" fillId="0" borderId="0" applyFont="0" applyFill="0" applyBorder="0" applyAlignment="0" applyProtection="0"/>
    <xf numFmtId="0" fontId="22" fillId="0" borderId="0"/>
    <xf numFmtId="0" fontId="22" fillId="0" borderId="0">
      <alignment vertical="center"/>
    </xf>
    <xf numFmtId="0" fontId="21" fillId="0" borderId="0">
      <alignment vertical="center"/>
    </xf>
    <xf numFmtId="0" fontId="22" fillId="0" borderId="0">
      <alignment vertical="center"/>
    </xf>
    <xf numFmtId="0" fontId="20" fillId="0" borderId="0">
      <alignment vertical="center"/>
    </xf>
    <xf numFmtId="0" fontId="21" fillId="0" borderId="0">
      <alignment vertical="center"/>
    </xf>
    <xf numFmtId="0" fontId="37" fillId="0" borderId="0" applyNumberForma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3" fillId="32" borderId="0" applyNumberFormat="0" applyBorder="0" applyAlignment="0" applyProtection="0">
      <alignment vertical="center"/>
    </xf>
    <xf numFmtId="193" fontId="22" fillId="0" borderId="0" applyFont="0" applyFill="0" applyBorder="0" applyAlignment="0" applyProtection="0"/>
    <xf numFmtId="0" fontId="20" fillId="0" borderId="0"/>
    <xf numFmtId="0" fontId="37" fillId="0" borderId="0"/>
    <xf numFmtId="0" fontId="20" fillId="0" borderId="0"/>
    <xf numFmtId="193" fontId="22"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0" fillId="0" borderId="0"/>
    <xf numFmtId="0" fontId="20" fillId="0" borderId="0"/>
    <xf numFmtId="0" fontId="20" fillId="0" borderId="0"/>
    <xf numFmtId="0" fontId="37" fillId="0" borderId="0"/>
    <xf numFmtId="0" fontId="22" fillId="0" borderId="0">
      <alignment vertical="center"/>
    </xf>
    <xf numFmtId="0" fontId="20" fillId="0" borderId="0"/>
    <xf numFmtId="0" fontId="20" fillId="0" borderId="0"/>
    <xf numFmtId="0" fontId="20" fillId="0" borderId="0"/>
    <xf numFmtId="0" fontId="37" fillId="0" borderId="0"/>
    <xf numFmtId="0" fontId="22" fillId="0" borderId="0">
      <alignment vertical="center"/>
    </xf>
    <xf numFmtId="0" fontId="19" fillId="13" borderId="0" applyNumberFormat="0" applyBorder="0" applyAlignment="0" applyProtection="0"/>
    <xf numFmtId="193" fontId="22" fillId="0" borderId="0" applyFont="0" applyFill="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0" fontId="21" fillId="0" borderId="0">
      <alignment vertical="center"/>
    </xf>
    <xf numFmtId="0" fontId="21" fillId="0" borderId="0">
      <alignment vertical="center"/>
    </xf>
    <xf numFmtId="0" fontId="22" fillId="0" borderId="0">
      <alignment vertical="center"/>
    </xf>
    <xf numFmtId="193" fontId="22" fillId="0" borderId="0" applyFont="0" applyFill="0" applyBorder="0" applyAlignment="0" applyProtection="0"/>
    <xf numFmtId="193" fontId="20" fillId="0" borderId="0" applyFont="0" applyFill="0" applyBorder="0" applyAlignment="0" applyProtection="0"/>
    <xf numFmtId="0" fontId="22" fillId="0" borderId="0">
      <alignment vertical="center"/>
    </xf>
    <xf numFmtId="189" fontId="22"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7" fillId="0" borderId="0"/>
    <xf numFmtId="0" fontId="20" fillId="0" borderId="0">
      <alignment vertical="center"/>
    </xf>
    <xf numFmtId="0" fontId="20" fillId="0" borderId="0">
      <alignment vertical="center"/>
    </xf>
    <xf numFmtId="0" fontId="22" fillId="0" borderId="0">
      <alignment vertical="center"/>
    </xf>
    <xf numFmtId="0" fontId="20" fillId="0" borderId="0"/>
    <xf numFmtId="0" fontId="20" fillId="0" borderId="0"/>
    <xf numFmtId="189" fontId="22" fillId="0" borderId="0" applyFont="0" applyFill="0" applyBorder="0" applyAlignment="0" applyProtection="0"/>
    <xf numFmtId="0" fontId="22" fillId="0" borderId="0">
      <alignment vertical="center"/>
    </xf>
    <xf numFmtId="0" fontId="22"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2"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2" fillId="0" borderId="0">
      <alignment vertical="center"/>
    </xf>
    <xf numFmtId="0" fontId="20" fillId="0" borderId="0">
      <alignment vertical="center"/>
    </xf>
    <xf numFmtId="0" fontId="22" fillId="0" borderId="0">
      <alignment vertical="center"/>
    </xf>
    <xf numFmtId="0" fontId="35" fillId="35" borderId="0" applyNumberFormat="0" applyBorder="0" applyAlignment="0" applyProtection="0">
      <alignment vertical="center"/>
    </xf>
    <xf numFmtId="0" fontId="20" fillId="0" borderId="0"/>
    <xf numFmtId="0" fontId="22" fillId="0" borderId="0">
      <alignment vertical="center"/>
    </xf>
    <xf numFmtId="189" fontId="22"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37" fillId="0" borderId="0"/>
    <xf numFmtId="0" fontId="22" fillId="0" borderId="0"/>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41" fillId="0" borderId="0"/>
    <xf numFmtId="0" fontId="41" fillId="0" borderId="0"/>
    <xf numFmtId="0" fontId="37" fillId="0" borderId="0"/>
    <xf numFmtId="0" fontId="22" fillId="0" borderId="0"/>
    <xf numFmtId="0" fontId="22" fillId="0" borderId="0"/>
    <xf numFmtId="0" fontId="37" fillId="0" borderId="0"/>
    <xf numFmtId="0" fontId="37" fillId="0" borderId="0"/>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93" fontId="68" fillId="0" borderId="0" applyFont="0" applyFill="0" applyBorder="0" applyAlignment="0" applyProtection="0"/>
    <xf numFmtId="0" fontId="22" fillId="0" borderId="0">
      <alignment vertical="center"/>
    </xf>
    <xf numFmtId="0" fontId="22" fillId="0" borderId="0">
      <alignment vertical="center"/>
    </xf>
    <xf numFmtId="0" fontId="19" fillId="35" borderId="0" applyNumberFormat="0" applyBorder="0" applyAlignment="0" applyProtection="0"/>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0" fontId="20" fillId="0" borderId="0"/>
    <xf numFmtId="0" fontId="20" fillId="0" borderId="0"/>
    <xf numFmtId="0" fontId="20"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0" fontId="22" fillId="0" borderId="0">
      <alignment vertical="center"/>
    </xf>
    <xf numFmtId="0" fontId="22" fillId="0" borderId="0">
      <alignment vertical="center"/>
    </xf>
    <xf numFmtId="0" fontId="20" fillId="0" borderId="0"/>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2" fillId="0" borderId="0">
      <alignment vertical="center"/>
    </xf>
    <xf numFmtId="193" fontId="20"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54" fillId="39" borderId="0" applyNumberFormat="0" applyBorder="0" applyAlignment="0" applyProtection="0"/>
    <xf numFmtId="0" fontId="20" fillId="0" borderId="0"/>
    <xf numFmtId="0" fontId="20" fillId="0" borderId="0"/>
    <xf numFmtId="0" fontId="20" fillId="0" borderId="0">
      <alignment vertical="center"/>
    </xf>
    <xf numFmtId="0" fontId="22" fillId="0" borderId="0">
      <alignment vertical="center"/>
    </xf>
    <xf numFmtId="0" fontId="22" fillId="0" borderId="0">
      <alignment vertical="center"/>
    </xf>
    <xf numFmtId="0" fontId="35" fillId="38"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0" fontId="22" fillId="0" borderId="0">
      <alignment vertical="center"/>
    </xf>
    <xf numFmtId="0" fontId="22" fillId="0" borderId="0"/>
    <xf numFmtId="193" fontId="20"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37" fillId="0" borderId="0" applyNumberFormat="0" applyFill="0" applyBorder="0" applyAlignment="0" applyProtection="0"/>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19" fillId="35" borderId="0" applyNumberFormat="0" applyBorder="0" applyAlignment="0" applyProtection="0"/>
    <xf numFmtId="0" fontId="22" fillId="0" borderId="0">
      <alignment vertical="center"/>
    </xf>
    <xf numFmtId="0" fontId="21" fillId="0" borderId="0">
      <alignment vertical="center"/>
    </xf>
    <xf numFmtId="0" fontId="21" fillId="0" borderId="0">
      <alignment vertical="center"/>
    </xf>
    <xf numFmtId="0" fontId="20" fillId="0" borderId="0"/>
    <xf numFmtId="0" fontId="22" fillId="0" borderId="0">
      <alignment vertical="center"/>
    </xf>
    <xf numFmtId="0" fontId="20" fillId="0" borderId="0"/>
    <xf numFmtId="0" fontId="20" fillId="0" borderId="0"/>
    <xf numFmtId="0" fontId="22" fillId="0" borderId="0">
      <alignment vertical="center"/>
    </xf>
    <xf numFmtId="0" fontId="21" fillId="0" borderId="0">
      <alignment vertical="center"/>
    </xf>
    <xf numFmtId="0" fontId="20" fillId="0" borderId="0"/>
    <xf numFmtId="0" fontId="20" fillId="0" borderId="0"/>
    <xf numFmtId="0" fontId="20" fillId="0" borderId="0">
      <alignment vertical="center"/>
    </xf>
    <xf numFmtId="193" fontId="20" fillId="0" borderId="0" applyFont="0" applyFill="0" applyBorder="0" applyAlignment="0" applyProtection="0"/>
    <xf numFmtId="0" fontId="22" fillId="0" borderId="0">
      <alignment vertical="center"/>
    </xf>
    <xf numFmtId="0" fontId="22" fillId="0" borderId="0">
      <alignment vertical="center"/>
    </xf>
    <xf numFmtId="193" fontId="22" fillId="0" borderId="0" applyFont="0" applyFill="0" applyBorder="0" applyAlignment="0" applyProtection="0"/>
    <xf numFmtId="0" fontId="52" fillId="0" borderId="0" applyNumberFormat="0" applyFill="0" applyBorder="0" applyAlignment="0" applyProtection="0">
      <alignment vertical="center"/>
    </xf>
    <xf numFmtId="0" fontId="22" fillId="0" borderId="0">
      <alignment vertical="center"/>
    </xf>
    <xf numFmtId="0" fontId="20" fillId="0" borderId="0">
      <alignment vertical="center"/>
    </xf>
    <xf numFmtId="0" fontId="20" fillId="0" borderId="0">
      <alignment vertical="center"/>
    </xf>
    <xf numFmtId="0" fontId="22" fillId="0" borderId="0">
      <alignment vertical="center"/>
    </xf>
    <xf numFmtId="0" fontId="20"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0" fillId="0" borderId="0">
      <alignment vertical="center"/>
    </xf>
    <xf numFmtId="0" fontId="20" fillId="0" borderId="0"/>
    <xf numFmtId="0" fontId="20" fillId="0" borderId="0"/>
    <xf numFmtId="0" fontId="20" fillId="0" borderId="0"/>
    <xf numFmtId="0" fontId="22" fillId="0" borderId="0">
      <alignment vertical="center"/>
    </xf>
    <xf numFmtId="0" fontId="22" fillId="0" borderId="0">
      <alignment vertical="center"/>
    </xf>
    <xf numFmtId="0" fontId="20" fillId="0" borderId="0"/>
    <xf numFmtId="0" fontId="20" fillId="0" borderId="0"/>
    <xf numFmtId="0" fontId="20" fillId="0" borderId="0"/>
    <xf numFmtId="0" fontId="22" fillId="0" borderId="0">
      <alignment vertical="center"/>
    </xf>
    <xf numFmtId="0" fontId="20" fillId="0" borderId="0"/>
    <xf numFmtId="0" fontId="20" fillId="0" borderId="0"/>
    <xf numFmtId="0" fontId="20" fillId="0" borderId="0"/>
    <xf numFmtId="0" fontId="22" fillId="0" borderId="0">
      <alignment vertical="center"/>
    </xf>
    <xf numFmtId="0" fontId="22" fillId="0" borderId="0">
      <alignment vertical="center"/>
    </xf>
    <xf numFmtId="0" fontId="35" fillId="3" borderId="0" applyNumberFormat="0" applyBorder="0" applyAlignment="0" applyProtection="0">
      <alignment vertical="center"/>
    </xf>
    <xf numFmtId="0" fontId="22" fillId="0" borderId="0">
      <alignment vertical="center"/>
    </xf>
    <xf numFmtId="0" fontId="37" fillId="0" borderId="0"/>
    <xf numFmtId="0" fontId="37" fillId="0" borderId="0"/>
    <xf numFmtId="0" fontId="22" fillId="0" borderId="0">
      <alignment vertical="center"/>
    </xf>
    <xf numFmtId="0" fontId="21" fillId="0" borderId="0">
      <alignment vertical="center"/>
    </xf>
    <xf numFmtId="0" fontId="22" fillId="0" borderId="0">
      <alignment vertical="center"/>
    </xf>
    <xf numFmtId="0" fontId="20" fillId="0" borderId="0">
      <alignment vertical="center"/>
    </xf>
    <xf numFmtId="0" fontId="22" fillId="0" borderId="0">
      <alignment vertical="center"/>
    </xf>
    <xf numFmtId="0" fontId="22" fillId="0" borderId="0">
      <alignment vertical="center"/>
    </xf>
    <xf numFmtId="0" fontId="20" fillId="0" borderId="0"/>
    <xf numFmtId="0" fontId="37" fillId="0" borderId="0"/>
    <xf numFmtId="0" fontId="22" fillId="0" borderId="0">
      <alignment vertical="center"/>
    </xf>
    <xf numFmtId="0" fontId="22" fillId="0" borderId="0">
      <alignment vertical="center"/>
    </xf>
    <xf numFmtId="0" fontId="22" fillId="0" borderId="0"/>
    <xf numFmtId="0" fontId="20" fillId="0" borderId="0">
      <alignment vertical="center"/>
    </xf>
    <xf numFmtId="0" fontId="22" fillId="0" borderId="0">
      <alignment vertical="center"/>
    </xf>
    <xf numFmtId="0" fontId="20" fillId="0" borderId="0"/>
    <xf numFmtId="0" fontId="20" fillId="0" borderId="0"/>
    <xf numFmtId="0" fontId="35" fillId="32"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5" fillId="13"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0" fontId="20" fillId="0" borderId="0">
      <alignment vertical="center"/>
    </xf>
    <xf numFmtId="193" fontId="20" fillId="0" borderId="0" applyFont="0" applyFill="0" applyBorder="0" applyAlignment="0" applyProtection="0"/>
    <xf numFmtId="0" fontId="20" fillId="0" borderId="0"/>
    <xf numFmtId="0" fontId="22" fillId="0" borderId="0">
      <alignment vertical="center"/>
    </xf>
    <xf numFmtId="0" fontId="22" fillId="0" borderId="0">
      <alignment vertical="center"/>
    </xf>
    <xf numFmtId="0" fontId="22" fillId="0" borderId="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0" fontId="19" fillId="35" borderId="0" applyNumberFormat="0" applyBorder="0" applyAlignment="0" applyProtection="0"/>
    <xf numFmtId="0" fontId="19" fillId="35" borderId="0" applyNumberFormat="0" applyBorder="0" applyAlignment="0" applyProtection="0"/>
    <xf numFmtId="0" fontId="22" fillId="0" borderId="0">
      <alignment vertical="center"/>
    </xf>
    <xf numFmtId="0" fontId="20" fillId="0" borderId="0"/>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0" fillId="0" borderId="0"/>
    <xf numFmtId="0" fontId="20" fillId="0" borderId="0"/>
    <xf numFmtId="0" fontId="21" fillId="0" borderId="0">
      <alignment vertical="center"/>
    </xf>
    <xf numFmtId="0" fontId="21" fillId="0" borderId="0">
      <alignment vertical="center"/>
    </xf>
    <xf numFmtId="0" fontId="22" fillId="0" borderId="0">
      <alignment vertical="center"/>
    </xf>
    <xf numFmtId="0" fontId="20" fillId="0" borderId="0"/>
    <xf numFmtId="0" fontId="20" fillId="0" borderId="0"/>
    <xf numFmtId="0" fontId="23" fillId="32" borderId="0" applyNumberFormat="0" applyBorder="0" applyAlignment="0" applyProtection="0">
      <alignment vertical="center"/>
    </xf>
    <xf numFmtId="0" fontId="22" fillId="0" borderId="0">
      <alignment vertical="center"/>
    </xf>
    <xf numFmtId="0" fontId="20" fillId="0" borderId="0"/>
    <xf numFmtId="0" fontId="22" fillId="0" borderId="0">
      <alignment vertical="center"/>
    </xf>
    <xf numFmtId="193" fontId="22" fillId="0" borderId="0" applyFont="0" applyFill="0" applyBorder="0" applyAlignment="0" applyProtection="0"/>
    <xf numFmtId="0" fontId="22" fillId="0" borderId="0">
      <alignment vertical="center"/>
    </xf>
    <xf numFmtId="0" fontId="37" fillId="0" borderId="0" applyNumberForma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9" fillId="14" borderId="0" applyNumberFormat="0" applyBorder="0" applyAlignment="0" applyProtection="0">
      <alignment vertical="center"/>
    </xf>
    <xf numFmtId="0" fontId="37" fillId="0" borderId="0" applyNumberFormat="0" applyFill="0" applyBorder="0" applyAlignment="0" applyProtection="0"/>
    <xf numFmtId="0" fontId="37" fillId="0" borderId="0" applyNumberForma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58" fillId="39" borderId="0" applyNumberFormat="0" applyBorder="0" applyAlignment="0" applyProtection="0">
      <alignment vertical="center"/>
    </xf>
    <xf numFmtId="0" fontId="35" fillId="38" borderId="0" applyNumberFormat="0" applyBorder="0" applyAlignment="0" applyProtection="0">
      <alignment vertical="center"/>
    </xf>
    <xf numFmtId="0" fontId="35" fillId="11" borderId="0" applyNumberFormat="0" applyBorder="0" applyAlignment="0" applyProtection="0">
      <alignment vertical="center"/>
    </xf>
    <xf numFmtId="0" fontId="37" fillId="0" borderId="0"/>
    <xf numFmtId="0" fontId="22" fillId="0" borderId="0">
      <alignment vertical="center"/>
    </xf>
    <xf numFmtId="193" fontId="22" fillId="0" borderId="0" applyFont="0" applyFill="0" applyBorder="0" applyAlignment="0" applyProtection="0"/>
    <xf numFmtId="0" fontId="47" fillId="0" borderId="0" applyNumberFormat="0" applyFill="0" applyBorder="0" applyAlignment="0" applyProtection="0">
      <alignment vertical="center"/>
    </xf>
    <xf numFmtId="0" fontId="22" fillId="0" borderId="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xf numFmtId="0" fontId="37"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7" fillId="0" borderId="0"/>
    <xf numFmtId="0" fontId="37" fillId="0" borderId="0"/>
    <xf numFmtId="0" fontId="22" fillId="0" borderId="0">
      <alignment vertical="center"/>
    </xf>
    <xf numFmtId="0" fontId="22" fillId="0" borderId="0">
      <alignment vertical="center"/>
    </xf>
    <xf numFmtId="0" fontId="19" fillId="40" borderId="0" applyNumberFormat="0" applyBorder="0" applyAlignment="0" applyProtection="0"/>
    <xf numFmtId="0" fontId="19" fillId="40" borderId="0" applyNumberFormat="0" applyBorder="0" applyAlignment="0" applyProtection="0"/>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alignment vertical="center"/>
    </xf>
    <xf numFmtId="0" fontId="22" fillId="0" borderId="0">
      <alignment vertical="center"/>
    </xf>
    <xf numFmtId="0" fontId="22" fillId="0" borderId="0">
      <alignment vertical="center"/>
    </xf>
    <xf numFmtId="0" fontId="37" fillId="0" borderId="0"/>
    <xf numFmtId="0" fontId="37" fillId="0" borderId="0"/>
    <xf numFmtId="193" fontId="20" fillId="0" borderId="0" applyFont="0" applyFill="0" applyBorder="0" applyAlignment="0" applyProtection="0">
      <alignment vertical="center"/>
    </xf>
    <xf numFmtId="0" fontId="20" fillId="0" borderId="0">
      <alignment vertical="center"/>
    </xf>
    <xf numFmtId="0" fontId="22" fillId="0" borderId="0">
      <alignment vertical="center"/>
    </xf>
    <xf numFmtId="0" fontId="35" fillId="32" borderId="0" applyNumberFormat="0" applyBorder="0" applyAlignment="0" applyProtection="0">
      <alignment vertical="center"/>
    </xf>
    <xf numFmtId="0" fontId="22" fillId="0" borderId="0">
      <alignment vertical="center"/>
    </xf>
    <xf numFmtId="0" fontId="35" fillId="32" borderId="0" applyNumberFormat="0" applyBorder="0" applyAlignment="0" applyProtection="0">
      <alignment vertical="center"/>
    </xf>
    <xf numFmtId="0" fontId="31" fillId="0" borderId="0" applyNumberFormat="0" applyFill="0" applyBorder="0" applyAlignment="0" applyProtection="0">
      <alignment vertical="center"/>
    </xf>
    <xf numFmtId="0" fontId="37" fillId="0" borderId="0"/>
    <xf numFmtId="0" fontId="37" fillId="0" borderId="0"/>
    <xf numFmtId="0" fontId="37" fillId="0" borderId="0"/>
    <xf numFmtId="0" fontId="22" fillId="0" borderId="0">
      <alignment vertical="center"/>
    </xf>
    <xf numFmtId="0" fontId="20" fillId="0" borderId="0">
      <alignment vertical="center"/>
    </xf>
    <xf numFmtId="0" fontId="20" fillId="0" borderId="0">
      <alignment vertical="center"/>
    </xf>
    <xf numFmtId="0" fontId="22" fillId="0" borderId="0">
      <alignment vertical="center"/>
    </xf>
    <xf numFmtId="0" fontId="22" fillId="0" borderId="0">
      <alignment vertical="center"/>
    </xf>
    <xf numFmtId="0" fontId="22" fillId="0" borderId="0"/>
    <xf numFmtId="0" fontId="20" fillId="0" borderId="0">
      <alignment vertical="center"/>
    </xf>
    <xf numFmtId="0" fontId="21" fillId="0" borderId="0">
      <alignment vertical="center"/>
    </xf>
    <xf numFmtId="0" fontId="22" fillId="0" borderId="0">
      <alignment vertical="center"/>
    </xf>
    <xf numFmtId="0" fontId="20"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xf numFmtId="0" fontId="37" fillId="0" borderId="0" applyFont="0" applyFill="0" applyBorder="0" applyAlignment="0" applyProtection="0"/>
    <xf numFmtId="0" fontId="22" fillId="0" borderId="0">
      <alignment vertical="center"/>
    </xf>
    <xf numFmtId="0" fontId="22" fillId="0" borderId="0">
      <alignment vertical="center"/>
    </xf>
    <xf numFmtId="0" fontId="19" fillId="36" borderId="0" applyNumberFormat="0" applyBorder="0" applyAlignment="0" applyProtection="0"/>
    <xf numFmtId="0" fontId="19" fillId="36" borderId="0" applyNumberFormat="0" applyBorder="0" applyAlignment="0" applyProtection="0"/>
    <xf numFmtId="0" fontId="22" fillId="0" borderId="0">
      <alignment vertical="center"/>
    </xf>
    <xf numFmtId="0" fontId="19" fillId="36" borderId="0" applyNumberFormat="0" applyBorder="0" applyAlignment="0" applyProtection="0"/>
    <xf numFmtId="0" fontId="19" fillId="36" borderId="0" applyNumberFormat="0" applyBorder="0" applyAlignment="0" applyProtection="0"/>
    <xf numFmtId="0" fontId="22" fillId="0" borderId="0">
      <alignment vertical="center"/>
    </xf>
    <xf numFmtId="0" fontId="22" fillId="0" borderId="0"/>
    <xf numFmtId="0" fontId="19" fillId="36" borderId="0" applyNumberFormat="0" applyBorder="0" applyAlignment="0" applyProtection="0"/>
    <xf numFmtId="0" fontId="19" fillId="36" borderId="0" applyNumberFormat="0" applyBorder="0" applyAlignment="0" applyProtection="0"/>
    <xf numFmtId="0" fontId="22" fillId="0" borderId="0">
      <alignment vertical="center"/>
    </xf>
    <xf numFmtId="0" fontId="22" fillId="0" borderId="0">
      <alignment vertical="center"/>
    </xf>
    <xf numFmtId="0" fontId="37" fillId="0" borderId="0"/>
    <xf numFmtId="0" fontId="22" fillId="0" borderId="0">
      <alignment vertical="center"/>
    </xf>
    <xf numFmtId="0" fontId="22" fillId="0" borderId="0">
      <alignment vertical="center"/>
    </xf>
    <xf numFmtId="193" fontId="37" fillId="0" borderId="0" applyFill="0" applyBorder="0" applyAlignment="0" applyProtection="0"/>
    <xf numFmtId="0" fontId="22" fillId="0" borderId="0" applyFont="0" applyFill="0" applyBorder="0" applyAlignment="0" applyProtection="0"/>
    <xf numFmtId="0" fontId="22" fillId="0" borderId="0">
      <alignment vertical="center"/>
    </xf>
    <xf numFmtId="0" fontId="22" fillId="0" borderId="0" applyFont="0" applyFill="0" applyBorder="0" applyAlignment="0" applyProtection="0"/>
    <xf numFmtId="0"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0" fillId="0" borderId="0" applyFont="0" applyFill="0" applyBorder="0" applyAlignment="0" applyProtection="0">
      <alignment vertical="center"/>
    </xf>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20"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0"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0" fillId="0" borderId="0"/>
    <xf numFmtId="0" fontId="20" fillId="0" borderId="0"/>
    <xf numFmtId="0" fontId="21" fillId="0" borderId="0">
      <alignment vertical="center"/>
    </xf>
    <xf numFmtId="0" fontId="20" fillId="0" borderId="0"/>
    <xf numFmtId="0" fontId="21" fillId="0" borderId="0">
      <alignment vertical="center"/>
    </xf>
    <xf numFmtId="0" fontId="21" fillId="0" borderId="0">
      <alignment vertical="center"/>
    </xf>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48" fillId="47" borderId="0" applyNumberFormat="0" applyBorder="0" applyAlignment="0" applyProtection="0"/>
    <xf numFmtId="0" fontId="35" fillId="3" borderId="0" applyNumberFormat="0" applyBorder="0" applyAlignment="0" applyProtection="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0" fillId="0" borderId="0"/>
    <xf numFmtId="193" fontId="22" fillId="0" borderId="0" applyFont="0" applyFill="0" applyBorder="0" applyAlignment="0" applyProtection="0"/>
    <xf numFmtId="0" fontId="22" fillId="0" borderId="0">
      <alignment vertical="center"/>
    </xf>
    <xf numFmtId="0" fontId="21" fillId="0" borderId="0">
      <alignment vertical="center"/>
    </xf>
    <xf numFmtId="0" fontId="21" fillId="0" borderId="0">
      <alignment vertical="center"/>
    </xf>
    <xf numFmtId="193" fontId="22" fillId="0" borderId="0" applyFont="0" applyFill="0" applyBorder="0" applyAlignment="0" applyProtection="0"/>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2" fillId="0" borderId="0">
      <alignment vertical="center"/>
    </xf>
    <xf numFmtId="0" fontId="21" fillId="0" borderId="0">
      <alignment vertical="center"/>
    </xf>
    <xf numFmtId="0" fontId="22" fillId="0" borderId="0">
      <alignment vertical="center"/>
    </xf>
    <xf numFmtId="193" fontId="22" fillId="0" borderId="0" applyFont="0" applyFill="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0" fontId="22" fillId="0" borderId="0"/>
    <xf numFmtId="193" fontId="22" fillId="0" borderId="0" applyFont="0" applyFill="0" applyBorder="0" applyAlignment="0" applyProtection="0"/>
    <xf numFmtId="0" fontId="23" fillId="47" borderId="0" applyNumberFormat="0" applyBorder="0" applyAlignment="0" applyProtection="0">
      <alignment vertical="center"/>
    </xf>
    <xf numFmtId="0" fontId="22" fillId="0" borderId="0">
      <alignment vertical="center"/>
    </xf>
    <xf numFmtId="193" fontId="22" fillId="0" borderId="0" applyFont="0" applyFill="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193" fontId="22" fillId="0" borderId="0" applyFont="0" applyFill="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5" fillId="36" borderId="0" applyNumberFormat="0" applyBorder="0" applyAlignment="0" applyProtection="0">
      <alignment vertical="center"/>
    </xf>
    <xf numFmtId="193" fontId="37"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19" fillId="36" borderId="0" applyNumberFormat="0" applyBorder="0" applyAlignment="0" applyProtection="0">
      <alignment vertical="center"/>
    </xf>
    <xf numFmtId="0" fontId="21" fillId="0" borderId="0">
      <alignment vertical="center"/>
    </xf>
    <xf numFmtId="193" fontId="37"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2"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5" fillId="11" borderId="0" applyNumberFormat="0" applyBorder="0" applyAlignment="0" applyProtection="0">
      <alignment vertical="center"/>
    </xf>
    <xf numFmtId="0" fontId="19" fillId="13" borderId="0" applyNumberFormat="0" applyBorder="0" applyAlignment="0" applyProtection="0"/>
    <xf numFmtId="0" fontId="19" fillId="13" borderId="0" applyNumberFormat="0" applyBorder="0" applyAlignment="0" applyProtection="0"/>
    <xf numFmtId="0" fontId="22" fillId="0" borderId="0">
      <alignment vertical="center"/>
    </xf>
    <xf numFmtId="0" fontId="22" fillId="0" borderId="0">
      <alignment vertical="center"/>
    </xf>
    <xf numFmtId="0" fontId="21" fillId="0" borderId="0">
      <alignment vertical="center"/>
    </xf>
    <xf numFmtId="193" fontId="20" fillId="0" borderId="0" applyFont="0" applyFill="0" applyBorder="0" applyAlignment="0" applyProtection="0"/>
    <xf numFmtId="0" fontId="20" fillId="0" borderId="0">
      <alignment vertical="center"/>
    </xf>
    <xf numFmtId="0" fontId="20" fillId="0" borderId="0">
      <alignment vertical="center"/>
    </xf>
    <xf numFmtId="0" fontId="37" fillId="0" borderId="0" applyNumberFormat="0" applyFill="0" applyBorder="0" applyAlignment="0" applyProtection="0"/>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23" fillId="14" borderId="0" applyNumberFormat="0" applyBorder="0" applyAlignment="0" applyProtection="0">
      <alignment vertical="center"/>
    </xf>
    <xf numFmtId="193" fontId="20" fillId="0" borderId="0" applyFont="0" applyFill="0" applyBorder="0" applyAlignment="0" applyProtection="0"/>
    <xf numFmtId="193" fontId="20" fillId="0" borderId="0" applyFont="0" applyFill="0" applyBorder="0" applyAlignment="0" applyProtection="0"/>
    <xf numFmtId="0" fontId="37" fillId="0" borderId="0"/>
    <xf numFmtId="0" fontId="37" fillId="0" borderId="0"/>
    <xf numFmtId="0" fontId="37" fillId="0" borderId="0"/>
    <xf numFmtId="0" fontId="22" fillId="0" borderId="0"/>
    <xf numFmtId="0" fontId="20" fillId="0" borderId="0"/>
    <xf numFmtId="0" fontId="20" fillId="0" borderId="0"/>
    <xf numFmtId="9" fontId="20"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0" fontId="20" fillId="0" borderId="0"/>
    <xf numFmtId="0" fontId="20" fillId="0" borderId="0"/>
    <xf numFmtId="0" fontId="35" fillId="35" borderId="0" applyNumberFormat="0" applyBorder="0" applyAlignment="0" applyProtection="0">
      <alignment vertical="center"/>
    </xf>
    <xf numFmtId="0" fontId="20" fillId="0" borderId="0">
      <alignment vertical="center"/>
    </xf>
    <xf numFmtId="0" fontId="20" fillId="0" borderId="0">
      <alignment vertical="center"/>
    </xf>
    <xf numFmtId="0" fontId="22" fillId="0" borderId="0">
      <alignment vertical="center"/>
    </xf>
    <xf numFmtId="0" fontId="22" fillId="0" borderId="0">
      <alignment vertical="center"/>
    </xf>
    <xf numFmtId="0" fontId="22" fillId="0" borderId="0">
      <alignment vertical="center"/>
    </xf>
    <xf numFmtId="0" fontId="23" fillId="42" borderId="0" applyNumberFormat="0" applyBorder="0" applyAlignment="0" applyProtection="0">
      <alignment vertical="center"/>
    </xf>
    <xf numFmtId="0" fontId="22" fillId="0" borderId="0">
      <alignment vertical="center"/>
    </xf>
    <xf numFmtId="0" fontId="22" fillId="0" borderId="0">
      <alignment vertical="center"/>
    </xf>
    <xf numFmtId="0" fontId="35" fillId="35"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xf numFmtId="0" fontId="35" fillId="34" borderId="0" applyNumberFormat="0" applyBorder="0" applyAlignment="0" applyProtection="0">
      <alignment vertical="center"/>
    </xf>
    <xf numFmtId="0" fontId="22" fillId="0" borderId="0">
      <alignment vertical="center"/>
    </xf>
    <xf numFmtId="0" fontId="22" fillId="0" borderId="0">
      <alignment vertical="center"/>
    </xf>
    <xf numFmtId="0" fontId="20" fillId="0" borderId="0">
      <alignment vertical="center"/>
    </xf>
    <xf numFmtId="0" fontId="20"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0" fillId="0" borderId="0">
      <alignment vertical="center"/>
    </xf>
    <xf numFmtId="0" fontId="20" fillId="0" borderId="0">
      <alignment vertical="center"/>
    </xf>
    <xf numFmtId="189" fontId="22"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2" fillId="0" borderId="0">
      <alignment vertical="center"/>
    </xf>
    <xf numFmtId="0" fontId="37" fillId="0" borderId="0"/>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3" fillId="11"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0" fontId="20" fillId="0" borderId="0"/>
    <xf numFmtId="0" fontId="25" fillId="13" borderId="24" applyNumberFormat="0" applyAlignment="0" applyProtection="0">
      <alignment vertical="center"/>
    </xf>
    <xf numFmtId="0" fontId="22" fillId="0" borderId="0">
      <alignment vertical="center"/>
    </xf>
    <xf numFmtId="0" fontId="22" fillId="0" borderId="0">
      <alignment vertical="center"/>
    </xf>
    <xf numFmtId="0" fontId="25" fillId="13" borderId="24" applyNumberForma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3" fillId="47"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3" fillId="11" borderId="0" applyNumberFormat="0" applyBorder="0" applyAlignment="0" applyProtection="0">
      <alignment vertical="center"/>
    </xf>
    <xf numFmtId="0" fontId="22" fillId="0" borderId="0">
      <alignment vertical="center"/>
    </xf>
    <xf numFmtId="0" fontId="22" fillId="0" borderId="0">
      <alignment vertical="center"/>
    </xf>
    <xf numFmtId="0" fontId="37" fillId="0" borderId="0"/>
    <xf numFmtId="0" fontId="40" fillId="0" borderId="30" applyNumberFormat="0" applyFill="0" applyAlignment="0" applyProtection="0"/>
    <xf numFmtId="0" fontId="40" fillId="0" borderId="30" applyNumberFormat="0" applyFill="0" applyAlignment="0" applyProtection="0"/>
    <xf numFmtId="0" fontId="22" fillId="0" borderId="0">
      <alignment vertical="center"/>
    </xf>
    <xf numFmtId="0" fontId="22" fillId="0" borderId="0">
      <alignment vertical="center"/>
    </xf>
    <xf numFmtId="0" fontId="23" fillId="11" borderId="0" applyNumberFormat="0" applyBorder="0" applyAlignment="0" applyProtection="0">
      <alignment vertical="center"/>
    </xf>
    <xf numFmtId="0" fontId="22" fillId="0" borderId="0">
      <alignment vertical="center"/>
    </xf>
    <xf numFmtId="0" fontId="22" fillId="0" borderId="0">
      <alignment vertical="center"/>
    </xf>
    <xf numFmtId="193" fontId="20" fillId="0" borderId="0" applyFont="0" applyFill="0" applyBorder="0" applyAlignment="0" applyProtection="0"/>
    <xf numFmtId="0" fontId="22" fillId="0" borderId="0">
      <alignment vertical="center"/>
    </xf>
    <xf numFmtId="0" fontId="22" fillId="0" borderId="0">
      <alignment vertical="center"/>
    </xf>
    <xf numFmtId="0" fontId="20" fillId="0" borderId="0">
      <alignment vertical="center"/>
    </xf>
    <xf numFmtId="0" fontId="22" fillId="0" borderId="0">
      <alignment vertical="center"/>
    </xf>
    <xf numFmtId="0" fontId="22" fillId="0" borderId="0">
      <alignment vertical="center"/>
    </xf>
    <xf numFmtId="0" fontId="37" fillId="0" borderId="0"/>
    <xf numFmtId="0" fontId="37" fillId="0" borderId="0"/>
    <xf numFmtId="0" fontId="23" fillId="11" borderId="0" applyNumberFormat="0" applyBorder="0" applyAlignment="0" applyProtection="0">
      <alignment vertical="center"/>
    </xf>
    <xf numFmtId="193" fontId="20" fillId="0" borderId="0" applyFont="0" applyFill="0" applyBorder="0" applyAlignment="0" applyProtection="0"/>
    <xf numFmtId="0" fontId="19" fillId="36" borderId="0" applyNumberFormat="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47" fillId="0" borderId="0" applyNumberFormat="0" applyFill="0" applyBorder="0" applyAlignment="0" applyProtection="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19" fillId="36" borderId="0" applyNumberFormat="0" applyBorder="0" applyAlignment="0" applyProtection="0"/>
    <xf numFmtId="0" fontId="23" fillId="11" borderId="0" applyNumberFormat="0" applyBorder="0" applyAlignment="0" applyProtection="0">
      <alignment vertical="center"/>
    </xf>
    <xf numFmtId="0" fontId="22" fillId="0" borderId="0">
      <alignment vertical="center"/>
    </xf>
    <xf numFmtId="0" fontId="22" fillId="0" borderId="0">
      <alignment vertical="center"/>
    </xf>
    <xf numFmtId="193" fontId="20" fillId="0" borderId="0" applyFont="0" applyFill="0" applyBorder="0" applyAlignment="0" applyProtection="0"/>
    <xf numFmtId="0" fontId="22" fillId="0" borderId="0">
      <alignment vertical="center"/>
    </xf>
    <xf numFmtId="0" fontId="22" fillId="0" borderId="0">
      <alignment vertical="center"/>
    </xf>
    <xf numFmtId="189" fontId="22" fillId="0" borderId="0" applyFont="0" applyFill="0" applyBorder="0" applyAlignment="0" applyProtection="0"/>
    <xf numFmtId="0" fontId="22" fillId="0" borderId="0">
      <alignment vertical="center"/>
    </xf>
    <xf numFmtId="0" fontId="22" fillId="0" borderId="0">
      <alignment vertical="center"/>
    </xf>
    <xf numFmtId="0" fontId="19" fillId="36" borderId="0" applyNumberFormat="0" applyBorder="0" applyAlignment="0" applyProtection="0"/>
    <xf numFmtId="0" fontId="39" fillId="11" borderId="0" applyNumberFormat="0" applyBorder="0" applyAlignment="0" applyProtection="0">
      <alignment vertical="center"/>
    </xf>
    <xf numFmtId="0" fontId="22" fillId="0" borderId="0">
      <alignment vertical="center"/>
    </xf>
    <xf numFmtId="0" fontId="37" fillId="0" borderId="0" applyNumberFormat="0" applyFill="0" applyBorder="0" applyAlignment="0" applyProtection="0"/>
    <xf numFmtId="0" fontId="19" fillId="36" borderId="0" applyNumberFormat="0" applyBorder="0" applyAlignment="0" applyProtection="0"/>
    <xf numFmtId="0" fontId="22" fillId="0" borderId="0">
      <alignment vertical="center"/>
    </xf>
    <xf numFmtId="0" fontId="22" fillId="0" borderId="0">
      <alignment vertical="center"/>
    </xf>
    <xf numFmtId="0" fontId="19" fillId="36" borderId="0" applyNumberFormat="0" applyBorder="0" applyAlignment="0" applyProtection="0"/>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0" fillId="0" borderId="0">
      <alignment vertical="center"/>
    </xf>
    <xf numFmtId="0" fontId="20"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0" fontId="22" fillId="0" borderId="0">
      <alignment vertical="center"/>
    </xf>
    <xf numFmtId="0" fontId="22" fillId="0" borderId="0">
      <alignment vertical="center"/>
    </xf>
    <xf numFmtId="0" fontId="21" fillId="0" borderId="0">
      <alignment vertical="center"/>
    </xf>
    <xf numFmtId="0" fontId="35" fillId="13"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0" fillId="0" borderId="0"/>
    <xf numFmtId="0" fontId="20" fillId="0" borderId="0"/>
    <xf numFmtId="0" fontId="22" fillId="0" borderId="0"/>
    <xf numFmtId="0" fontId="22" fillId="0" borderId="0"/>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0" fontId="20" fillId="0" borderId="0">
      <alignment vertical="center"/>
    </xf>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23" fillId="11"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193" fontId="22" fillId="0" borderId="0" applyFont="0" applyFill="0" applyBorder="0" applyAlignment="0" applyProtection="0">
      <alignment vertical="center"/>
    </xf>
    <xf numFmtId="0" fontId="37" fillId="0" borderId="0"/>
    <xf numFmtId="0" fontId="37" fillId="0" borderId="0"/>
    <xf numFmtId="0" fontId="37" fillId="0" borderId="0"/>
    <xf numFmtId="0" fontId="37" fillId="0" borderId="0"/>
    <xf numFmtId="0" fontId="37" fillId="0" borderId="0"/>
    <xf numFmtId="0" fontId="37" fillId="0" borderId="0"/>
    <xf numFmtId="0" fontId="20" fillId="0" borderId="0"/>
    <xf numFmtId="193" fontId="20" fillId="0" borderId="0" applyFont="0" applyFill="0" applyBorder="0" applyAlignment="0" applyProtection="0"/>
    <xf numFmtId="0" fontId="20" fillId="0" borderId="0">
      <alignment vertical="center"/>
    </xf>
    <xf numFmtId="0" fontId="22" fillId="0" borderId="0">
      <alignment vertical="center"/>
    </xf>
    <xf numFmtId="0" fontId="37" fillId="0" borderId="0"/>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31" fillId="0" borderId="0" applyNumberFormat="0" applyFill="0" applyBorder="0" applyAlignment="0" applyProtection="0">
      <alignment vertical="center"/>
    </xf>
    <xf numFmtId="0" fontId="22" fillId="0" borderId="0">
      <alignment vertical="center"/>
    </xf>
    <xf numFmtId="0" fontId="21" fillId="0" borderId="0">
      <alignment vertical="center"/>
    </xf>
    <xf numFmtId="193" fontId="22" fillId="0" borderId="0" applyFont="0" applyFill="0" applyBorder="0" applyAlignment="0" applyProtection="0"/>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0" fontId="20" fillId="0" borderId="0">
      <alignment vertical="center"/>
    </xf>
    <xf numFmtId="0" fontId="20" fillId="0" borderId="0"/>
    <xf numFmtId="0" fontId="22" fillId="0" borderId="0">
      <alignment vertical="center"/>
    </xf>
    <xf numFmtId="0" fontId="22" fillId="0" borderId="0">
      <alignment vertical="center"/>
    </xf>
    <xf numFmtId="0" fontId="35" fillId="38" borderId="0" applyNumberFormat="0" applyBorder="0" applyAlignment="0" applyProtection="0">
      <alignment vertical="center"/>
    </xf>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alignment vertical="center"/>
    </xf>
    <xf numFmtId="0" fontId="22" fillId="0" borderId="0">
      <alignment vertical="center"/>
    </xf>
    <xf numFmtId="0" fontId="22" fillId="0" borderId="0">
      <alignment vertical="center"/>
    </xf>
    <xf numFmtId="0" fontId="20"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89" fontId="22" fillId="0" borderId="0" applyFont="0" applyFill="0" applyBorder="0" applyAlignment="0" applyProtection="0"/>
    <xf numFmtId="0" fontId="35" fillId="36"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0"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35" fillId="32"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5" fillId="36"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alignment vertical="center"/>
    </xf>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70" fillId="0" borderId="33" applyNumberFormat="0" applyFill="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alignment vertical="center"/>
    </xf>
    <xf numFmtId="0" fontId="22" fillId="0" borderId="0">
      <alignment vertical="center"/>
    </xf>
    <xf numFmtId="0" fontId="35" fillId="36" borderId="0" applyNumberFormat="0" applyBorder="0" applyAlignment="0" applyProtection="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20" fillId="0" borderId="0"/>
    <xf numFmtId="0" fontId="22"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0" fontId="22" fillId="0" borderId="0">
      <alignment vertical="center"/>
    </xf>
    <xf numFmtId="0" fontId="22" fillId="0" borderId="0">
      <alignment vertical="center"/>
    </xf>
    <xf numFmtId="0" fontId="20" fillId="0" borderId="0"/>
    <xf numFmtId="0" fontId="22" fillId="0" borderId="0">
      <alignment vertical="center"/>
    </xf>
    <xf numFmtId="0" fontId="20" fillId="0" borderId="0"/>
    <xf numFmtId="0" fontId="20"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alignment vertical="center"/>
    </xf>
    <xf numFmtId="0" fontId="35" fillId="39" borderId="0" applyNumberFormat="0" applyBorder="0" applyAlignment="0" applyProtection="0">
      <alignment vertical="center"/>
    </xf>
    <xf numFmtId="0" fontId="22"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35" fillId="39" borderId="0" applyNumberFormat="0" applyBorder="0" applyAlignment="0" applyProtection="0">
      <alignment vertical="center"/>
    </xf>
    <xf numFmtId="193" fontId="22" fillId="0" borderId="0" applyFont="0" applyFill="0" applyBorder="0" applyAlignment="0" applyProtection="0"/>
    <xf numFmtId="0" fontId="37" fillId="0" borderId="0"/>
    <xf numFmtId="0" fontId="22" fillId="0" borderId="0">
      <alignment vertical="center"/>
    </xf>
    <xf numFmtId="0" fontId="22" fillId="0" borderId="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0" fontId="22" fillId="0" borderId="0"/>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193" fontId="22"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35" fillId="3" borderId="0" applyNumberFormat="0" applyBorder="0" applyAlignment="0" applyProtection="0">
      <alignment vertical="center"/>
    </xf>
    <xf numFmtId="0" fontId="21" fillId="0" borderId="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35" fillId="11" borderId="0" applyNumberFormat="0" applyBorder="0" applyAlignment="0" applyProtection="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19" fillId="40" borderId="0" applyNumberFormat="0" applyBorder="0" applyAlignment="0" applyProtection="0"/>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193" fontId="22" fillId="0" borderId="0" applyFont="0" applyFill="0" applyBorder="0" applyAlignment="0" applyProtection="0"/>
    <xf numFmtId="0" fontId="22" fillId="0" borderId="0"/>
    <xf numFmtId="0" fontId="22" fillId="0" borderId="0">
      <alignment vertical="center"/>
    </xf>
    <xf numFmtId="0" fontId="22" fillId="0" borderId="0">
      <alignment vertical="center"/>
    </xf>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2" fillId="0" borderId="0">
      <alignment vertical="center"/>
    </xf>
    <xf numFmtId="0" fontId="22" fillId="0" borderId="0">
      <alignment vertical="center"/>
    </xf>
    <xf numFmtId="0" fontId="48" fillId="32" borderId="0" applyNumberFormat="0" applyBorder="0" applyAlignment="0" applyProtection="0"/>
    <xf numFmtId="0" fontId="48" fillId="32" borderId="0" applyNumberFormat="0" applyBorder="0" applyAlignment="0" applyProtection="0"/>
    <xf numFmtId="0" fontId="22" fillId="0" borderId="0">
      <alignment vertical="center"/>
    </xf>
    <xf numFmtId="0" fontId="20"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0" fontId="20" fillId="0" borderId="0"/>
    <xf numFmtId="0" fontId="2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19"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0"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xf numFmtId="0" fontId="22" fillId="0" borderId="0">
      <alignment vertical="center"/>
    </xf>
    <xf numFmtId="0" fontId="22" fillId="0" borderId="0">
      <alignment vertical="center"/>
    </xf>
    <xf numFmtId="0" fontId="35" fillId="39" borderId="0" applyNumberFormat="0" applyBorder="0" applyAlignment="0" applyProtection="0">
      <alignment vertical="center"/>
    </xf>
    <xf numFmtId="0" fontId="22" fillId="0" borderId="0">
      <alignment vertical="center"/>
    </xf>
    <xf numFmtId="0" fontId="20" fillId="0" borderId="0"/>
    <xf numFmtId="0" fontId="20" fillId="0" borderId="0"/>
    <xf numFmtId="0" fontId="22" fillId="0" borderId="0">
      <alignment vertical="center"/>
    </xf>
    <xf numFmtId="0" fontId="35" fillId="39"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35" fillId="32" borderId="0" applyNumberFormat="0" applyBorder="0" applyAlignment="0" applyProtection="0">
      <alignment vertical="center"/>
    </xf>
    <xf numFmtId="0" fontId="21" fillId="0" borderId="0">
      <alignment vertical="center"/>
    </xf>
    <xf numFmtId="193" fontId="22" fillId="0" borderId="0" applyFont="0" applyFill="0" applyBorder="0" applyAlignment="0" applyProtection="0"/>
    <xf numFmtId="0" fontId="20" fillId="0" borderId="0"/>
    <xf numFmtId="0" fontId="2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193" fontId="22" fillId="0" borderId="0" applyFont="0" applyFill="0" applyBorder="0" applyAlignment="0" applyProtection="0"/>
    <xf numFmtId="0" fontId="20" fillId="0" borderId="0"/>
    <xf numFmtId="0" fontId="20"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0" fillId="0" borderId="0"/>
    <xf numFmtId="0" fontId="22" fillId="0" borderId="0"/>
    <xf numFmtId="0" fontId="22" fillId="0" borderId="0">
      <alignment vertical="center"/>
    </xf>
    <xf numFmtId="0" fontId="22" fillId="0" borderId="0">
      <alignment vertical="center"/>
    </xf>
    <xf numFmtId="193" fontId="20"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37"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193" fontId="20" fillId="0" borderId="0" applyFont="0" applyFill="0" applyBorder="0" applyAlignment="0" applyProtection="0"/>
    <xf numFmtId="193" fontId="20"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7" fillId="0" borderId="0"/>
    <xf numFmtId="0" fontId="37" fillId="0" borderId="0"/>
    <xf numFmtId="0" fontId="22" fillId="0" borderId="0">
      <alignment vertical="center"/>
    </xf>
    <xf numFmtId="0" fontId="22" fillId="0" borderId="0">
      <alignment vertical="center"/>
    </xf>
    <xf numFmtId="0" fontId="57" fillId="45" borderId="0">
      <alignment horizontal="left" vertical="center"/>
    </xf>
    <xf numFmtId="0" fontId="22" fillId="0" borderId="0"/>
    <xf numFmtId="0" fontId="37" fillId="0" borderId="0"/>
    <xf numFmtId="0" fontId="37" fillId="0" borderId="0"/>
    <xf numFmtId="193" fontId="22" fillId="0" borderId="0" applyFont="0" applyFill="0" applyBorder="0" applyAlignment="0" applyProtection="0"/>
    <xf numFmtId="0" fontId="22" fillId="0" borderId="0">
      <alignment vertical="center"/>
    </xf>
    <xf numFmtId="0" fontId="22" fillId="0" borderId="0">
      <alignment vertical="center"/>
    </xf>
    <xf numFmtId="0" fontId="20" fillId="0" borderId="0"/>
    <xf numFmtId="0" fontId="20" fillId="0" borderId="0"/>
    <xf numFmtId="193" fontId="22" fillId="0" borderId="0" applyFont="0" applyFill="0" applyBorder="0" applyAlignment="0" applyProtection="0"/>
    <xf numFmtId="0" fontId="22" fillId="0" borderId="0">
      <alignment vertical="center"/>
    </xf>
    <xf numFmtId="0" fontId="22" fillId="0" borderId="0">
      <alignment vertical="center"/>
    </xf>
    <xf numFmtId="0" fontId="20" fillId="0" borderId="0"/>
    <xf numFmtId="0" fontId="20" fillId="0" borderId="0"/>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xf numFmtId="0" fontId="20" fillId="0" borderId="0"/>
    <xf numFmtId="0" fontId="21" fillId="0" borderId="0">
      <alignment vertical="center"/>
    </xf>
    <xf numFmtId="0" fontId="22" fillId="0" borderId="0">
      <alignment vertical="center"/>
    </xf>
    <xf numFmtId="0" fontId="20" fillId="0" borderId="0">
      <alignment vertical="center"/>
    </xf>
    <xf numFmtId="0" fontId="22" fillId="0" borderId="0">
      <alignment vertical="center"/>
    </xf>
    <xf numFmtId="0" fontId="22" fillId="0" borderId="0">
      <alignment vertical="center"/>
    </xf>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193" fontId="22" fillId="0" borderId="0" applyFont="0" applyFill="0" applyBorder="0" applyAlignment="0" applyProtection="0"/>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19" fillId="3" borderId="0" applyNumberFormat="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5" fillId="40" borderId="0" applyNumberFormat="0" applyBorder="0" applyAlignment="0" applyProtection="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2" fillId="0" borderId="0">
      <alignment vertical="center"/>
    </xf>
    <xf numFmtId="0" fontId="35" fillId="38"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37" fillId="0" borderId="0"/>
    <xf numFmtId="0" fontId="37" fillId="0" borderId="0"/>
    <xf numFmtId="0" fontId="21" fillId="0" borderId="0">
      <alignment vertical="center"/>
    </xf>
    <xf numFmtId="0" fontId="37" fillId="0" borderId="0"/>
    <xf numFmtId="0" fontId="22" fillId="0" borderId="0">
      <alignment vertical="center"/>
    </xf>
    <xf numFmtId="0" fontId="22" fillId="0" borderId="0">
      <alignment vertical="center"/>
    </xf>
    <xf numFmtId="0" fontId="22" fillId="0" borderId="0">
      <alignment vertical="center"/>
    </xf>
    <xf numFmtId="0" fontId="37" fillId="0" borderId="0"/>
    <xf numFmtId="0" fontId="37"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0" fillId="0" borderId="0"/>
    <xf numFmtId="0" fontId="20" fillId="0" borderId="0"/>
    <xf numFmtId="0" fontId="21" fillId="0" borderId="0">
      <alignment vertical="center"/>
    </xf>
    <xf numFmtId="0" fontId="35" fillId="32"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0" fontId="37" fillId="0" borderId="0"/>
    <xf numFmtId="0" fontId="22" fillId="0" borderId="0">
      <alignment vertical="center"/>
    </xf>
    <xf numFmtId="0" fontId="22" fillId="0" borderId="0">
      <alignment vertical="center"/>
    </xf>
    <xf numFmtId="193" fontId="22" fillId="0" borderId="0" applyFont="0" applyFill="0" applyBorder="0" applyAlignment="0" applyProtection="0"/>
    <xf numFmtId="193" fontId="20"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19" fillId="3" borderId="0" applyNumberFormat="0" applyBorder="0" applyAlignment="0" applyProtection="0"/>
    <xf numFmtId="0" fontId="19" fillId="3" borderId="0" applyNumberFormat="0" applyBorder="0" applyAlignment="0" applyProtection="0"/>
    <xf numFmtId="0" fontId="21" fillId="0" borderId="0">
      <alignment vertical="center"/>
    </xf>
    <xf numFmtId="0" fontId="22" fillId="0" borderId="0">
      <alignment vertical="center"/>
    </xf>
    <xf numFmtId="0" fontId="22" fillId="0" borderId="0">
      <alignment vertical="center"/>
    </xf>
    <xf numFmtId="0" fontId="37" fillId="0" borderId="0"/>
    <xf numFmtId="0" fontId="20"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19" fillId="3" borderId="0" applyNumberFormat="0" applyBorder="0" applyAlignment="0" applyProtection="0"/>
    <xf numFmtId="0" fontId="19" fillId="3" borderId="0" applyNumberFormat="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5" fillId="34" borderId="0" applyNumberFormat="0" applyBorder="0" applyAlignment="0" applyProtection="0">
      <alignment vertical="center"/>
    </xf>
    <xf numFmtId="0" fontId="22" fillId="0" borderId="0">
      <alignment vertical="center"/>
    </xf>
    <xf numFmtId="193" fontId="22" fillId="0" borderId="0" applyFont="0" applyFill="0" applyBorder="0" applyAlignment="0" applyProtection="0"/>
    <xf numFmtId="0" fontId="35" fillId="3" borderId="0" applyNumberFormat="0" applyBorder="0" applyAlignment="0" applyProtection="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3" fillId="32" borderId="0" applyNumberFormat="0" applyBorder="0" applyAlignment="0" applyProtection="0">
      <alignment vertical="center"/>
    </xf>
    <xf numFmtId="0" fontId="22" fillId="0" borderId="0">
      <alignment vertical="center"/>
    </xf>
    <xf numFmtId="0" fontId="22" fillId="0" borderId="0">
      <alignment vertical="center"/>
    </xf>
    <xf numFmtId="0" fontId="21" fillId="0" borderId="0">
      <alignment vertical="center"/>
    </xf>
    <xf numFmtId="0" fontId="35" fillId="3" borderId="0" applyNumberFormat="0" applyBorder="0" applyAlignment="0" applyProtection="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0" fontId="20"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0" fontId="20"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0"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37" fillId="0" borderId="0"/>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35" fillId="35"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2" fillId="0" borderId="0"/>
    <xf numFmtId="0" fontId="48" fillId="11" borderId="0" applyNumberFormat="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1" fillId="0" borderId="0" applyNumberForma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0" fontId="21" fillId="0" borderId="0">
      <alignment vertical="center"/>
    </xf>
    <xf numFmtId="0" fontId="20"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0" fontId="19" fillId="13" borderId="0" applyNumberFormat="0" applyBorder="0" applyAlignment="0" applyProtection="0"/>
    <xf numFmtId="0" fontId="22" fillId="0" borderId="0">
      <alignment vertical="center"/>
    </xf>
    <xf numFmtId="0" fontId="37" fillId="0" borderId="0"/>
    <xf numFmtId="0" fontId="20" fillId="0" borderId="0"/>
    <xf numFmtId="0" fontId="22" fillId="0" borderId="0">
      <alignment vertical="center"/>
    </xf>
    <xf numFmtId="0" fontId="22" fillId="0" borderId="0">
      <alignment vertical="center"/>
    </xf>
    <xf numFmtId="0" fontId="47" fillId="0" borderId="0" applyNumberFormat="0" applyFill="0" applyBorder="0" applyAlignment="0" applyProtection="0">
      <alignment vertical="center"/>
    </xf>
    <xf numFmtId="0" fontId="20" fillId="0" borderId="0"/>
    <xf numFmtId="0" fontId="22" fillId="0" borderId="0">
      <alignment vertical="center"/>
    </xf>
    <xf numFmtId="0" fontId="22" fillId="0" borderId="0">
      <alignment vertical="center"/>
    </xf>
    <xf numFmtId="0" fontId="68" fillId="0" borderId="0"/>
    <xf numFmtId="0" fontId="22" fillId="0" borderId="0">
      <alignment vertical="center"/>
    </xf>
    <xf numFmtId="0" fontId="20" fillId="0" borderId="0"/>
    <xf numFmtId="0" fontId="20" fillId="0" borderId="0"/>
    <xf numFmtId="0" fontId="23" fillId="12"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3" fillId="12" borderId="0" applyNumberFormat="0" applyBorder="0" applyAlignment="0" applyProtection="0">
      <alignment vertical="center"/>
    </xf>
    <xf numFmtId="0" fontId="48" fillId="11" borderId="0" applyNumberFormat="0" applyBorder="0" applyAlignment="0" applyProtection="0"/>
    <xf numFmtId="0" fontId="48" fillId="11" borderId="0" applyNumberFormat="0" applyBorder="0" applyAlignment="0" applyProtection="0"/>
    <xf numFmtId="0" fontId="37" fillId="0" borderId="0"/>
    <xf numFmtId="0" fontId="23" fillId="12" borderId="0" applyNumberFormat="0" applyBorder="0" applyAlignment="0" applyProtection="0">
      <alignment vertical="center"/>
    </xf>
    <xf numFmtId="0" fontId="48" fillId="11" borderId="0" applyNumberFormat="0" applyBorder="0" applyAlignment="0" applyProtection="0"/>
    <xf numFmtId="0" fontId="48" fillId="11" borderId="0" applyNumberFormat="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0" fontId="37" fillId="0" borderId="0"/>
    <xf numFmtId="0" fontId="22" fillId="0" borderId="0">
      <alignment vertical="center"/>
    </xf>
    <xf numFmtId="0" fontId="22" fillId="0" borderId="0">
      <alignment vertical="center"/>
    </xf>
    <xf numFmtId="193" fontId="20" fillId="0" borderId="0" applyFont="0" applyFill="0" applyBorder="0" applyAlignment="0" applyProtection="0"/>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37" fillId="0" borderId="0"/>
    <xf numFmtId="0" fontId="22" fillId="0" borderId="0">
      <alignment vertical="center"/>
    </xf>
    <xf numFmtId="0" fontId="22" fillId="0" borderId="0">
      <alignment vertical="center"/>
    </xf>
    <xf numFmtId="0" fontId="20" fillId="0" borderId="0"/>
    <xf numFmtId="0" fontId="22" fillId="0" borderId="0"/>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0" fillId="0" borderId="0"/>
    <xf numFmtId="0" fontId="20" fillId="0" borderId="0"/>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2" fillId="0" borderId="0">
      <alignment vertical="center"/>
    </xf>
    <xf numFmtId="0" fontId="37" fillId="0" borderId="0"/>
    <xf numFmtId="0" fontId="20" fillId="0" borderId="0">
      <alignment vertical="center"/>
    </xf>
    <xf numFmtId="0" fontId="20" fillId="0" borderId="0">
      <alignment vertical="center"/>
    </xf>
    <xf numFmtId="0" fontId="22" fillId="0" borderId="0">
      <alignment vertical="center"/>
    </xf>
    <xf numFmtId="0" fontId="22" fillId="0" borderId="0">
      <alignment vertical="center"/>
    </xf>
    <xf numFmtId="0" fontId="57" fillId="45" borderId="0">
      <alignment horizontal="left" vertical="top"/>
    </xf>
    <xf numFmtId="0" fontId="22" fillId="0" borderId="0">
      <alignment vertical="center"/>
    </xf>
    <xf numFmtId="0" fontId="22" fillId="0" borderId="0">
      <alignment vertical="center"/>
    </xf>
    <xf numFmtId="0" fontId="20" fillId="0" borderId="0"/>
    <xf numFmtId="0" fontId="20" fillId="0" borderId="0"/>
    <xf numFmtId="0" fontId="22" fillId="0" borderId="0"/>
    <xf numFmtId="0" fontId="22" fillId="0" borderId="0"/>
    <xf numFmtId="0" fontId="22" fillId="0" borderId="0">
      <alignment vertical="center"/>
    </xf>
    <xf numFmtId="0" fontId="20" fillId="0" borderId="0"/>
    <xf numFmtId="0" fontId="20" fillId="0" borderId="0"/>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22" fillId="0" borderId="0"/>
    <xf numFmtId="0" fontId="22" fillId="0" borderId="0"/>
    <xf numFmtId="0" fontId="22" fillId="0" borderId="0">
      <alignment vertical="center"/>
    </xf>
    <xf numFmtId="0" fontId="20" fillId="0" borderId="0"/>
    <xf numFmtId="0" fontId="20" fillId="0" borderId="0"/>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19" fillId="39" borderId="0" applyNumberFormat="0" applyBorder="0" applyAlignment="0" applyProtection="0"/>
    <xf numFmtId="0" fontId="22" fillId="0" borderId="0">
      <alignment vertical="center"/>
    </xf>
    <xf numFmtId="0" fontId="22" fillId="0" borderId="0">
      <alignment vertical="center"/>
    </xf>
    <xf numFmtId="0" fontId="20" fillId="0" borderId="0"/>
    <xf numFmtId="0" fontId="37" fillId="0" borderId="0"/>
    <xf numFmtId="0" fontId="37" fillId="0" borderId="0"/>
    <xf numFmtId="0" fontId="22" fillId="0" borderId="0">
      <alignment vertical="center"/>
    </xf>
    <xf numFmtId="0" fontId="37" fillId="0" borderId="0"/>
    <xf numFmtId="0" fontId="37" fillId="0" borderId="0"/>
    <xf numFmtId="0" fontId="37" fillId="0" borderId="0"/>
    <xf numFmtId="0" fontId="23" fillId="14"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35" fillId="36"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57" fillId="45" borderId="0">
      <alignment horizontal="left" vertical="top"/>
    </xf>
    <xf numFmtId="0" fontId="48" fillId="12" borderId="0" applyNumberFormat="0" applyBorder="0" applyAlignment="0" applyProtection="0"/>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3" fillId="42" borderId="0" applyNumberFormat="0" applyBorder="0" applyAlignment="0" applyProtection="0">
      <alignment vertical="center"/>
    </xf>
    <xf numFmtId="0" fontId="22" fillId="0" borderId="0">
      <alignment vertical="center"/>
    </xf>
    <xf numFmtId="0" fontId="22" fillId="0" borderId="0">
      <alignment vertical="center"/>
    </xf>
    <xf numFmtId="0" fontId="48" fillId="12" borderId="0" applyNumberFormat="0" applyBorder="0" applyAlignment="0" applyProtection="0"/>
    <xf numFmtId="0" fontId="48" fillId="12" borderId="0" applyNumberFormat="0" applyBorder="0" applyAlignment="0" applyProtection="0"/>
    <xf numFmtId="0" fontId="48" fillId="12" borderId="0" applyNumberFormat="0" applyBorder="0" applyAlignment="0" applyProtection="0"/>
    <xf numFmtId="0" fontId="48" fillId="12" borderId="0" applyNumberFormat="0" applyBorder="0" applyAlignment="0" applyProtection="0"/>
    <xf numFmtId="0" fontId="22" fillId="0" borderId="0">
      <alignment vertical="center"/>
    </xf>
    <xf numFmtId="0" fontId="22" fillId="0" borderId="0">
      <alignment vertical="center"/>
    </xf>
    <xf numFmtId="0" fontId="58" fillId="39"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9" fillId="17" borderId="0" applyNumberFormat="0" applyBorder="0" applyAlignment="0" applyProtection="0">
      <alignment vertical="center"/>
    </xf>
    <xf numFmtId="0" fontId="22" fillId="0" borderId="0"/>
    <xf numFmtId="0" fontId="22" fillId="0" borderId="0">
      <alignment vertical="center"/>
    </xf>
    <xf numFmtId="0" fontId="22" fillId="0" borderId="0">
      <alignment vertical="center"/>
    </xf>
    <xf numFmtId="0" fontId="20" fillId="0" borderId="0"/>
    <xf numFmtId="0" fontId="20" fillId="0" borderId="0"/>
    <xf numFmtId="0" fontId="22" fillId="0" borderId="0"/>
    <xf numFmtId="0" fontId="22" fillId="0" borderId="0">
      <alignment vertical="center"/>
    </xf>
    <xf numFmtId="0" fontId="22" fillId="0" borderId="0">
      <alignment vertical="center"/>
    </xf>
    <xf numFmtId="193" fontId="22" fillId="0" borderId="0" applyFont="0" applyFill="0" applyBorder="0" applyAlignment="0" applyProtection="0"/>
    <xf numFmtId="0" fontId="29" fillId="17" borderId="0" applyNumberFormat="0" applyBorder="0" applyAlignment="0" applyProtection="0">
      <alignment vertical="center"/>
    </xf>
    <xf numFmtId="0" fontId="22" fillId="0" borderId="0"/>
    <xf numFmtId="0" fontId="22"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0" fontId="37" fillId="0" borderId="0"/>
    <xf numFmtId="0" fontId="22" fillId="0" borderId="0">
      <alignment vertical="center"/>
    </xf>
    <xf numFmtId="0" fontId="37" fillId="0" borderId="0"/>
    <xf numFmtId="0" fontId="37" fillId="0" borderId="0"/>
    <xf numFmtId="0" fontId="22" fillId="0" borderId="0">
      <alignment vertical="center"/>
    </xf>
    <xf numFmtId="0" fontId="22" fillId="0" borderId="0">
      <alignment vertical="center"/>
    </xf>
    <xf numFmtId="0" fontId="35" fillId="34" borderId="0" applyNumberFormat="0" applyBorder="0" applyAlignment="0" applyProtection="0">
      <alignment vertical="center"/>
    </xf>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0" fontId="20" fillId="0" borderId="0"/>
    <xf numFmtId="0" fontId="48" fillId="14" borderId="0" applyNumberFormat="0" applyBorder="0" applyAlignment="0" applyProtection="0"/>
    <xf numFmtId="0" fontId="21" fillId="0" borderId="0">
      <alignment vertical="center"/>
    </xf>
    <xf numFmtId="0" fontId="22" fillId="0" borderId="0">
      <alignment vertical="center"/>
    </xf>
    <xf numFmtId="0" fontId="22" fillId="0" borderId="0">
      <alignment vertical="center"/>
    </xf>
    <xf numFmtId="0" fontId="48" fillId="14" borderId="0" applyNumberFormat="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60" fillId="45" borderId="0">
      <alignment horizontal="left" vertical="center"/>
    </xf>
    <xf numFmtId="0" fontId="22" fillId="0" borderId="0">
      <alignment vertical="center"/>
    </xf>
    <xf numFmtId="0" fontId="22" fillId="0" borderId="0">
      <alignment vertical="center"/>
    </xf>
    <xf numFmtId="0" fontId="20" fillId="0" borderId="0">
      <alignment vertical="center"/>
    </xf>
    <xf numFmtId="0" fontId="22" fillId="0" borderId="0">
      <alignment vertical="center"/>
    </xf>
    <xf numFmtId="0" fontId="22" fillId="0" borderId="0">
      <alignment vertical="center"/>
    </xf>
    <xf numFmtId="0" fontId="23" fillId="14" borderId="0" applyNumberFormat="0" applyBorder="0" applyAlignment="0" applyProtection="0">
      <alignment vertical="center"/>
    </xf>
    <xf numFmtId="0" fontId="57" fillId="45" borderId="0">
      <alignment horizontal="left" vertical="center"/>
    </xf>
    <xf numFmtId="0" fontId="22" fillId="0" borderId="0">
      <alignment vertical="center"/>
    </xf>
    <xf numFmtId="0" fontId="22" fillId="0" borderId="0">
      <alignment vertical="center"/>
    </xf>
    <xf numFmtId="0" fontId="41" fillId="0" borderId="0"/>
    <xf numFmtId="0" fontId="41" fillId="0" borderId="0"/>
    <xf numFmtId="0" fontId="31" fillId="0" borderId="0" applyNumberFormat="0" applyFill="0" applyBorder="0" applyAlignment="0" applyProtection="0">
      <alignment vertical="center"/>
    </xf>
    <xf numFmtId="9" fontId="20" fillId="0" borderId="0" applyFont="0" applyFill="0" applyBorder="0" applyAlignment="0" applyProtection="0"/>
    <xf numFmtId="9" fontId="20"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45" fillId="0" borderId="34" applyNumberFormat="0" applyFill="0" applyAlignment="0" applyProtection="0">
      <alignment vertical="center"/>
    </xf>
    <xf numFmtId="0" fontId="22" fillId="0" borderId="0"/>
    <xf numFmtId="0" fontId="22" fillId="0" borderId="0">
      <alignment vertical="center"/>
    </xf>
    <xf numFmtId="0" fontId="22" fillId="0" borderId="0">
      <alignment vertical="center"/>
    </xf>
    <xf numFmtId="0" fontId="45" fillId="0" borderId="34" applyNumberFormat="0" applyFill="0" applyAlignment="0" applyProtection="0">
      <alignment vertical="center"/>
    </xf>
    <xf numFmtId="0" fontId="22" fillId="0" borderId="0"/>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0" fontId="22" fillId="0" borderId="0"/>
    <xf numFmtId="0" fontId="22" fillId="0" borderId="0"/>
    <xf numFmtId="0" fontId="22" fillId="0" borderId="0"/>
    <xf numFmtId="9" fontId="20" fillId="0" borderId="0" applyFont="0" applyFill="0" applyBorder="0" applyAlignment="0" applyProtection="0">
      <alignment vertical="center"/>
    </xf>
    <xf numFmtId="9" fontId="68" fillId="0" borderId="0" applyFont="0" applyFill="0" applyBorder="0" applyAlignment="0" applyProtection="0"/>
    <xf numFmtId="9" fontId="20" fillId="0" borderId="0" applyFont="0" applyFill="0" applyBorder="0" applyAlignment="0" applyProtection="0">
      <alignment vertical="center"/>
    </xf>
    <xf numFmtId="0" fontId="19" fillId="0" borderId="0">
      <alignment vertical="center"/>
    </xf>
    <xf numFmtId="0" fontId="22" fillId="0" borderId="0">
      <alignment vertical="center"/>
    </xf>
    <xf numFmtId="0" fontId="22" fillId="0" borderId="0">
      <alignment vertical="center"/>
    </xf>
    <xf numFmtId="0" fontId="19" fillId="11" borderId="0" applyNumberFormat="0" applyBorder="0" applyAlignment="0" applyProtection="0"/>
    <xf numFmtId="0" fontId="19" fillId="11" borderId="0" applyNumberFormat="0" applyBorder="0" applyAlignment="0" applyProtection="0"/>
    <xf numFmtId="0" fontId="20" fillId="0" borderId="0"/>
    <xf numFmtId="0" fontId="20" fillId="0" borderId="0"/>
    <xf numFmtId="0" fontId="19" fillId="11" borderId="0" applyNumberFormat="0" applyBorder="0" applyAlignment="0" applyProtection="0"/>
    <xf numFmtId="0" fontId="19" fillId="11" borderId="0" applyNumberFormat="0" applyBorder="0" applyAlignment="0" applyProtection="0"/>
    <xf numFmtId="0" fontId="22" fillId="0" borderId="0">
      <alignment vertical="center"/>
    </xf>
    <xf numFmtId="0" fontId="22" fillId="0" borderId="0">
      <alignment vertical="center"/>
    </xf>
    <xf numFmtId="0" fontId="35" fillId="35"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5" fillId="35"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5" fillId="35"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48" fillId="32" borderId="0" applyNumberFormat="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41" fillId="0" borderId="0"/>
    <xf numFmtId="0" fontId="21" fillId="0" borderId="0">
      <alignment vertical="center"/>
    </xf>
    <xf numFmtId="0" fontId="22" fillId="0" borderId="0">
      <alignment vertical="center"/>
    </xf>
    <xf numFmtId="0" fontId="23" fillId="22" borderId="0" applyNumberFormat="0" applyBorder="0" applyAlignment="0" applyProtection="0">
      <alignment vertical="center"/>
    </xf>
    <xf numFmtId="0" fontId="19" fillId="36" borderId="0" applyNumberFormat="0" applyBorder="0" applyAlignment="0" applyProtection="0"/>
    <xf numFmtId="0" fontId="20" fillId="0" borderId="0">
      <alignment vertical="center"/>
    </xf>
    <xf numFmtId="0" fontId="22" fillId="0" borderId="0">
      <alignment vertical="center"/>
    </xf>
    <xf numFmtId="0" fontId="22" fillId="0" borderId="0">
      <alignment vertical="center"/>
    </xf>
    <xf numFmtId="0" fontId="20" fillId="0" borderId="0">
      <alignment vertical="center"/>
    </xf>
    <xf numFmtId="0" fontId="22" fillId="0" borderId="0">
      <alignment vertical="center"/>
    </xf>
    <xf numFmtId="0" fontId="22" fillId="0" borderId="0">
      <alignment vertical="center"/>
    </xf>
    <xf numFmtId="0" fontId="22" fillId="0" borderId="0">
      <alignment vertical="center"/>
    </xf>
    <xf numFmtId="0" fontId="35" fillId="40" borderId="0" applyNumberFormat="0" applyBorder="0" applyAlignment="0" applyProtection="0">
      <alignment vertical="center"/>
    </xf>
    <xf numFmtId="0" fontId="37" fillId="0" borderId="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5" fillId="40"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3" fillId="22" borderId="0" applyNumberFormat="0" applyBorder="0" applyAlignment="0" applyProtection="0">
      <alignment vertical="center"/>
    </xf>
    <xf numFmtId="0" fontId="57" fillId="45" borderId="0">
      <alignment horizontal="center" vertical="top"/>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57" fillId="45" borderId="0">
      <alignment horizontal="center" vertical="top"/>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1" fillId="0" borderId="0">
      <alignment vertical="center"/>
    </xf>
    <xf numFmtId="0" fontId="20" fillId="0" borderId="0"/>
    <xf numFmtId="0" fontId="20" fillId="0" borderId="0"/>
    <xf numFmtId="0" fontId="19" fillId="39" borderId="0" applyNumberFormat="0" applyBorder="0" applyAlignment="0" applyProtection="0"/>
    <xf numFmtId="0" fontId="22" fillId="0" borderId="0">
      <alignment vertical="center"/>
    </xf>
    <xf numFmtId="0" fontId="22" fillId="0" borderId="0">
      <alignment vertical="center"/>
    </xf>
    <xf numFmtId="0" fontId="20" fillId="0" borderId="0"/>
    <xf numFmtId="0" fontId="21" fillId="0" borderId="0">
      <alignment vertical="center"/>
    </xf>
    <xf numFmtId="0" fontId="21" fillId="0" borderId="0">
      <alignment vertical="center"/>
    </xf>
    <xf numFmtId="193" fontId="20" fillId="0" borderId="0" applyFont="0" applyFill="0" applyBorder="0" applyAlignment="0" applyProtection="0"/>
    <xf numFmtId="0" fontId="20" fillId="0" borderId="0"/>
    <xf numFmtId="0" fontId="37" fillId="0" borderId="0"/>
    <xf numFmtId="0" fontId="20" fillId="0" borderId="0">
      <alignment vertical="center"/>
    </xf>
    <xf numFmtId="0" fontId="22" fillId="0" borderId="0">
      <alignment vertical="center"/>
    </xf>
    <xf numFmtId="0" fontId="22" fillId="0" borderId="0">
      <alignment vertical="center"/>
    </xf>
    <xf numFmtId="0" fontId="19" fillId="0" borderId="0"/>
    <xf numFmtId="193" fontId="22" fillId="0" borderId="0" applyFont="0" applyFill="0" applyBorder="0" applyAlignment="0" applyProtection="0"/>
    <xf numFmtId="193" fontId="22" fillId="0" borderId="0" applyFont="0" applyFill="0" applyBorder="0" applyAlignment="0" applyProtection="0"/>
    <xf numFmtId="0" fontId="35" fillId="11"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0" fillId="0" borderId="0"/>
    <xf numFmtId="0" fontId="20" fillId="0" borderId="0"/>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35" fillId="32" borderId="0" applyNumberFormat="0" applyBorder="0" applyAlignment="0" applyProtection="0">
      <alignment vertical="center"/>
    </xf>
    <xf numFmtId="0" fontId="22" fillId="0" borderId="0">
      <alignment vertical="center"/>
    </xf>
    <xf numFmtId="0" fontId="22" fillId="0" borderId="0">
      <alignment vertical="center"/>
    </xf>
    <xf numFmtId="0" fontId="23" fillId="47"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2"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0" fontId="22" fillId="0" borderId="0">
      <alignment vertical="center"/>
    </xf>
    <xf numFmtId="0" fontId="22" fillId="0" borderId="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0" fontId="20" fillId="0" borderId="0"/>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35" fillId="35"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3" fillId="32"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0" fontId="22" fillId="0" borderId="0"/>
    <xf numFmtId="0" fontId="22" fillId="0" borderId="0"/>
    <xf numFmtId="193" fontId="20" fillId="0" borderId="0" applyFont="0" applyFill="0" applyBorder="0" applyAlignment="0" applyProtection="0"/>
    <xf numFmtId="0" fontId="22" fillId="0" borderId="0">
      <alignment vertical="center"/>
    </xf>
    <xf numFmtId="0" fontId="22" fillId="0" borderId="0">
      <alignment vertical="center"/>
    </xf>
    <xf numFmtId="0" fontId="35" fillId="34"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5" fillId="38"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5" fillId="38"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0" fillId="0" borderId="0"/>
    <xf numFmtId="0" fontId="22" fillId="0" borderId="0"/>
    <xf numFmtId="0" fontId="22" fillId="0" borderId="0">
      <alignment vertical="center"/>
    </xf>
    <xf numFmtId="0" fontId="21" fillId="0" borderId="0">
      <alignment vertical="center"/>
    </xf>
    <xf numFmtId="0" fontId="20" fillId="0" borderId="0">
      <alignment vertical="center"/>
    </xf>
    <xf numFmtId="0" fontId="22" fillId="0" borderId="0"/>
    <xf numFmtId="0" fontId="22" fillId="0" borderId="0">
      <alignment vertical="center"/>
    </xf>
    <xf numFmtId="0" fontId="22" fillId="0" borderId="0">
      <alignment vertical="center"/>
    </xf>
    <xf numFmtId="0" fontId="22" fillId="0" borderId="0">
      <alignment vertical="center"/>
    </xf>
    <xf numFmtId="0" fontId="35" fillId="35"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37" fillId="0" borderId="0"/>
    <xf numFmtId="0" fontId="35" fillId="38"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19" fillId="35" borderId="0" applyNumberFormat="0" applyBorder="0" applyAlignment="0" applyProtection="0"/>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37" fillId="0" borderId="0"/>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48" fillId="32" borderId="0" applyNumberFormat="0" applyBorder="0" applyAlignment="0" applyProtection="0"/>
    <xf numFmtId="0" fontId="37" fillId="0" borderId="0"/>
    <xf numFmtId="0" fontId="37"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48" fillId="32" borderId="0" applyNumberFormat="0" applyBorder="0" applyAlignment="0" applyProtection="0"/>
    <xf numFmtId="0" fontId="37" fillId="0" borderId="0"/>
    <xf numFmtId="0" fontId="37"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5" fillId="32" borderId="0" applyNumberFormat="0" applyBorder="0" applyAlignment="0" applyProtection="0">
      <alignment vertical="center"/>
    </xf>
    <xf numFmtId="0" fontId="22" fillId="0" borderId="0">
      <alignment vertical="center"/>
    </xf>
    <xf numFmtId="0" fontId="22" fillId="0" borderId="0">
      <alignment vertical="center"/>
    </xf>
    <xf numFmtId="0" fontId="19" fillId="39" borderId="0" applyNumberFormat="0" applyBorder="0" applyAlignment="0" applyProtection="0"/>
    <xf numFmtId="0" fontId="19" fillId="39" borderId="0" applyNumberFormat="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20" fillId="0" borderId="0">
      <alignment vertical="center"/>
    </xf>
    <xf numFmtId="0" fontId="22" fillId="0" borderId="0">
      <alignment vertical="center"/>
    </xf>
    <xf numFmtId="0" fontId="22" fillId="0" borderId="0">
      <alignment vertical="center"/>
    </xf>
    <xf numFmtId="0" fontId="22" fillId="0" borderId="0">
      <alignment vertical="center"/>
    </xf>
    <xf numFmtId="0" fontId="35" fillId="32" borderId="0" applyNumberFormat="0" applyBorder="0" applyAlignment="0" applyProtection="0">
      <alignment vertical="center"/>
    </xf>
    <xf numFmtId="0" fontId="22" fillId="0" borderId="0">
      <alignment vertical="center"/>
    </xf>
    <xf numFmtId="0" fontId="22" fillId="0" borderId="0">
      <alignment vertical="center"/>
    </xf>
    <xf numFmtId="0" fontId="37" fillId="0" borderId="0"/>
    <xf numFmtId="0" fontId="37" fillId="0" borderId="0"/>
    <xf numFmtId="0" fontId="20" fillId="0" borderId="0"/>
    <xf numFmtId="0" fontId="20" fillId="0" borderId="0"/>
    <xf numFmtId="193" fontId="20" fillId="0" borderId="0" applyFont="0" applyFill="0" applyBorder="0" applyAlignment="0" applyProtection="0"/>
    <xf numFmtId="0" fontId="22" fillId="0" borderId="0">
      <alignment vertical="center"/>
    </xf>
    <xf numFmtId="0" fontId="22" fillId="0" borderId="0">
      <alignment vertical="center"/>
    </xf>
    <xf numFmtId="0" fontId="21" fillId="0" borderId="0">
      <alignment vertical="center"/>
    </xf>
    <xf numFmtId="0" fontId="37" fillId="0" borderId="0"/>
    <xf numFmtId="0" fontId="37" fillId="0" borderId="0"/>
    <xf numFmtId="0" fontId="22" fillId="0" borderId="0">
      <alignment vertical="center"/>
    </xf>
    <xf numFmtId="193" fontId="20"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7" fillId="0" borderId="0" applyNumberFormat="0" applyFill="0" applyBorder="0" applyAlignment="0" applyProtection="0"/>
    <xf numFmtId="0" fontId="37" fillId="0" borderId="0" applyNumberFormat="0" applyFill="0" applyBorder="0" applyAlignment="0" applyProtection="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2" fillId="0" borderId="0"/>
    <xf numFmtId="0" fontId="22" fillId="0" borderId="0"/>
    <xf numFmtId="0" fontId="22" fillId="0" borderId="0"/>
    <xf numFmtId="0" fontId="20" fillId="0" borderId="0"/>
    <xf numFmtId="0" fontId="22" fillId="0" borderId="0">
      <alignment vertical="center"/>
    </xf>
    <xf numFmtId="0" fontId="22" fillId="0" borderId="0">
      <alignment vertical="center"/>
    </xf>
    <xf numFmtId="193" fontId="22" fillId="0" borderId="0" applyFont="0" applyFill="0" applyBorder="0" applyAlignment="0" applyProtection="0"/>
    <xf numFmtId="0" fontId="22" fillId="0" borderId="0">
      <alignment vertical="center"/>
    </xf>
    <xf numFmtId="0" fontId="21" fillId="0" borderId="0">
      <alignment vertical="center"/>
    </xf>
    <xf numFmtId="0" fontId="21" fillId="0" borderId="0">
      <alignment vertical="center"/>
    </xf>
    <xf numFmtId="0" fontId="22" fillId="0" borderId="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5" fillId="32" borderId="0" applyNumberFormat="0" applyBorder="0" applyAlignment="0" applyProtection="0">
      <alignment vertical="center"/>
    </xf>
    <xf numFmtId="0" fontId="22" fillId="0" borderId="0">
      <alignment vertical="center"/>
    </xf>
    <xf numFmtId="0" fontId="22" fillId="0" borderId="0">
      <alignment vertical="center"/>
    </xf>
    <xf numFmtId="0" fontId="23" fillId="27" borderId="0" applyNumberFormat="0" applyBorder="0" applyAlignment="0" applyProtection="0">
      <alignment vertical="center"/>
    </xf>
    <xf numFmtId="0" fontId="20" fillId="0" borderId="0"/>
    <xf numFmtId="0" fontId="20" fillId="0" borderId="0"/>
    <xf numFmtId="193" fontId="20" fillId="0" borderId="0" applyFont="0" applyFill="0" applyBorder="0" applyAlignment="0" applyProtection="0"/>
    <xf numFmtId="0" fontId="22" fillId="0" borderId="0">
      <alignment vertical="center"/>
    </xf>
    <xf numFmtId="0" fontId="22" fillId="0" borderId="0"/>
    <xf numFmtId="0" fontId="19" fillId="36" borderId="0" applyNumberFormat="0" applyBorder="0" applyAlignment="0" applyProtection="0"/>
    <xf numFmtId="0" fontId="19" fillId="36" borderId="0" applyNumberFormat="0" applyBorder="0" applyAlignment="0" applyProtection="0"/>
    <xf numFmtId="0" fontId="22" fillId="0" borderId="0">
      <alignment vertical="center"/>
    </xf>
    <xf numFmtId="0" fontId="37" fillId="0" borderId="0" applyNumberFormat="0" applyFill="0" applyBorder="0" applyAlignment="0" applyProtection="0"/>
    <xf numFmtId="0" fontId="22" fillId="0" borderId="0">
      <alignment vertical="center"/>
    </xf>
    <xf numFmtId="0" fontId="22" fillId="0" borderId="0">
      <alignment vertical="center"/>
    </xf>
    <xf numFmtId="193" fontId="20" fillId="0" borderId="0" applyFont="0" applyFill="0" applyBorder="0" applyAlignment="0" applyProtection="0"/>
    <xf numFmtId="0" fontId="22" fillId="0" borderId="0">
      <alignment vertical="center"/>
    </xf>
    <xf numFmtId="0" fontId="23" fillId="27"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xf numFmtId="0" fontId="22" fillId="0" borderId="0">
      <alignment vertical="center"/>
    </xf>
    <xf numFmtId="0" fontId="22" fillId="0" borderId="0">
      <alignment vertical="center"/>
    </xf>
    <xf numFmtId="0" fontId="35" fillId="32"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0" fontId="35" fillId="38" borderId="0" applyNumberFormat="0" applyBorder="0" applyAlignment="0" applyProtection="0">
      <alignment vertical="center"/>
    </xf>
    <xf numFmtId="0" fontId="22" fillId="0" borderId="0"/>
    <xf numFmtId="0" fontId="37" fillId="0" borderId="0" applyNumberFormat="0" applyFill="0" applyBorder="0" applyAlignment="0" applyProtection="0"/>
    <xf numFmtId="0" fontId="22" fillId="0" borderId="0">
      <alignment vertical="center"/>
    </xf>
    <xf numFmtId="0" fontId="22" fillId="0" borderId="0"/>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193" fontId="22" fillId="0" borderId="0" applyFont="0" applyFill="0" applyBorder="0" applyAlignment="0" applyProtection="0"/>
    <xf numFmtId="0" fontId="19" fillId="38" borderId="0" applyNumberFormat="0" applyBorder="0" applyAlignment="0" applyProtection="0">
      <alignment vertical="center"/>
    </xf>
    <xf numFmtId="0" fontId="22" fillId="0" borderId="0"/>
    <xf numFmtId="0" fontId="22" fillId="0" borderId="0">
      <alignment vertical="center"/>
    </xf>
    <xf numFmtId="0" fontId="48" fillId="32" borderId="0" applyNumberFormat="0" applyBorder="0" applyAlignment="0" applyProtection="0"/>
    <xf numFmtId="0" fontId="48" fillId="32" borderId="0" applyNumberFormat="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5" fillId="13" borderId="0" applyNumberFormat="0" applyBorder="0" applyAlignment="0" applyProtection="0">
      <alignment vertical="center"/>
    </xf>
    <xf numFmtId="0" fontId="22" fillId="0" borderId="0"/>
    <xf numFmtId="0" fontId="23" fillId="47" borderId="0" applyNumberFormat="0" applyBorder="0" applyAlignment="0" applyProtection="0">
      <alignment vertical="center"/>
    </xf>
    <xf numFmtId="0" fontId="22" fillId="0" borderId="0"/>
    <xf numFmtId="0" fontId="22" fillId="0" borderId="0">
      <alignment vertical="center"/>
    </xf>
    <xf numFmtId="0" fontId="22" fillId="0" borderId="0">
      <alignment vertical="center"/>
    </xf>
    <xf numFmtId="0" fontId="22" fillId="0" borderId="0"/>
    <xf numFmtId="193" fontId="37" fillId="0" borderId="0" applyFill="0" applyBorder="0" applyAlignment="0" applyProtection="0"/>
    <xf numFmtId="0" fontId="22" fillId="0" borderId="0"/>
    <xf numFmtId="0" fontId="22" fillId="0" borderId="0"/>
    <xf numFmtId="193" fontId="22" fillId="0" borderId="0" applyFont="0" applyFill="0" applyBorder="0" applyAlignment="0" applyProtection="0"/>
    <xf numFmtId="0" fontId="23" fillId="32" borderId="0" applyNumberFormat="0" applyBorder="0" applyAlignment="0" applyProtection="0">
      <alignment vertical="center"/>
    </xf>
    <xf numFmtId="0" fontId="20" fillId="0" borderId="0">
      <alignment vertical="center"/>
    </xf>
    <xf numFmtId="0" fontId="23" fillId="32" borderId="0" applyNumberFormat="0" applyBorder="0" applyAlignment="0" applyProtection="0">
      <alignment vertical="center"/>
    </xf>
    <xf numFmtId="0" fontId="22" fillId="0" borderId="0"/>
    <xf numFmtId="0" fontId="37" fillId="0" borderId="0" applyNumberFormat="0" applyFill="0" applyBorder="0" applyAlignment="0" applyProtection="0"/>
    <xf numFmtId="0" fontId="37" fillId="0" borderId="0" applyNumberFormat="0" applyFill="0" applyBorder="0" applyAlignment="0" applyProtection="0"/>
    <xf numFmtId="0" fontId="22" fillId="0" borderId="0"/>
    <xf numFmtId="0" fontId="20" fillId="0" borderId="0">
      <alignment vertical="center"/>
    </xf>
    <xf numFmtId="0" fontId="22" fillId="0" borderId="0"/>
    <xf numFmtId="0" fontId="22" fillId="0" borderId="0"/>
    <xf numFmtId="0" fontId="22" fillId="0" borderId="0"/>
    <xf numFmtId="0" fontId="22" fillId="0" borderId="0"/>
    <xf numFmtId="0" fontId="21" fillId="0" borderId="0">
      <alignment vertical="center"/>
    </xf>
    <xf numFmtId="0" fontId="21" fillId="0" borderId="0">
      <alignment vertical="center"/>
    </xf>
    <xf numFmtId="0" fontId="22" fillId="0" borderId="0"/>
    <xf numFmtId="0" fontId="22" fillId="0" borderId="0">
      <alignment vertical="center"/>
    </xf>
    <xf numFmtId="0" fontId="22" fillId="0" borderId="0">
      <alignment vertical="center"/>
    </xf>
    <xf numFmtId="0" fontId="22" fillId="0" borderId="0"/>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xf numFmtId="0" fontId="22" fillId="0" borderId="0">
      <alignment vertical="center"/>
    </xf>
    <xf numFmtId="0" fontId="22" fillId="0" borderId="0"/>
    <xf numFmtId="0" fontId="22" fillId="0" borderId="0"/>
    <xf numFmtId="0" fontId="22" fillId="0" borderId="0"/>
    <xf numFmtId="0" fontId="22" fillId="0" borderId="0"/>
    <xf numFmtId="0" fontId="22" fillId="0" borderId="0"/>
    <xf numFmtId="0" fontId="35" fillId="35" borderId="0" applyNumberFormat="0" applyBorder="0" applyAlignment="0" applyProtection="0">
      <alignment vertical="center"/>
    </xf>
    <xf numFmtId="0" fontId="20" fillId="0" borderId="0">
      <alignment vertical="center"/>
    </xf>
    <xf numFmtId="0" fontId="20" fillId="0" borderId="0">
      <alignment vertical="center"/>
    </xf>
    <xf numFmtId="0" fontId="22" fillId="0" borderId="0">
      <alignment vertical="center"/>
    </xf>
    <xf numFmtId="0" fontId="35" fillId="34" borderId="0" applyNumberFormat="0" applyBorder="0" applyAlignment="0" applyProtection="0">
      <alignment vertical="center"/>
    </xf>
    <xf numFmtId="0" fontId="22" fillId="0" borderId="0">
      <alignment vertical="center"/>
    </xf>
    <xf numFmtId="189" fontId="22"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xf numFmtId="0" fontId="22" fillId="0" borderId="0">
      <alignment vertical="center"/>
    </xf>
    <xf numFmtId="0" fontId="22" fillId="0" borderId="0">
      <alignment vertical="center"/>
    </xf>
    <xf numFmtId="0" fontId="22" fillId="0" borderId="0"/>
    <xf numFmtId="0" fontId="22" fillId="0" borderId="0">
      <alignment vertical="center"/>
    </xf>
    <xf numFmtId="0" fontId="22" fillId="0" borderId="0">
      <alignment vertical="center"/>
    </xf>
    <xf numFmtId="0" fontId="19" fillId="13" borderId="0" applyNumberFormat="0" applyBorder="0" applyAlignment="0" applyProtection="0">
      <alignment vertical="center"/>
    </xf>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22" fillId="0" borderId="0"/>
    <xf numFmtId="0" fontId="22" fillId="0" borderId="0"/>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5" fillId="13" borderId="0" applyNumberFormat="0" applyBorder="0" applyAlignment="0" applyProtection="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0" fontId="20"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2"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35" fillId="3" borderId="0" applyNumberFormat="0" applyBorder="0" applyAlignment="0" applyProtection="0">
      <alignment vertical="center"/>
    </xf>
    <xf numFmtId="0" fontId="21" fillId="0" borderId="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35" fillId="11" borderId="0" applyNumberFormat="0" applyBorder="0" applyAlignment="0" applyProtection="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0" fontId="20" fillId="0" borderId="0">
      <alignment vertical="center"/>
    </xf>
    <xf numFmtId="0" fontId="22" fillId="0" borderId="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0" fontId="22" fillId="0" borderId="0"/>
    <xf numFmtId="0" fontId="22" fillId="0" borderId="0"/>
    <xf numFmtId="0" fontId="22" fillId="0" borderId="0"/>
    <xf numFmtId="0" fontId="20" fillId="0" borderId="0"/>
    <xf numFmtId="0" fontId="22" fillId="0" borderId="0">
      <alignment vertical="center"/>
    </xf>
    <xf numFmtId="0" fontId="20" fillId="0" borderId="0"/>
    <xf numFmtId="0" fontId="22" fillId="0" borderId="0">
      <alignment vertical="center"/>
    </xf>
    <xf numFmtId="0" fontId="20" fillId="0" borderId="0"/>
    <xf numFmtId="0" fontId="22"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2" fillId="0" borderId="0"/>
    <xf numFmtId="0" fontId="37" fillId="0" borderId="0"/>
    <xf numFmtId="0" fontId="22" fillId="0" borderId="0"/>
    <xf numFmtId="0" fontId="20" fillId="0" borderId="0">
      <alignment vertical="center"/>
    </xf>
    <xf numFmtId="0" fontId="20" fillId="0" borderId="0">
      <alignment vertical="center"/>
    </xf>
    <xf numFmtId="0" fontId="22" fillId="0" borderId="0"/>
    <xf numFmtId="0" fontId="22" fillId="0" borderId="0">
      <alignment vertical="center"/>
    </xf>
    <xf numFmtId="0" fontId="22" fillId="0" borderId="0">
      <alignment vertical="center"/>
    </xf>
    <xf numFmtId="193" fontId="22" fillId="0" borderId="0" applyFont="0" applyFill="0" applyBorder="0" applyAlignment="0" applyProtection="0"/>
    <xf numFmtId="0" fontId="20" fillId="0" borderId="0">
      <alignment vertical="center"/>
    </xf>
    <xf numFmtId="0" fontId="20" fillId="0" borderId="0">
      <alignment vertical="center"/>
    </xf>
    <xf numFmtId="0" fontId="22" fillId="0" borderId="0"/>
    <xf numFmtId="0" fontId="37" fillId="0" borderId="0"/>
    <xf numFmtId="0" fontId="22" fillId="0" borderId="0">
      <alignment vertical="center"/>
    </xf>
    <xf numFmtId="0" fontId="20" fillId="0" borderId="0"/>
    <xf numFmtId="0" fontId="20" fillId="0" borderId="0"/>
    <xf numFmtId="0" fontId="21" fillId="0" borderId="0">
      <alignment vertical="center"/>
    </xf>
    <xf numFmtId="0" fontId="22" fillId="0" borderId="0">
      <alignment vertical="center"/>
    </xf>
    <xf numFmtId="0" fontId="20" fillId="0" borderId="0"/>
    <xf numFmtId="0" fontId="20" fillId="0" borderId="0"/>
    <xf numFmtId="0" fontId="21" fillId="0" borderId="0">
      <alignment vertical="center"/>
    </xf>
    <xf numFmtId="0" fontId="22" fillId="0" borderId="0">
      <alignment vertical="center"/>
    </xf>
    <xf numFmtId="0" fontId="37"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7"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2" fillId="0" borderId="0"/>
    <xf numFmtId="0" fontId="20" fillId="0" borderId="0"/>
    <xf numFmtId="0" fontId="22" fillId="0" borderId="0"/>
    <xf numFmtId="0" fontId="20" fillId="0" borderId="0"/>
    <xf numFmtId="0" fontId="20" fillId="0" borderId="0"/>
    <xf numFmtId="0" fontId="22" fillId="0" borderId="0">
      <alignment vertical="center"/>
    </xf>
    <xf numFmtId="0" fontId="22" fillId="0" borderId="0">
      <alignment vertical="center"/>
    </xf>
    <xf numFmtId="0" fontId="20" fillId="0" borderId="0"/>
    <xf numFmtId="0" fontId="22" fillId="0" borderId="0">
      <alignment vertical="center"/>
    </xf>
    <xf numFmtId="0" fontId="20" fillId="0" borderId="0"/>
    <xf numFmtId="0" fontId="20" fillId="0" borderId="0">
      <alignment vertical="center"/>
    </xf>
    <xf numFmtId="0" fontId="21" fillId="0" borderId="0">
      <alignment vertical="center"/>
    </xf>
    <xf numFmtId="0" fontId="21" fillId="0" borderId="0">
      <alignment vertical="center"/>
    </xf>
    <xf numFmtId="0" fontId="22" fillId="0" borderId="0"/>
    <xf numFmtId="0" fontId="22" fillId="0" borderId="0">
      <alignment vertical="center"/>
    </xf>
    <xf numFmtId="0" fontId="48" fillId="32" borderId="0" applyNumberFormat="0" applyBorder="0" applyAlignment="0" applyProtection="0"/>
    <xf numFmtId="0" fontId="22" fillId="0" borderId="0"/>
    <xf numFmtId="0" fontId="37" fillId="0" borderId="0"/>
    <xf numFmtId="0" fontId="37" fillId="0" borderId="0"/>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193" fontId="22" fillId="0" borderId="0" applyFont="0" applyFill="0" applyBorder="0" applyAlignment="0" applyProtection="0"/>
    <xf numFmtId="0" fontId="22" fillId="0" borderId="0">
      <alignment vertical="center"/>
    </xf>
    <xf numFmtId="0" fontId="48" fillId="32" borderId="0" applyNumberFormat="0" applyBorder="0" applyAlignment="0" applyProtection="0"/>
    <xf numFmtId="0" fontId="22" fillId="0" borderId="0"/>
    <xf numFmtId="0" fontId="37" fillId="0" borderId="0"/>
    <xf numFmtId="0" fontId="37" fillId="0" borderId="0"/>
    <xf numFmtId="0" fontId="22" fillId="0" borderId="0">
      <alignment vertical="center"/>
    </xf>
    <xf numFmtId="0" fontId="22" fillId="0" borderId="0">
      <alignment vertical="center"/>
    </xf>
    <xf numFmtId="0" fontId="22" fillId="0" borderId="0">
      <alignment vertical="center"/>
    </xf>
    <xf numFmtId="9" fontId="20" fillId="0" borderId="0" applyFont="0" applyFill="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xf numFmtId="0" fontId="20"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0" fontId="22" fillId="0" borderId="0">
      <alignment vertical="center"/>
    </xf>
    <xf numFmtId="0" fontId="37" fillId="0" borderId="0"/>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alignment vertical="center"/>
    </xf>
    <xf numFmtId="0" fontId="22" fillId="0" borderId="0">
      <alignment vertical="center"/>
    </xf>
    <xf numFmtId="0" fontId="22" fillId="0" borderId="0"/>
    <xf numFmtId="0" fontId="22" fillId="0" borderId="0">
      <alignment vertical="center"/>
    </xf>
    <xf numFmtId="0" fontId="22" fillId="0" borderId="0">
      <alignment vertical="center"/>
    </xf>
    <xf numFmtId="0" fontId="20" fillId="0" borderId="0">
      <alignment vertical="center"/>
    </xf>
    <xf numFmtId="0" fontId="38" fillId="18" borderId="24" applyNumberFormat="0" applyAlignment="0" applyProtection="0">
      <alignment vertical="center"/>
    </xf>
    <xf numFmtId="0" fontId="22" fillId="0" borderId="0">
      <alignment vertical="center"/>
    </xf>
    <xf numFmtId="0" fontId="22" fillId="0" borderId="0">
      <alignment vertical="center"/>
    </xf>
    <xf numFmtId="0" fontId="48" fillId="32" borderId="0" applyNumberFormat="0" applyBorder="0" applyAlignment="0" applyProtection="0"/>
    <xf numFmtId="0" fontId="48" fillId="32" borderId="0" applyNumberFormat="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7" fillId="0" borderId="0"/>
    <xf numFmtId="0" fontId="37"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48" fillId="32" borderId="0" applyNumberFormat="0" applyBorder="0" applyAlignment="0" applyProtection="0"/>
    <xf numFmtId="0" fontId="48" fillId="32" borderId="0" applyNumberFormat="0" applyBorder="0" applyAlignment="0" applyProtection="0"/>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xf numFmtId="0" fontId="22" fillId="0" borderId="0">
      <alignment vertical="center"/>
    </xf>
    <xf numFmtId="0" fontId="22" fillId="0" borderId="0">
      <alignment vertical="center"/>
    </xf>
    <xf numFmtId="0" fontId="0" fillId="0" borderId="0"/>
    <xf numFmtId="0" fontId="0" fillId="0" borderId="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193" fontId="20" fillId="0" borderId="0" applyFont="0" applyFill="0" applyBorder="0" applyAlignment="0" applyProtection="0"/>
    <xf numFmtId="0" fontId="22" fillId="0" borderId="0">
      <alignment vertical="center"/>
    </xf>
    <xf numFmtId="0" fontId="22" fillId="0" borderId="0">
      <alignment vertical="center"/>
    </xf>
    <xf numFmtId="193" fontId="20" fillId="0" borderId="0" applyFont="0" applyFill="0" applyBorder="0" applyAlignment="0" applyProtection="0">
      <alignment vertical="center"/>
    </xf>
    <xf numFmtId="0" fontId="22" fillId="0" borderId="0">
      <alignment vertical="center"/>
    </xf>
    <xf numFmtId="0" fontId="22" fillId="0" borderId="0">
      <alignment vertical="center"/>
    </xf>
    <xf numFmtId="9" fontId="20" fillId="0" borderId="0" applyFont="0" applyFill="0" applyBorder="0" applyAlignment="0" applyProtection="0"/>
    <xf numFmtId="0" fontId="22" fillId="0" borderId="0">
      <alignment vertical="center"/>
    </xf>
    <xf numFmtId="0" fontId="22" fillId="0" borderId="0">
      <alignment vertical="center"/>
    </xf>
    <xf numFmtId="193" fontId="20"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9" fontId="20" fillId="0" borderId="0" applyFont="0" applyFill="0" applyBorder="0" applyAlignment="0" applyProtection="0">
      <alignment vertical="center"/>
    </xf>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alignment vertical="center"/>
    </xf>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0" fillId="0" borderId="0"/>
    <xf numFmtId="0" fontId="0" fillId="0" borderId="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9" fontId="20" fillId="0" borderId="0" applyFont="0" applyFill="0" applyBorder="0" applyAlignment="0" applyProtection="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alignment vertical="center"/>
    </xf>
    <xf numFmtId="0" fontId="20" fillId="0" borderId="0">
      <alignment vertical="center"/>
    </xf>
    <xf numFmtId="0" fontId="20"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0" fillId="0" borderId="0" applyFont="0" applyFill="0" applyBorder="0" applyAlignment="0" applyProtection="0">
      <alignment vertical="center"/>
    </xf>
    <xf numFmtId="0" fontId="22" fillId="0" borderId="0">
      <alignment vertical="center"/>
    </xf>
    <xf numFmtId="0" fontId="22" fillId="0" borderId="0">
      <alignment vertical="center"/>
    </xf>
    <xf numFmtId="0" fontId="23" fillId="47" borderId="0" applyNumberFormat="0" applyBorder="0" applyAlignment="0" applyProtection="0">
      <alignment vertical="center"/>
    </xf>
    <xf numFmtId="0" fontId="22" fillId="0" borderId="0"/>
    <xf numFmtId="0" fontId="20" fillId="0" borderId="0"/>
    <xf numFmtId="0" fontId="22" fillId="0" borderId="0">
      <alignment vertical="center"/>
    </xf>
    <xf numFmtId="0" fontId="22" fillId="0" borderId="0">
      <alignment vertical="center"/>
    </xf>
    <xf numFmtId="0" fontId="23" fillId="47" borderId="0" applyNumberFormat="0" applyBorder="0" applyAlignment="0" applyProtection="0">
      <alignment vertical="center"/>
    </xf>
    <xf numFmtId="0" fontId="37" fillId="0" borderId="0"/>
    <xf numFmtId="0" fontId="22"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37" fillId="0" borderId="0"/>
    <xf numFmtId="0" fontId="20" fillId="0" borderId="0"/>
    <xf numFmtId="0" fontId="20" fillId="0" borderId="0"/>
    <xf numFmtId="0" fontId="22" fillId="0" borderId="0">
      <alignment vertical="center"/>
    </xf>
    <xf numFmtId="0" fontId="22" fillId="0" borderId="0">
      <alignment vertical="center"/>
    </xf>
    <xf numFmtId="0" fontId="23" fillId="47" borderId="0" applyNumberFormat="0" applyBorder="0" applyAlignment="0" applyProtection="0">
      <alignment vertical="center"/>
    </xf>
    <xf numFmtId="0" fontId="22" fillId="0" borderId="0">
      <alignment vertical="center"/>
    </xf>
    <xf numFmtId="0" fontId="22" fillId="0" borderId="0">
      <alignment vertical="center"/>
    </xf>
    <xf numFmtId="0" fontId="23" fillId="47" borderId="0" applyNumberFormat="0" applyBorder="0" applyAlignment="0" applyProtection="0">
      <alignment vertical="center"/>
    </xf>
    <xf numFmtId="0" fontId="20" fillId="0" borderId="0"/>
    <xf numFmtId="0" fontId="22" fillId="0" borderId="0"/>
    <xf numFmtId="0" fontId="37" fillId="0" borderId="0" applyNumberFormat="0" applyFill="0" applyBorder="0" applyAlignment="0" applyProtection="0"/>
    <xf numFmtId="0" fontId="37" fillId="0" borderId="0" applyNumberFormat="0" applyFill="0" applyBorder="0" applyAlignment="0" applyProtection="0"/>
    <xf numFmtId="0" fontId="23" fillId="47" borderId="0" applyNumberFormat="0" applyBorder="0" applyAlignment="0" applyProtection="0">
      <alignment vertical="center"/>
    </xf>
    <xf numFmtId="0" fontId="20" fillId="0" borderId="0"/>
    <xf numFmtId="0" fontId="20" fillId="0" borderId="0"/>
    <xf numFmtId="0" fontId="22" fillId="0" borderId="0">
      <alignment vertical="center"/>
    </xf>
    <xf numFmtId="0" fontId="23" fillId="32"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37" fillId="0" borderId="0"/>
    <xf numFmtId="0" fontId="37" fillId="0" borderId="0"/>
    <xf numFmtId="0" fontId="22" fillId="0" borderId="0">
      <alignment vertical="center"/>
    </xf>
    <xf numFmtId="0" fontId="23" fillId="32" borderId="0" applyNumberFormat="0" applyBorder="0" applyAlignment="0" applyProtection="0">
      <alignment vertical="center"/>
    </xf>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7" fillId="0" borderId="0"/>
    <xf numFmtId="0" fontId="37"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19" fillId="35" borderId="0" applyNumberFormat="0" applyBorder="0" applyAlignment="0" applyProtection="0"/>
    <xf numFmtId="0" fontId="19" fillId="35" borderId="0" applyNumberFormat="0" applyBorder="0" applyAlignment="0" applyProtection="0"/>
    <xf numFmtId="0" fontId="22" fillId="0" borderId="0">
      <alignment vertical="center"/>
    </xf>
    <xf numFmtId="0" fontId="22" fillId="0" borderId="0">
      <alignment vertical="center"/>
    </xf>
    <xf numFmtId="0" fontId="19" fillId="35" borderId="0" applyNumberFormat="0" applyBorder="0" applyAlignment="0" applyProtection="0"/>
    <xf numFmtId="0" fontId="19" fillId="35" borderId="0" applyNumberFormat="0" applyBorder="0" applyAlignment="0" applyProtection="0"/>
    <xf numFmtId="0" fontId="35" fillId="35"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5" fillId="11"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35" fillId="40"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37" fillId="0" borderId="0"/>
    <xf numFmtId="0" fontId="20" fillId="0" borderId="0"/>
    <xf numFmtId="0" fontId="20" fillId="0" borderId="0"/>
    <xf numFmtId="0" fontId="22" fillId="0" borderId="0">
      <alignment vertical="center"/>
    </xf>
    <xf numFmtId="0" fontId="37" fillId="0" borderId="0"/>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2" fillId="0" borderId="0"/>
    <xf numFmtId="0" fontId="22" fillId="0" borderId="0">
      <alignment vertical="center"/>
    </xf>
    <xf numFmtId="0" fontId="22" fillId="0" borderId="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48" fillId="42" borderId="0" applyNumberFormat="0" applyBorder="0" applyAlignment="0" applyProtection="0"/>
    <xf numFmtId="0" fontId="48" fillId="42" borderId="0" applyNumberFormat="0" applyBorder="0" applyAlignment="0" applyProtection="0"/>
    <xf numFmtId="0" fontId="37" fillId="0" borderId="0"/>
    <xf numFmtId="193" fontId="20" fillId="0" borderId="0" applyFont="0" applyFill="0" applyBorder="0" applyAlignment="0" applyProtection="0"/>
    <xf numFmtId="0" fontId="21" fillId="0" borderId="0">
      <alignment vertical="center"/>
    </xf>
    <xf numFmtId="0" fontId="20" fillId="0" borderId="0">
      <alignment vertical="center"/>
    </xf>
    <xf numFmtId="0" fontId="20" fillId="0" borderId="0"/>
    <xf numFmtId="0" fontId="22" fillId="0" borderId="0">
      <alignment vertical="center"/>
    </xf>
    <xf numFmtId="0" fontId="22" fillId="0" borderId="0">
      <alignment vertical="center"/>
    </xf>
    <xf numFmtId="0" fontId="37" fillId="0" borderId="0" applyNumberFormat="0" applyFill="0" applyBorder="0" applyAlignment="0" applyProtection="0"/>
    <xf numFmtId="0" fontId="37" fillId="0" borderId="0" applyNumberForma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9" fontId="20"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3" fillId="14" borderId="0" applyNumberFormat="0" applyBorder="0" applyAlignment="0" applyProtection="0">
      <alignment vertical="center"/>
    </xf>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0" fillId="0" borderId="0">
      <alignment vertical="center"/>
    </xf>
    <xf numFmtId="0" fontId="20"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4" fillId="13" borderId="24" applyNumberFormat="0" applyAlignment="0" applyProtection="0">
      <alignment vertical="center"/>
    </xf>
    <xf numFmtId="0" fontId="20" fillId="0" borderId="0">
      <alignment vertical="center"/>
    </xf>
    <xf numFmtId="0" fontId="20"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0" fontId="20" fillId="0" borderId="0">
      <alignment vertical="center"/>
    </xf>
    <xf numFmtId="0" fontId="22" fillId="0" borderId="0">
      <alignment vertical="center"/>
    </xf>
    <xf numFmtId="0" fontId="22" fillId="0" borderId="0">
      <alignment vertical="center"/>
    </xf>
    <xf numFmtId="0" fontId="20" fillId="0" borderId="0">
      <alignment vertical="center"/>
    </xf>
    <xf numFmtId="0" fontId="20" fillId="0" borderId="0">
      <alignment vertical="center"/>
    </xf>
    <xf numFmtId="0" fontId="22" fillId="0" borderId="0">
      <alignment vertical="center"/>
    </xf>
    <xf numFmtId="0" fontId="22" fillId="0" borderId="0">
      <alignment vertical="center"/>
    </xf>
    <xf numFmtId="0" fontId="22" fillId="0" borderId="0">
      <alignment vertical="center"/>
    </xf>
    <xf numFmtId="0" fontId="23" fillId="12" borderId="0" applyNumberFormat="0" applyBorder="0" applyAlignment="0" applyProtection="0">
      <alignment vertical="center"/>
    </xf>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7" fillId="0" borderId="0" applyNumberFormat="0" applyFill="0" applyBorder="0" applyAlignment="0" applyProtection="0"/>
    <xf numFmtId="0" fontId="37" fillId="0" borderId="0" applyNumberFormat="0" applyFill="0" applyBorder="0" applyAlignment="0" applyProtection="0"/>
    <xf numFmtId="0" fontId="22" fillId="0" borderId="0">
      <alignment vertical="center"/>
    </xf>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xf numFmtId="0" fontId="22" fillId="0" borderId="0"/>
    <xf numFmtId="193" fontId="20" fillId="0" borderId="0" applyFont="0" applyFill="0" applyBorder="0" applyAlignment="0" applyProtection="0"/>
    <xf numFmtId="193" fontId="37" fillId="0" borderId="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0" fillId="18" borderId="26" applyNumberFormat="0" applyAlignment="0" applyProtection="0">
      <alignment vertical="center"/>
    </xf>
    <xf numFmtId="0" fontId="22" fillId="0" borderId="0">
      <alignment vertical="center"/>
    </xf>
    <xf numFmtId="0" fontId="22" fillId="0" borderId="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2" fillId="0" borderId="0">
      <alignment vertical="center"/>
    </xf>
    <xf numFmtId="0" fontId="22" fillId="0" borderId="0">
      <alignment vertical="center"/>
    </xf>
    <xf numFmtId="0" fontId="30" fillId="18" borderId="26" applyNumberForma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xf numFmtId="0" fontId="22" fillId="0" borderId="0"/>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3" fillId="32" borderId="0" applyNumberFormat="0" applyBorder="0" applyAlignment="0" applyProtection="0">
      <alignment vertical="center"/>
    </xf>
    <xf numFmtId="0" fontId="43" fillId="0" borderId="33" applyNumberFormat="0" applyFill="0" applyAlignment="0" applyProtection="0"/>
    <xf numFmtId="0" fontId="22" fillId="0" borderId="0">
      <alignment vertical="center"/>
    </xf>
    <xf numFmtId="0" fontId="22" fillId="0" borderId="0">
      <alignment vertical="center"/>
    </xf>
    <xf numFmtId="0" fontId="20" fillId="0" borderId="0">
      <alignment vertical="center"/>
    </xf>
    <xf numFmtId="0" fontId="22" fillId="0" borderId="0">
      <alignment vertical="center"/>
    </xf>
    <xf numFmtId="0" fontId="22" fillId="0" borderId="0">
      <alignment vertical="center"/>
    </xf>
    <xf numFmtId="0" fontId="20"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43" fillId="0" borderId="33" applyNumberFormat="0" applyFill="0" applyAlignment="0" applyProtection="0"/>
    <xf numFmtId="0" fontId="43" fillId="0" borderId="33" applyNumberFormat="0" applyFill="0" applyAlignment="0" applyProtection="0"/>
    <xf numFmtId="0" fontId="22" fillId="0" borderId="0">
      <alignment vertical="center"/>
    </xf>
    <xf numFmtId="0" fontId="22" fillId="0" borderId="0">
      <alignment vertical="center"/>
    </xf>
    <xf numFmtId="0" fontId="43" fillId="0" borderId="33" applyNumberFormat="0" applyFill="0" applyAlignment="0" applyProtection="0"/>
    <xf numFmtId="0" fontId="43" fillId="0" borderId="33" applyNumberFormat="0" applyFill="0" applyAlignment="0" applyProtection="0"/>
    <xf numFmtId="0" fontId="22" fillId="0" borderId="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0" fontId="20" fillId="0" borderId="0">
      <alignment vertical="center"/>
    </xf>
    <xf numFmtId="0" fontId="20" fillId="0" borderId="0"/>
    <xf numFmtId="0" fontId="20" fillId="0" borderId="0"/>
    <xf numFmtId="193" fontId="20" fillId="0" borderId="0" applyFont="0" applyFill="0" applyBorder="0" applyAlignment="0" applyProtection="0"/>
    <xf numFmtId="0" fontId="22" fillId="0" borderId="0">
      <alignment vertical="center"/>
    </xf>
    <xf numFmtId="0" fontId="22" fillId="0" borderId="0">
      <alignment vertical="center"/>
    </xf>
    <xf numFmtId="0" fontId="37" fillId="0" borderId="0"/>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0" fillId="0" borderId="0">
      <alignment vertical="center"/>
    </xf>
    <xf numFmtId="0" fontId="20" fillId="0" borderId="0"/>
    <xf numFmtId="0" fontId="22" fillId="0" borderId="0"/>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0" fontId="22" fillId="0" borderId="0">
      <alignment vertical="center"/>
    </xf>
    <xf numFmtId="189" fontId="22" fillId="0" borderId="0" applyFont="0" applyFill="0" applyBorder="0" applyAlignment="0" applyProtection="0"/>
    <xf numFmtId="189"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0" fontId="22" fillId="0" borderId="0">
      <alignment vertical="center"/>
    </xf>
    <xf numFmtId="0" fontId="20" fillId="0" borderId="0">
      <alignment vertical="center"/>
    </xf>
    <xf numFmtId="0" fontId="20" fillId="0" borderId="0">
      <alignment vertical="center"/>
    </xf>
    <xf numFmtId="0" fontId="22" fillId="0" borderId="0">
      <alignment vertical="center"/>
    </xf>
    <xf numFmtId="0" fontId="22" fillId="0" borderId="0">
      <alignment vertical="center"/>
    </xf>
    <xf numFmtId="0" fontId="20" fillId="0" borderId="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19"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3" fillId="47" borderId="0" applyNumberFormat="0" applyBorder="0" applyAlignment="0" applyProtection="0">
      <alignment vertical="center"/>
    </xf>
    <xf numFmtId="0" fontId="37" fillId="0" borderId="0"/>
    <xf numFmtId="0" fontId="22" fillId="0" borderId="0"/>
    <xf numFmtId="0" fontId="22" fillId="0" borderId="0">
      <alignment vertical="center"/>
    </xf>
    <xf numFmtId="0" fontId="22" fillId="0" borderId="0">
      <alignment vertical="center"/>
    </xf>
    <xf numFmtId="0" fontId="22" fillId="0" borderId="0">
      <alignment vertical="center"/>
    </xf>
    <xf numFmtId="0" fontId="37" fillId="0" borderId="0" applyFont="0" applyFill="0" applyBorder="0" applyAlignment="0" applyProtection="0"/>
    <xf numFmtId="0" fontId="37" fillId="0" borderId="0" applyFont="0" applyFill="0" applyBorder="0" applyAlignment="0" applyProtection="0"/>
    <xf numFmtId="0" fontId="22" fillId="0" borderId="0">
      <alignment vertical="center"/>
    </xf>
    <xf numFmtId="0" fontId="23" fillId="32"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7" fillId="0" borderId="0" applyFont="0" applyFill="0" applyBorder="0" applyAlignment="0" applyProtection="0"/>
    <xf numFmtId="0" fontId="43" fillId="0" borderId="33" applyNumberFormat="0" applyFill="0" applyAlignment="0" applyProtection="0"/>
    <xf numFmtId="0" fontId="43" fillId="0" borderId="33" applyNumberFormat="0" applyFill="0" applyAlignment="0" applyProtection="0"/>
    <xf numFmtId="0" fontId="22" fillId="0" borderId="0">
      <alignment vertical="center"/>
    </xf>
    <xf numFmtId="0" fontId="22" fillId="0" borderId="0">
      <alignment vertical="center"/>
    </xf>
    <xf numFmtId="0" fontId="22" fillId="0" borderId="0">
      <alignment vertical="center"/>
    </xf>
    <xf numFmtId="0" fontId="35" fillId="38" borderId="0" applyNumberFormat="0" applyBorder="0" applyAlignment="0" applyProtection="0">
      <alignment vertical="center"/>
    </xf>
    <xf numFmtId="0" fontId="22" fillId="0" borderId="0">
      <alignment vertical="center"/>
    </xf>
    <xf numFmtId="0" fontId="22" fillId="0" borderId="0">
      <alignment vertical="center"/>
    </xf>
    <xf numFmtId="0" fontId="43" fillId="0" borderId="33" applyNumberFormat="0" applyFill="0" applyAlignment="0" applyProtection="0"/>
    <xf numFmtId="0" fontId="43" fillId="0" borderId="33" applyNumberFormat="0" applyFill="0" applyAlignment="0" applyProtection="0"/>
    <xf numFmtId="0" fontId="22" fillId="0" borderId="0">
      <alignment vertical="center"/>
    </xf>
    <xf numFmtId="0" fontId="22" fillId="0" borderId="0">
      <alignment vertical="center"/>
    </xf>
    <xf numFmtId="0" fontId="22" fillId="0" borderId="0"/>
    <xf numFmtId="0" fontId="22" fillId="0" borderId="0"/>
    <xf numFmtId="0" fontId="22" fillId="0" borderId="0">
      <alignment vertical="center"/>
    </xf>
    <xf numFmtId="0" fontId="22" fillId="0" borderId="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xf numFmtId="0" fontId="21" fillId="0" borderId="0">
      <alignment vertical="center"/>
    </xf>
    <xf numFmtId="0" fontId="21" fillId="0" borderId="0">
      <alignment vertical="center"/>
    </xf>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3" fillId="47" borderId="0" applyNumberFormat="0" applyBorder="0" applyAlignment="0" applyProtection="0">
      <alignment vertical="center"/>
    </xf>
    <xf numFmtId="0" fontId="37" fillId="0" borderId="0"/>
    <xf numFmtId="0" fontId="20" fillId="0" borderId="0"/>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3" fillId="47" borderId="0" applyNumberFormat="0" applyBorder="0" applyAlignment="0" applyProtection="0">
      <alignment vertical="center"/>
    </xf>
    <xf numFmtId="0" fontId="21" fillId="0" borderId="0">
      <alignment vertical="center"/>
    </xf>
    <xf numFmtId="0" fontId="22"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193" fontId="20" fillId="0" borderId="0" applyFont="0" applyFill="0" applyBorder="0" applyAlignment="0" applyProtection="0"/>
    <xf numFmtId="193" fontId="20" fillId="0" borderId="0" applyFont="0" applyFill="0" applyBorder="0" applyAlignment="0" applyProtection="0"/>
    <xf numFmtId="0" fontId="37" fillId="0" borderId="0"/>
    <xf numFmtId="0" fontId="37" fillId="0" borderId="0"/>
    <xf numFmtId="0" fontId="22" fillId="0" borderId="0">
      <alignment vertical="center"/>
    </xf>
    <xf numFmtId="0" fontId="20" fillId="0" borderId="0">
      <alignment vertical="center"/>
    </xf>
    <xf numFmtId="0" fontId="22" fillId="0" borderId="0">
      <alignment vertical="center"/>
    </xf>
    <xf numFmtId="0" fontId="22" fillId="0" borderId="0">
      <alignment vertical="center"/>
    </xf>
    <xf numFmtId="0" fontId="20" fillId="0" borderId="0"/>
    <xf numFmtId="0" fontId="23" fillId="12" borderId="0" applyNumberFormat="0" applyBorder="0" applyAlignment="0" applyProtection="0">
      <alignment vertical="center"/>
    </xf>
    <xf numFmtId="0" fontId="37" fillId="0" borderId="0"/>
    <xf numFmtId="0" fontId="37"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7" fillId="0" borderId="0"/>
    <xf numFmtId="0" fontId="22" fillId="0" borderId="0">
      <alignment vertical="center"/>
    </xf>
    <xf numFmtId="0" fontId="22" fillId="0" borderId="0">
      <alignment vertical="center"/>
    </xf>
    <xf numFmtId="0" fontId="23" fillId="47"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0" fillId="0" borderId="0"/>
    <xf numFmtId="0" fontId="20" fillId="0" borderId="0"/>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2" fillId="0" borderId="0">
      <alignment vertical="center"/>
    </xf>
    <xf numFmtId="0" fontId="23" fillId="47"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3" fillId="47" borderId="0" applyNumberFormat="0" applyBorder="0" applyAlignment="0" applyProtection="0">
      <alignment vertical="center"/>
    </xf>
    <xf numFmtId="0" fontId="22" fillId="0" borderId="0">
      <alignment vertical="center"/>
    </xf>
    <xf numFmtId="0" fontId="22" fillId="0" borderId="0">
      <alignment vertical="center"/>
    </xf>
    <xf numFmtId="0" fontId="23" fillId="47" borderId="0" applyNumberFormat="0" applyBorder="0" applyAlignment="0" applyProtection="0">
      <alignment vertical="center"/>
    </xf>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37" fillId="0" borderId="0"/>
    <xf numFmtId="0" fontId="37" fillId="0" borderId="0"/>
    <xf numFmtId="0" fontId="22" fillId="0" borderId="0">
      <alignment vertical="center"/>
    </xf>
    <xf numFmtId="0" fontId="37" fillId="0" borderId="0"/>
    <xf numFmtId="0" fontId="22" fillId="0" borderId="0">
      <alignment vertical="center"/>
    </xf>
    <xf numFmtId="0" fontId="37" fillId="0" borderId="0"/>
    <xf numFmtId="0" fontId="22" fillId="0" borderId="0">
      <alignment vertical="center"/>
    </xf>
    <xf numFmtId="0" fontId="37" fillId="0" borderId="0"/>
    <xf numFmtId="0" fontId="22" fillId="0" borderId="0">
      <alignment vertical="center"/>
    </xf>
    <xf numFmtId="0" fontId="22" fillId="0" borderId="0">
      <alignment vertical="center"/>
    </xf>
    <xf numFmtId="0" fontId="22" fillId="0" borderId="0"/>
    <xf numFmtId="0" fontId="21" fillId="0" borderId="0">
      <alignment vertical="center"/>
    </xf>
    <xf numFmtId="0" fontId="21"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3" fillId="11" borderId="0" applyNumberFormat="0" applyBorder="0" applyAlignment="0" applyProtection="0">
      <alignment vertical="center"/>
    </xf>
    <xf numFmtId="0" fontId="21" fillId="0" borderId="0">
      <alignment vertical="center"/>
    </xf>
    <xf numFmtId="0" fontId="23" fillId="42"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5" fillId="11"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0" fontId="20" fillId="0" borderId="0"/>
    <xf numFmtId="0" fontId="20" fillId="0" borderId="0"/>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0" fillId="0" borderId="0"/>
    <xf numFmtId="0" fontId="20" fillId="0" borderId="0"/>
    <xf numFmtId="0" fontId="22" fillId="0" borderId="0">
      <alignment vertical="center"/>
    </xf>
    <xf numFmtId="0" fontId="49" fillId="23" borderId="36" applyNumberFormat="0" applyAlignment="0" applyProtection="0">
      <alignment vertical="center"/>
    </xf>
    <xf numFmtId="0" fontId="22" fillId="0" borderId="0">
      <alignment vertical="center"/>
    </xf>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37" fillId="0" borderId="0"/>
    <xf numFmtId="0" fontId="20" fillId="0" borderId="0"/>
    <xf numFmtId="0" fontId="20" fillId="0" borderId="0"/>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0" fillId="0" borderId="0"/>
    <xf numFmtId="193" fontId="20" fillId="0" borderId="0" applyFont="0" applyFill="0" applyBorder="0" applyAlignment="0" applyProtection="0"/>
    <xf numFmtId="193" fontId="20" fillId="0" borderId="0" applyFont="0" applyFill="0" applyBorder="0" applyAlignment="0" applyProtection="0"/>
    <xf numFmtId="0" fontId="20" fillId="0" borderId="0"/>
    <xf numFmtId="0" fontId="22" fillId="0" borderId="0"/>
    <xf numFmtId="0" fontId="22" fillId="0" borderId="0"/>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0"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0" fontId="37" fillId="0" borderId="0"/>
    <xf numFmtId="0" fontId="22" fillId="0" borderId="0">
      <alignment vertical="center"/>
    </xf>
    <xf numFmtId="0" fontId="20" fillId="0" borderId="0"/>
    <xf numFmtId="0" fontId="22" fillId="0" borderId="0">
      <alignment vertical="center"/>
    </xf>
    <xf numFmtId="0" fontId="37"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0" fontId="22"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37"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193" fontId="20" fillId="0" borderId="0" applyFont="0" applyFill="0" applyBorder="0" applyAlignment="0" applyProtection="0"/>
    <xf numFmtId="0" fontId="20" fillId="0" borderId="0"/>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89" fontId="22" fillId="0" borderId="0" applyFont="0" applyFill="0" applyBorder="0" applyAlignment="0" applyProtection="0"/>
    <xf numFmtId="0" fontId="37" fillId="0" borderId="0"/>
    <xf numFmtId="0" fontId="37" fillId="0" borderId="0"/>
    <xf numFmtId="0" fontId="20" fillId="0" borderId="0"/>
    <xf numFmtId="0" fontId="20" fillId="0" borderId="0"/>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0" fillId="0" borderId="0"/>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2" fillId="0" borderId="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3" fillId="32" borderId="0" applyNumberFormat="0" applyBorder="0" applyAlignment="0" applyProtection="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9" fillId="32"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3" fillId="32" borderId="0" applyNumberFormat="0" applyBorder="0" applyAlignment="0" applyProtection="0">
      <alignment vertical="center"/>
    </xf>
    <xf numFmtId="0" fontId="22" fillId="0" borderId="0">
      <alignment vertical="center"/>
    </xf>
    <xf numFmtId="193" fontId="22" fillId="0" borderId="0" applyFont="0" applyFill="0" applyBorder="0" applyAlignment="0" applyProtection="0"/>
    <xf numFmtId="0" fontId="22" fillId="0" borderId="0" applyFont="0" applyFill="0" applyBorder="0" applyAlignment="0" applyProtection="0"/>
    <xf numFmtId="0" fontId="37" fillId="0" borderId="0"/>
    <xf numFmtId="0" fontId="22" fillId="0" borderId="0">
      <alignment vertical="center"/>
    </xf>
    <xf numFmtId="0" fontId="22" fillId="0" borderId="0" applyFont="0" applyFill="0" applyBorder="0" applyAlignment="0" applyProtection="0"/>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37"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189" fontId="22" fillId="0" borderId="0" applyFont="0" applyFill="0" applyBorder="0" applyAlignment="0" applyProtection="0"/>
    <xf numFmtId="189"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5" fillId="38"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0" fontId="22" fillId="0" borderId="0">
      <alignment vertical="center"/>
    </xf>
    <xf numFmtId="0" fontId="22" fillId="0" borderId="0">
      <alignment vertical="center"/>
    </xf>
    <xf numFmtId="0" fontId="37" fillId="0" borderId="0" applyNumberFormat="0" applyFill="0" applyBorder="0" applyAlignment="0" applyProtection="0"/>
    <xf numFmtId="0" fontId="23" fillId="32" borderId="0" applyNumberFormat="0" applyBorder="0" applyAlignment="0" applyProtection="0">
      <alignment vertical="center"/>
    </xf>
    <xf numFmtId="0" fontId="22" fillId="0" borderId="0">
      <alignment vertical="center"/>
    </xf>
    <xf numFmtId="0" fontId="22" fillId="0" borderId="0">
      <alignment vertical="center"/>
    </xf>
    <xf numFmtId="0" fontId="37" fillId="0" borderId="0" applyNumberFormat="0" applyFill="0" applyBorder="0" applyAlignment="0" applyProtection="0"/>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48" fillId="47" borderId="0" applyNumberFormat="0" applyBorder="0" applyAlignment="0" applyProtection="0"/>
    <xf numFmtId="0" fontId="48" fillId="47" borderId="0" applyNumberFormat="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0" fillId="0" borderId="0">
      <alignment vertical="center"/>
    </xf>
    <xf numFmtId="0" fontId="20"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19" fillId="36" borderId="0" applyNumberFormat="0" applyBorder="0" applyAlignment="0" applyProtection="0"/>
    <xf numFmtId="0" fontId="22" fillId="0" borderId="0">
      <alignment vertical="center"/>
    </xf>
    <xf numFmtId="0" fontId="35" fillId="13" borderId="0" applyNumberFormat="0" applyBorder="0" applyAlignment="0" applyProtection="0">
      <alignment vertical="center"/>
    </xf>
    <xf numFmtId="0" fontId="21" fillId="0" borderId="0">
      <alignment vertical="center"/>
    </xf>
    <xf numFmtId="0" fontId="22" fillId="0" borderId="0">
      <alignment vertical="center"/>
    </xf>
    <xf numFmtId="0" fontId="22" fillId="0" borderId="0">
      <alignment vertical="center"/>
    </xf>
    <xf numFmtId="0" fontId="19" fillId="36" borderId="0" applyNumberFormat="0" applyBorder="0" applyAlignment="0" applyProtection="0"/>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0" fontId="23" fillId="32"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37" fillId="0" borderId="0" applyNumberFormat="0" applyFill="0" applyBorder="0" applyAlignment="0" applyProtection="0"/>
    <xf numFmtId="0" fontId="48" fillId="42" borderId="0" applyNumberFormat="0" applyBorder="0" applyAlignment="0" applyProtection="0"/>
    <xf numFmtId="0" fontId="48" fillId="42" borderId="0" applyNumberFormat="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0" fontId="20" fillId="0" borderId="0"/>
    <xf numFmtId="0" fontId="22" fillId="0" borderId="0">
      <alignment vertical="center"/>
    </xf>
    <xf numFmtId="0" fontId="22" fillId="0" borderId="0">
      <alignment vertical="center"/>
    </xf>
    <xf numFmtId="0" fontId="22" fillId="0" borderId="0">
      <alignment vertical="center"/>
    </xf>
    <xf numFmtId="0" fontId="35" fillId="11" borderId="0" applyNumberFormat="0" applyBorder="0" applyAlignment="0" applyProtection="0">
      <alignment vertical="center"/>
    </xf>
    <xf numFmtId="0" fontId="22" fillId="0" borderId="0">
      <alignment vertical="center"/>
    </xf>
    <xf numFmtId="0" fontId="22" fillId="0" borderId="0">
      <alignment vertical="center"/>
    </xf>
    <xf numFmtId="0" fontId="23" fillId="32" borderId="0" applyNumberFormat="0" applyBorder="0" applyAlignment="0" applyProtection="0">
      <alignment vertical="center"/>
    </xf>
    <xf numFmtId="0" fontId="22" fillId="0" borderId="0">
      <alignment vertical="center"/>
    </xf>
    <xf numFmtId="193" fontId="20" fillId="0" borderId="0" applyFont="0" applyFill="0" applyBorder="0" applyAlignment="0" applyProtection="0"/>
    <xf numFmtId="0" fontId="20" fillId="0" borderId="0"/>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0" fillId="0" borderId="0">
      <alignment vertical="center"/>
    </xf>
    <xf numFmtId="0" fontId="22" fillId="0" borderId="0">
      <alignment vertical="center"/>
    </xf>
    <xf numFmtId="0" fontId="23" fillId="32" borderId="0" applyNumberFormat="0" applyBorder="0" applyAlignment="0" applyProtection="0">
      <alignment vertical="center"/>
    </xf>
    <xf numFmtId="0" fontId="22" fillId="0" borderId="0">
      <alignment vertical="center"/>
    </xf>
    <xf numFmtId="193" fontId="20" fillId="0" borderId="0" applyFont="0" applyFill="0" applyBorder="0" applyAlignment="0" applyProtection="0"/>
    <xf numFmtId="0" fontId="22" fillId="0" borderId="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19" fillId="3" borderId="0" applyNumberFormat="0" applyBorder="0" applyAlignment="0" applyProtection="0">
      <alignment vertical="center"/>
    </xf>
    <xf numFmtId="0" fontId="20" fillId="0" borderId="0"/>
    <xf numFmtId="0" fontId="20" fillId="0" borderId="0"/>
    <xf numFmtId="0" fontId="21" fillId="0" borderId="0">
      <alignment vertical="center"/>
    </xf>
    <xf numFmtId="0" fontId="37" fillId="0" borderId="0" applyNumberFormat="0" applyFill="0" applyBorder="0" applyAlignment="0" applyProtection="0"/>
    <xf numFmtId="0" fontId="23" fillId="32" borderId="0" applyNumberFormat="0" applyBorder="0" applyAlignment="0" applyProtection="0">
      <alignment vertical="center"/>
    </xf>
    <xf numFmtId="0" fontId="22" fillId="0" borderId="0">
      <alignment vertical="center"/>
    </xf>
    <xf numFmtId="0" fontId="23" fillId="32" borderId="0" applyNumberFormat="0" applyBorder="0" applyAlignment="0" applyProtection="0">
      <alignment vertical="center"/>
    </xf>
    <xf numFmtId="0" fontId="22" fillId="0" borderId="0">
      <alignment vertical="center"/>
    </xf>
    <xf numFmtId="0" fontId="22" fillId="0" borderId="0">
      <alignment vertical="center"/>
    </xf>
    <xf numFmtId="0" fontId="23" fillId="11"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35" fillId="35"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2" fillId="0" borderId="0">
      <alignment vertical="center"/>
    </xf>
    <xf numFmtId="0" fontId="23" fillId="11" borderId="0" applyNumberFormat="0" applyBorder="0" applyAlignment="0" applyProtection="0">
      <alignment vertical="center"/>
    </xf>
    <xf numFmtId="0" fontId="20" fillId="0" borderId="0"/>
    <xf numFmtId="0" fontId="22" fillId="0" borderId="0">
      <alignment vertical="center"/>
    </xf>
    <xf numFmtId="0" fontId="22" fillId="0" borderId="0">
      <alignment vertical="center"/>
    </xf>
    <xf numFmtId="0" fontId="19" fillId="11" borderId="0" applyNumberFormat="0" applyBorder="0" applyAlignment="0" applyProtection="0"/>
    <xf numFmtId="0" fontId="19" fillId="11" borderId="0" applyNumberFormat="0" applyBorder="0" applyAlignment="0" applyProtection="0"/>
    <xf numFmtId="0" fontId="37" fillId="0" borderId="0"/>
    <xf numFmtId="0" fontId="37" fillId="0" borderId="0"/>
    <xf numFmtId="0" fontId="22" fillId="0" borderId="0">
      <alignment vertical="center"/>
    </xf>
    <xf numFmtId="0" fontId="22" fillId="0" borderId="0">
      <alignment vertical="center"/>
    </xf>
    <xf numFmtId="0" fontId="23" fillId="11"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7" fillId="0" borderId="0"/>
    <xf numFmtId="193" fontId="22" fillId="0" borderId="0" applyFont="0" applyFill="0" applyBorder="0" applyAlignment="0" applyProtection="0"/>
    <xf numFmtId="193" fontId="22" fillId="0" borderId="0" applyFon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3" fillId="11"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47" fillId="0" borderId="0" applyNumberFormat="0" applyFill="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38" fillId="18" borderId="24" applyNumberForma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19" fillId="0" borderId="0"/>
    <xf numFmtId="193" fontId="71" fillId="0" borderId="0" applyFont="0" applyFill="0" applyBorder="0" applyAlignment="0" applyProtection="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7" fillId="0" borderId="0"/>
    <xf numFmtId="0" fontId="37" fillId="0" borderId="0"/>
    <xf numFmtId="0" fontId="22" fillId="0" borderId="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0" fontId="20" fillId="0" borderId="0"/>
    <xf numFmtId="0" fontId="22" fillId="0" borderId="0">
      <alignment vertical="center"/>
    </xf>
    <xf numFmtId="0" fontId="20" fillId="0" borderId="0"/>
    <xf numFmtId="0" fontId="20" fillId="0" borderId="0"/>
    <xf numFmtId="0" fontId="20" fillId="0" borderId="0"/>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40" fillId="0" borderId="30" applyNumberFormat="0" applyFill="0" applyAlignment="0" applyProtection="0"/>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48" fillId="12" borderId="0" applyNumberFormat="0" applyBorder="0" applyAlignment="0" applyProtection="0"/>
    <xf numFmtId="0" fontId="22" fillId="0" borderId="0">
      <alignment vertical="center"/>
    </xf>
    <xf numFmtId="0" fontId="22" fillId="0" borderId="0">
      <alignment vertical="center"/>
    </xf>
    <xf numFmtId="0" fontId="40" fillId="0" borderId="30" applyNumberFormat="0" applyFill="0" applyAlignment="0" applyProtection="0"/>
    <xf numFmtId="0" fontId="40" fillId="0" borderId="30" applyNumberFormat="0" applyFill="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5" fillId="40" borderId="0" applyNumberFormat="0" applyBorder="0" applyAlignment="0" applyProtection="0">
      <alignment vertical="center"/>
    </xf>
    <xf numFmtId="0" fontId="35" fillId="36"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40" fillId="0" borderId="30" applyNumberFormat="0" applyFill="0" applyAlignment="0" applyProtection="0"/>
    <xf numFmtId="0" fontId="40" fillId="0" borderId="30" applyNumberFormat="0" applyFill="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3" fillId="12"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3" fillId="12"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3" fillId="12"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3" fillId="12" borderId="0" applyNumberFormat="0" applyBorder="0" applyAlignment="0" applyProtection="0">
      <alignment vertical="center"/>
    </xf>
    <xf numFmtId="0" fontId="22" fillId="0" borderId="0">
      <alignment vertical="center"/>
    </xf>
    <xf numFmtId="0" fontId="22" fillId="0" borderId="0">
      <alignment vertical="center"/>
    </xf>
    <xf numFmtId="0" fontId="37" fillId="0" borderId="0" applyNumberFormat="0" applyFill="0" applyBorder="0" applyAlignment="0" applyProtection="0"/>
    <xf numFmtId="0" fontId="37" fillId="0" borderId="0" applyNumberFormat="0" applyFill="0" applyBorder="0" applyAlignment="0" applyProtection="0"/>
    <xf numFmtId="0" fontId="20" fillId="0" borderId="0"/>
    <xf numFmtId="0" fontId="20" fillId="0" borderId="0"/>
    <xf numFmtId="0" fontId="23" fillId="12" borderId="0" applyNumberFormat="0" applyBorder="0" applyAlignment="0" applyProtection="0">
      <alignment vertical="center"/>
    </xf>
    <xf numFmtId="0" fontId="22" fillId="0" borderId="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37" fillId="0" borderId="0"/>
    <xf numFmtId="0" fontId="37" fillId="0" borderId="0"/>
    <xf numFmtId="0" fontId="22" fillId="0" borderId="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3" fillId="47" borderId="0" applyNumberFormat="0" applyBorder="0" applyAlignment="0" applyProtection="0">
      <alignment vertical="center"/>
    </xf>
    <xf numFmtId="0" fontId="21" fillId="0" borderId="0">
      <alignment vertical="center"/>
    </xf>
    <xf numFmtId="0" fontId="22" fillId="0" borderId="0">
      <alignment vertical="center"/>
    </xf>
    <xf numFmtId="0" fontId="22" fillId="0" borderId="0">
      <alignment vertical="center"/>
    </xf>
    <xf numFmtId="0" fontId="23" fillId="47"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0" fontId="22" fillId="0" borderId="0">
      <alignment vertical="center"/>
    </xf>
    <xf numFmtId="0" fontId="22" fillId="0" borderId="0">
      <alignment vertical="center"/>
    </xf>
    <xf numFmtId="0" fontId="22" fillId="0" borderId="0">
      <alignment vertical="center"/>
    </xf>
    <xf numFmtId="0" fontId="35" fillId="36"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0" fontId="20" fillId="0" borderId="0">
      <alignment vertical="center"/>
    </xf>
    <xf numFmtId="0" fontId="22" fillId="0" borderId="0">
      <alignment vertical="center"/>
    </xf>
    <xf numFmtId="0" fontId="22" fillId="0" borderId="0">
      <alignment vertical="center"/>
    </xf>
    <xf numFmtId="0" fontId="21" fillId="0" borderId="0">
      <alignment vertical="center"/>
    </xf>
    <xf numFmtId="0" fontId="19" fillId="3" borderId="0" applyNumberFormat="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3" fillId="14"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5" fillId="36" borderId="0" applyNumberFormat="0" applyBorder="0" applyAlignment="0" applyProtection="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193" fontId="22" fillId="0" borderId="0" applyFont="0" applyFill="0" applyBorder="0" applyAlignment="0" applyProtection="0"/>
    <xf numFmtId="189"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5" fillId="36" borderId="0" applyNumberFormat="0" applyBorder="0" applyAlignment="0" applyProtection="0">
      <alignment vertical="center"/>
    </xf>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3" fillId="14"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35" fillId="39" borderId="0" applyNumberFormat="0" applyBorder="0" applyAlignment="0" applyProtection="0">
      <alignment vertical="center"/>
    </xf>
    <xf numFmtId="0" fontId="22" fillId="0" borderId="0">
      <alignment vertical="center"/>
    </xf>
    <xf numFmtId="0" fontId="22" fillId="0" borderId="0">
      <alignment vertical="center"/>
    </xf>
    <xf numFmtId="0" fontId="35" fillId="39"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193" fontId="20" fillId="0" borderId="0" applyFont="0" applyFill="0" applyBorder="0" applyAlignment="0" applyProtection="0"/>
    <xf numFmtId="0" fontId="22" fillId="0" borderId="0">
      <alignment vertical="center"/>
    </xf>
    <xf numFmtId="0" fontId="22" fillId="0" borderId="0">
      <alignment vertical="center"/>
    </xf>
    <xf numFmtId="0" fontId="35" fillId="36" borderId="0" applyNumberFormat="0" applyBorder="0" applyAlignment="0" applyProtection="0">
      <alignment vertical="center"/>
    </xf>
    <xf numFmtId="0" fontId="35" fillId="36" borderId="0" applyNumberFormat="0" applyBorder="0" applyAlignment="0" applyProtection="0">
      <alignment vertical="center"/>
    </xf>
    <xf numFmtId="0" fontId="35" fillId="36" borderId="0" applyNumberFormat="0" applyBorder="0" applyAlignment="0" applyProtection="0">
      <alignment vertical="center"/>
    </xf>
    <xf numFmtId="0" fontId="20" fillId="0" borderId="0"/>
    <xf numFmtId="0" fontId="22" fillId="0" borderId="0">
      <alignment vertical="center"/>
    </xf>
    <xf numFmtId="0" fontId="22" fillId="0" borderId="0">
      <alignment vertical="center"/>
    </xf>
    <xf numFmtId="0" fontId="35" fillId="13" borderId="0" applyNumberFormat="0" applyBorder="0" applyAlignment="0" applyProtection="0">
      <alignment vertical="center"/>
    </xf>
    <xf numFmtId="0" fontId="22" fillId="0" borderId="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0" fontId="35" fillId="13" borderId="0" applyNumberFormat="0" applyBorder="0" applyAlignment="0" applyProtection="0">
      <alignment vertical="center"/>
    </xf>
    <xf numFmtId="0" fontId="35" fillId="36"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0" fontId="22" fillId="0" borderId="0"/>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3" fillId="33" borderId="0" applyNumberFormat="0" applyBorder="0" applyAlignment="0" applyProtection="0">
      <alignment vertical="center"/>
    </xf>
    <xf numFmtId="0" fontId="22" fillId="0" borderId="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7" fillId="0" borderId="0"/>
    <xf numFmtId="0" fontId="22" fillId="0" borderId="0">
      <alignment vertical="center"/>
    </xf>
    <xf numFmtId="0" fontId="22" fillId="0" borderId="0">
      <alignment vertical="center"/>
    </xf>
    <xf numFmtId="0" fontId="22" fillId="0" borderId="0"/>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5" fillId="36" borderId="0" applyNumberFormat="0" applyBorder="0" applyAlignment="0" applyProtection="0">
      <alignment vertical="center"/>
    </xf>
    <xf numFmtId="0" fontId="22" fillId="0" borderId="0">
      <alignment vertical="center"/>
    </xf>
    <xf numFmtId="0" fontId="22" fillId="0" borderId="0">
      <alignment vertical="center"/>
    </xf>
    <xf numFmtId="0" fontId="35" fillId="36" borderId="0" applyNumberFormat="0" applyBorder="0" applyAlignment="0" applyProtection="0">
      <alignment vertical="center"/>
    </xf>
    <xf numFmtId="0" fontId="22" fillId="0" borderId="0">
      <alignment vertical="center"/>
    </xf>
    <xf numFmtId="0" fontId="22" fillId="0" borderId="0">
      <alignment vertical="center"/>
    </xf>
    <xf numFmtId="193" fontId="20" fillId="0" borderId="0" applyFont="0" applyFill="0" applyBorder="0" applyAlignment="0" applyProtection="0"/>
    <xf numFmtId="0" fontId="35" fillId="36"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3" fillId="42"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1" fillId="0" borderId="0">
      <alignment vertical="center"/>
    </xf>
    <xf numFmtId="0" fontId="35" fillId="38"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35" fillId="38"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5" fillId="38"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3" fillId="42"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3" fillId="42" borderId="0" applyNumberFormat="0" applyBorder="0" applyAlignment="0" applyProtection="0">
      <alignment vertical="center"/>
    </xf>
    <xf numFmtId="0" fontId="20" fillId="0" borderId="0"/>
    <xf numFmtId="0" fontId="20" fillId="0" borderId="0"/>
    <xf numFmtId="0" fontId="22" fillId="0" borderId="0">
      <alignment vertical="center"/>
    </xf>
    <xf numFmtId="0" fontId="22" fillId="0" borderId="0">
      <alignment vertical="center"/>
    </xf>
    <xf numFmtId="193" fontId="20" fillId="0" borderId="0" applyFont="0" applyFill="0" applyBorder="0" applyAlignment="0" applyProtection="0"/>
    <xf numFmtId="193" fontId="37" fillId="0" borderId="0" applyFill="0" applyBorder="0" applyAlignment="0" applyProtection="0"/>
    <xf numFmtId="0" fontId="22" fillId="0" borderId="0">
      <alignment vertical="center"/>
    </xf>
    <xf numFmtId="0" fontId="22" fillId="0" borderId="0">
      <alignment vertical="center"/>
    </xf>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3" fillId="42" borderId="0" applyNumberFormat="0" applyBorder="0" applyAlignment="0" applyProtection="0">
      <alignment vertical="center"/>
    </xf>
    <xf numFmtId="0" fontId="20" fillId="0" borderId="0"/>
    <xf numFmtId="0" fontId="20" fillId="0" borderId="0"/>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3" fillId="42" borderId="0" applyNumberFormat="0" applyBorder="0" applyAlignment="0" applyProtection="0">
      <alignment vertical="center"/>
    </xf>
    <xf numFmtId="0" fontId="19" fillId="0" borderId="0"/>
    <xf numFmtId="0" fontId="20" fillId="0" borderId="0">
      <alignment vertical="center"/>
    </xf>
    <xf numFmtId="0" fontId="20" fillId="0" borderId="0"/>
    <xf numFmtId="0" fontId="20" fillId="0" borderId="0"/>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0" fontId="23" fillId="42" borderId="0" applyNumberFormat="0" applyBorder="0" applyAlignment="0" applyProtection="0">
      <alignment vertical="center"/>
    </xf>
    <xf numFmtId="0" fontId="22" fillId="0" borderId="0">
      <alignment vertical="center"/>
    </xf>
    <xf numFmtId="0" fontId="40" fillId="0" borderId="0" applyNumberFormat="0" applyFill="0" applyBorder="0" applyAlignment="0" applyProtection="0"/>
    <xf numFmtId="0" fontId="40" fillId="0" borderId="0" applyNumberFormat="0" applyFill="0" applyBorder="0" applyAlignment="0" applyProtection="0"/>
    <xf numFmtId="0" fontId="22" fillId="0" borderId="0">
      <alignment vertical="center"/>
    </xf>
    <xf numFmtId="0" fontId="20" fillId="0" borderId="0"/>
    <xf numFmtId="0" fontId="20" fillId="0" borderId="0"/>
    <xf numFmtId="0" fontId="23" fillId="12" borderId="0" applyNumberFormat="0" applyBorder="0" applyAlignment="0" applyProtection="0">
      <alignment vertical="center"/>
    </xf>
    <xf numFmtId="0" fontId="22" fillId="0" borderId="0">
      <alignment vertical="center"/>
    </xf>
    <xf numFmtId="0" fontId="40" fillId="0" borderId="0" applyNumberFormat="0" applyFill="0" applyBorder="0" applyAlignment="0" applyProtection="0"/>
    <xf numFmtId="0" fontId="40" fillId="0" borderId="0" applyNumberFormat="0" applyFill="0" applyBorder="0" applyAlignment="0" applyProtection="0"/>
    <xf numFmtId="0" fontId="20" fillId="0" borderId="0"/>
    <xf numFmtId="0" fontId="20" fillId="0" borderId="0"/>
    <xf numFmtId="0" fontId="20" fillId="0" borderId="0"/>
    <xf numFmtId="0" fontId="22" fillId="0" borderId="0">
      <alignment vertical="center"/>
    </xf>
    <xf numFmtId="0" fontId="40" fillId="0" borderId="0" applyNumberFormat="0" applyFill="0" applyBorder="0" applyAlignment="0" applyProtection="0"/>
    <xf numFmtId="0" fontId="40" fillId="0" borderId="0" applyNumberFormat="0" applyFill="0" applyBorder="0" applyAlignment="0" applyProtection="0"/>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189" fontId="22"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0" fillId="0" borderId="0"/>
    <xf numFmtId="0" fontId="20" fillId="0" borderId="0"/>
    <xf numFmtId="0" fontId="20" fillId="0" borderId="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xf numFmtId="0" fontId="22" fillId="0" borderId="0">
      <alignment vertical="center"/>
    </xf>
    <xf numFmtId="193" fontId="22" fillId="0" borderId="0" applyFont="0" applyFill="0" applyBorder="0" applyAlignment="0" applyProtection="0"/>
    <xf numFmtId="193" fontId="20" fillId="0" borderId="0" applyFont="0" applyFill="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193" fontId="19" fillId="0" borderId="0" applyFont="0" applyFill="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0" fontId="22" fillId="0" borderId="0">
      <alignment vertical="center"/>
    </xf>
    <xf numFmtId="0" fontId="22" fillId="0" borderId="0"/>
    <xf numFmtId="0" fontId="22" fillId="0" borderId="0"/>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48" fillId="14" borderId="0" applyNumberFormat="0" applyBorder="0" applyAlignment="0" applyProtection="0"/>
    <xf numFmtId="0" fontId="48" fillId="14" borderId="0" applyNumberFormat="0" applyBorder="0" applyAlignment="0" applyProtection="0"/>
    <xf numFmtId="193" fontId="22" fillId="0" borderId="0" applyFont="0" applyFill="0" applyBorder="0" applyAlignment="0" applyProtection="0"/>
    <xf numFmtId="0" fontId="21" fillId="0" borderId="0">
      <alignment vertical="center"/>
    </xf>
    <xf numFmtId="0" fontId="21"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1" fillId="0" borderId="0">
      <alignment vertical="center"/>
    </xf>
    <xf numFmtId="0" fontId="22" fillId="0" borderId="0">
      <alignment vertical="center"/>
    </xf>
    <xf numFmtId="0" fontId="20" fillId="0" borderId="0"/>
    <xf numFmtId="0" fontId="20" fillId="0" borderId="0"/>
    <xf numFmtId="0" fontId="20" fillId="0" borderId="0">
      <alignment vertical="center"/>
    </xf>
    <xf numFmtId="0" fontId="22" fillId="0" borderId="0">
      <alignment vertical="center"/>
    </xf>
    <xf numFmtId="0" fontId="37" fillId="0" borderId="0"/>
    <xf numFmtId="0" fontId="22" fillId="0" borderId="0">
      <alignment vertical="center"/>
    </xf>
    <xf numFmtId="0" fontId="22" fillId="0" borderId="0">
      <alignment vertical="center"/>
    </xf>
    <xf numFmtId="0" fontId="35" fillId="38" borderId="0" applyNumberFormat="0" applyBorder="0" applyAlignment="0" applyProtection="0">
      <alignment vertical="center"/>
    </xf>
    <xf numFmtId="0" fontId="22" fillId="0" borderId="0">
      <alignment vertical="center"/>
    </xf>
    <xf numFmtId="0" fontId="19" fillId="34" borderId="0" applyNumberFormat="0" applyBorder="0" applyAlignment="0" applyProtection="0"/>
    <xf numFmtId="0" fontId="19" fillId="34" borderId="0" applyNumberFormat="0" applyBorder="0" applyAlignment="0" applyProtection="0"/>
    <xf numFmtId="0" fontId="21"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0" fontId="20" fillId="0" borderId="0">
      <alignment vertical="center"/>
    </xf>
    <xf numFmtId="0" fontId="22" fillId="0" borderId="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10" fontId="37" fillId="0" borderId="0" applyFill="0" applyBorder="0" applyAlignment="0" applyProtection="0"/>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37" fillId="0" borderId="0" applyFont="0" applyFill="0" applyBorder="0" applyAlignment="0" applyProtection="0"/>
    <xf numFmtId="0" fontId="37" fillId="0" borderId="0" applyFont="0" applyFill="0" applyBorder="0" applyAlignment="0" applyProtection="0"/>
    <xf numFmtId="0" fontId="23" fillId="42" borderId="0" applyNumberFormat="0" applyBorder="0" applyAlignment="0" applyProtection="0">
      <alignment vertical="center"/>
    </xf>
    <xf numFmtId="10" fontId="37" fillId="0" borderId="0" applyFill="0" applyBorder="0" applyAlignment="0" applyProtection="0"/>
    <xf numFmtId="0" fontId="22" fillId="0" borderId="0">
      <alignment vertical="center"/>
    </xf>
    <xf numFmtId="0" fontId="22" fillId="0" borderId="0">
      <alignment vertical="center"/>
    </xf>
    <xf numFmtId="0" fontId="37" fillId="0" borderId="0" applyFont="0" applyFill="0" applyBorder="0" applyAlignment="0" applyProtection="0"/>
    <xf numFmtId="0" fontId="37"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7" fillId="0" borderId="0" applyNumberForma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xf numFmtId="0" fontId="22" fillId="0" borderId="0"/>
    <xf numFmtId="0" fontId="22" fillId="0" borderId="0">
      <alignment vertical="center"/>
    </xf>
    <xf numFmtId="0" fontId="22" fillId="0" borderId="0">
      <alignment vertical="center"/>
    </xf>
    <xf numFmtId="0" fontId="20" fillId="0" borderId="0">
      <alignment vertical="center"/>
    </xf>
    <xf numFmtId="0" fontId="20" fillId="0" borderId="0">
      <alignment vertical="center"/>
    </xf>
    <xf numFmtId="0" fontId="22" fillId="0" borderId="0">
      <alignment vertical="center"/>
    </xf>
    <xf numFmtId="0" fontId="22" fillId="0" borderId="0">
      <alignment vertical="center"/>
    </xf>
    <xf numFmtId="0" fontId="20" fillId="0" borderId="0">
      <alignment vertical="center"/>
    </xf>
    <xf numFmtId="0" fontId="20" fillId="0" borderId="0"/>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189" fontId="22" fillId="0" borderId="0" applyFont="0" applyFill="0" applyBorder="0" applyAlignment="0" applyProtection="0"/>
    <xf numFmtId="0" fontId="22" fillId="0" borderId="0">
      <alignment vertical="center"/>
    </xf>
    <xf numFmtId="0" fontId="31" fillId="0" borderId="0" applyNumberFormat="0" applyFill="0" applyBorder="0" applyAlignment="0" applyProtection="0">
      <alignment vertical="center"/>
    </xf>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8" fillId="18" borderId="24" applyNumberFormat="0" applyAlignment="0" applyProtection="0">
      <alignment vertical="center"/>
    </xf>
    <xf numFmtId="0" fontId="20" fillId="0" borderId="0"/>
    <xf numFmtId="0" fontId="52" fillId="0" borderId="0" applyNumberFormat="0" applyFill="0" applyBorder="0" applyAlignment="0" applyProtection="0">
      <alignment vertical="center"/>
    </xf>
    <xf numFmtId="189" fontId="22" fillId="0" borderId="0" applyFont="0" applyFill="0" applyBorder="0" applyAlignment="0" applyProtection="0"/>
    <xf numFmtId="0" fontId="22" fillId="0" borderId="0">
      <alignment vertical="center"/>
    </xf>
    <xf numFmtId="0" fontId="22" fillId="0" borderId="0">
      <alignment vertical="center"/>
    </xf>
    <xf numFmtId="0" fontId="22" fillId="0" borderId="0"/>
    <xf numFmtId="193" fontId="19" fillId="0" borderId="0" applyFont="0" applyFill="0" applyBorder="0" applyAlignment="0" applyProtection="0">
      <alignment vertical="center"/>
    </xf>
    <xf numFmtId="0" fontId="19" fillId="13" borderId="0" applyNumberFormat="0" applyBorder="0" applyAlignment="0" applyProtection="0"/>
    <xf numFmtId="0" fontId="20" fillId="0" borderId="0">
      <alignment vertical="center"/>
    </xf>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5" fillId="40" borderId="0" applyNumberFormat="0" applyBorder="0" applyAlignment="0" applyProtection="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xf numFmtId="193" fontId="20"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193" fontId="22"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2" fillId="0" borderId="0">
      <alignment vertical="center"/>
    </xf>
    <xf numFmtId="0" fontId="20" fillId="0" borderId="0"/>
    <xf numFmtId="0" fontId="20" fillId="0" borderId="0"/>
    <xf numFmtId="193" fontId="22" fillId="0" borderId="0" applyFont="0" applyFill="0" applyBorder="0" applyAlignment="0" applyProtection="0"/>
    <xf numFmtId="0" fontId="22" fillId="0" borderId="0">
      <alignment vertical="center"/>
    </xf>
    <xf numFmtId="0" fontId="22" fillId="0" borderId="0">
      <alignment vertical="center"/>
    </xf>
    <xf numFmtId="0" fontId="20" fillId="0" borderId="0">
      <alignment vertical="center"/>
    </xf>
    <xf numFmtId="0" fontId="20" fillId="0" borderId="0">
      <alignment vertical="center"/>
    </xf>
    <xf numFmtId="193" fontId="22" fillId="0" borderId="0" applyFont="0" applyFill="0" applyBorder="0" applyAlignment="0" applyProtection="0"/>
    <xf numFmtId="0" fontId="22" fillId="0" borderId="0">
      <alignment vertical="center"/>
    </xf>
    <xf numFmtId="0" fontId="37" fillId="0" borderId="0"/>
    <xf numFmtId="0" fontId="37"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193" fontId="22" fillId="0" borderId="0" applyFont="0" applyFill="0" applyBorder="0" applyAlignment="0" applyProtection="0"/>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193" fontId="20" fillId="0" borderId="0" applyFont="0" applyFill="0" applyBorder="0" applyAlignment="0" applyProtection="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35" fillId="11" borderId="0" applyNumberFormat="0" applyBorder="0" applyAlignment="0" applyProtection="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0" fillId="0" borderId="0">
      <alignment vertical="center"/>
    </xf>
    <xf numFmtId="0" fontId="22" fillId="0" borderId="0">
      <alignment vertical="center"/>
    </xf>
    <xf numFmtId="9" fontId="20" fillId="0" borderId="0" applyFont="0" applyFill="0" applyBorder="0" applyAlignment="0" applyProtection="0"/>
    <xf numFmtId="0" fontId="22" fillId="0" borderId="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0" fillId="0" borderId="0">
      <alignment vertical="center"/>
    </xf>
    <xf numFmtId="0" fontId="20"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0" fillId="0" borderId="0"/>
    <xf numFmtId="0" fontId="0" fillId="0" borderId="0"/>
    <xf numFmtId="0" fontId="21" fillId="0" borderId="0">
      <alignment vertical="center"/>
    </xf>
    <xf numFmtId="0" fontId="31" fillId="0" borderId="0" applyNumberFormat="0" applyFill="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0" fillId="0" borderId="0">
      <alignment vertical="center"/>
    </xf>
    <xf numFmtId="9" fontId="20" fillId="0" borderId="0" applyFont="0" applyFill="0" applyBorder="0" applyAlignment="0" applyProtection="0">
      <alignment vertical="center"/>
    </xf>
    <xf numFmtId="0" fontId="22" fillId="0" borderId="0">
      <alignment vertical="center"/>
    </xf>
    <xf numFmtId="0" fontId="22" fillId="0" borderId="0">
      <alignment vertical="center"/>
    </xf>
    <xf numFmtId="0" fontId="19" fillId="35" borderId="0" applyNumberFormat="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7" fillId="0" borderId="0" applyNumberFormat="0" applyFill="0" applyBorder="0" applyAlignment="0" applyProtection="0"/>
    <xf numFmtId="0" fontId="37" fillId="0" borderId="0" applyNumberForma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37" fillId="0" borderId="0"/>
    <xf numFmtId="0" fontId="37"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alignment vertical="center"/>
    </xf>
    <xf numFmtId="0" fontId="20" fillId="0" borderId="0"/>
    <xf numFmtId="0" fontId="20" fillId="0" borderId="0"/>
    <xf numFmtId="0" fontId="20" fillId="0" borderId="0"/>
    <xf numFmtId="0" fontId="20" fillId="0" borderId="0"/>
    <xf numFmtId="10" fontId="37" fillId="0" borderId="0" applyFill="0" applyBorder="0" applyAlignment="0" applyProtection="0"/>
    <xf numFmtId="0" fontId="22" fillId="0" borderId="0">
      <alignment vertical="center"/>
    </xf>
    <xf numFmtId="0" fontId="46" fillId="0" borderId="35" applyNumberFormat="0" applyFill="0" applyAlignment="0" applyProtection="0"/>
    <xf numFmtId="0" fontId="46" fillId="0" borderId="35" applyNumberFormat="0" applyFill="0" applyAlignment="0" applyProtection="0"/>
    <xf numFmtId="0" fontId="21" fillId="0" borderId="0">
      <alignment vertical="center"/>
    </xf>
    <xf numFmtId="0" fontId="21" fillId="0" borderId="0">
      <alignment vertical="center"/>
    </xf>
    <xf numFmtId="0" fontId="22" fillId="0" borderId="0"/>
    <xf numFmtId="0" fontId="22" fillId="0" borderId="0"/>
    <xf numFmtId="0" fontId="22" fillId="0" borderId="0">
      <alignment vertical="center"/>
    </xf>
    <xf numFmtId="0" fontId="22" fillId="0" borderId="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40" fillId="0" borderId="0" applyNumberFormat="0" applyFill="0" applyBorder="0" applyAlignment="0" applyProtection="0"/>
    <xf numFmtId="0" fontId="22" fillId="0" borderId="0">
      <alignment vertical="center"/>
    </xf>
    <xf numFmtId="0" fontId="22" fillId="0" borderId="0">
      <alignment vertical="center"/>
    </xf>
    <xf numFmtId="0" fontId="70" fillId="0" borderId="33" applyNumberFormat="0" applyFill="0" applyAlignment="0" applyProtection="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0" fillId="0" borderId="0">
      <alignment vertical="center"/>
    </xf>
    <xf numFmtId="0" fontId="20" fillId="0" borderId="0">
      <alignment vertical="center"/>
    </xf>
    <xf numFmtId="0" fontId="22" fillId="0" borderId="0">
      <alignment vertical="center"/>
    </xf>
    <xf numFmtId="0" fontId="22" fillId="0" borderId="0">
      <alignment vertical="center"/>
    </xf>
    <xf numFmtId="0" fontId="20" fillId="0" borderId="0">
      <alignment vertical="center"/>
    </xf>
    <xf numFmtId="0" fontId="20"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59"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7" fillId="0" borderId="0"/>
    <xf numFmtId="0" fontId="37" fillId="0" borderId="0"/>
    <xf numFmtId="0" fontId="22" fillId="0" borderId="0">
      <alignment vertical="center"/>
    </xf>
    <xf numFmtId="0" fontId="22" fillId="0" borderId="0">
      <alignment vertical="center"/>
    </xf>
    <xf numFmtId="0" fontId="23" fillId="42" borderId="0" applyNumberFormat="0" applyBorder="0" applyAlignment="0" applyProtection="0">
      <alignment vertical="center"/>
    </xf>
    <xf numFmtId="0" fontId="31" fillId="0" borderId="0" applyNumberFormat="0" applyFill="0" applyBorder="0" applyAlignment="0" applyProtection="0">
      <alignment vertical="center"/>
    </xf>
    <xf numFmtId="0" fontId="20" fillId="0" borderId="0">
      <alignment vertical="center"/>
    </xf>
    <xf numFmtId="193" fontId="20" fillId="0" borderId="0" applyFont="0" applyFill="0" applyBorder="0" applyAlignment="0" applyProtection="0"/>
    <xf numFmtId="0" fontId="20" fillId="0" borderId="0"/>
    <xf numFmtId="0" fontId="22" fillId="0" borderId="0">
      <alignment vertical="center"/>
    </xf>
    <xf numFmtId="0" fontId="22" fillId="0" borderId="0">
      <alignment vertical="center"/>
    </xf>
    <xf numFmtId="0" fontId="20" fillId="0" borderId="0">
      <alignment vertical="center"/>
    </xf>
    <xf numFmtId="0" fontId="31" fillId="0" borderId="0" applyNumberFormat="0" applyFill="0" applyBorder="0" applyAlignment="0" applyProtection="0">
      <alignment vertical="center"/>
    </xf>
    <xf numFmtId="0" fontId="23" fillId="42" borderId="0" applyNumberFormat="0" applyBorder="0" applyAlignment="0" applyProtection="0">
      <alignment vertical="center"/>
    </xf>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2" fillId="0" borderId="0">
      <alignment vertical="center"/>
    </xf>
    <xf numFmtId="193" fontId="19" fillId="0" borderId="0" applyFont="0" applyFill="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2" fillId="0" borderId="0">
      <alignment vertical="center"/>
    </xf>
    <xf numFmtId="0" fontId="22" fillId="0" borderId="0">
      <alignment vertical="center"/>
    </xf>
    <xf numFmtId="0" fontId="37" fillId="0" borderId="0"/>
    <xf numFmtId="0" fontId="37"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0" fontId="20" fillId="0" borderId="0"/>
    <xf numFmtId="0" fontId="37" fillId="0" borderId="0" applyNumberFormat="0" applyFill="0" applyBorder="0" applyAlignment="0" applyProtection="0"/>
    <xf numFmtId="0" fontId="22" fillId="0" borderId="0"/>
    <xf numFmtId="193" fontId="22" fillId="0" borderId="0" applyFont="0" applyFill="0" applyBorder="0" applyAlignment="0" applyProtection="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2" fillId="0" borderId="0"/>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0" fillId="0" borderId="0"/>
    <xf numFmtId="0" fontId="37" fillId="0" borderId="0"/>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7"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0" fontId="37" fillId="0" borderId="0" applyNumberFormat="0" applyFill="0" applyBorder="0" applyAlignment="0" applyProtection="0"/>
    <xf numFmtId="0" fontId="19"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0" fontId="22" fillId="0" borderId="0">
      <alignment vertical="center"/>
    </xf>
    <xf numFmtId="0" fontId="22" fillId="29" borderId="3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7" fillId="0" borderId="0"/>
    <xf numFmtId="0" fontId="22" fillId="0" borderId="0">
      <alignment vertical="center"/>
    </xf>
    <xf numFmtId="0" fontId="22" fillId="0" borderId="0">
      <alignment vertical="center"/>
    </xf>
    <xf numFmtId="0" fontId="37" fillId="0" borderId="0"/>
    <xf numFmtId="193" fontId="20"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37" fillId="0" borderId="0"/>
    <xf numFmtId="0" fontId="37" fillId="0" borderId="0"/>
    <xf numFmtId="0" fontId="22" fillId="0" borderId="0">
      <alignment vertical="center"/>
    </xf>
    <xf numFmtId="0" fontId="22" fillId="0" borderId="0">
      <alignment vertical="center"/>
    </xf>
    <xf numFmtId="0" fontId="20" fillId="0" borderId="0"/>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37" fillId="0" borderId="0" applyNumberForma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0" fontId="23" fillId="11" borderId="0" applyNumberFormat="0" applyBorder="0" applyAlignment="0" applyProtection="0">
      <alignment vertical="center"/>
    </xf>
    <xf numFmtId="0" fontId="21" fillId="0" borderId="0">
      <alignment vertical="center"/>
    </xf>
    <xf numFmtId="0" fontId="23" fillId="42" borderId="0" applyNumberFormat="0" applyBorder="0" applyAlignment="0" applyProtection="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0" fontId="23" fillId="11" borderId="0" applyNumberFormat="0" applyBorder="0" applyAlignment="0" applyProtection="0">
      <alignment vertical="center"/>
    </xf>
    <xf numFmtId="0" fontId="48" fillId="42" borderId="0" applyNumberFormat="0" applyBorder="0" applyAlignment="0" applyProtection="0"/>
    <xf numFmtId="0" fontId="20" fillId="0" borderId="0"/>
    <xf numFmtId="0" fontId="20" fillId="0" borderId="0"/>
    <xf numFmtId="0" fontId="22" fillId="0" borderId="0">
      <alignment vertical="center"/>
    </xf>
    <xf numFmtId="0" fontId="20" fillId="0" borderId="0"/>
    <xf numFmtId="0" fontId="20" fillId="0" borderId="0"/>
    <xf numFmtId="0" fontId="23" fillId="42" borderId="0" applyNumberFormat="0" applyBorder="0" applyAlignment="0" applyProtection="0">
      <alignment vertical="center"/>
    </xf>
    <xf numFmtId="0" fontId="20" fillId="0" borderId="0"/>
    <xf numFmtId="0" fontId="20" fillId="0" borderId="0"/>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3" fillId="11" borderId="0" applyNumberFormat="0" applyBorder="0" applyAlignment="0" applyProtection="0">
      <alignment vertical="center"/>
    </xf>
    <xf numFmtId="0" fontId="39" fillId="42" borderId="0" applyNumberFormat="0" applyBorder="0" applyAlignment="0" applyProtection="0">
      <alignment vertical="center"/>
    </xf>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0" fillId="0" borderId="0"/>
    <xf numFmtId="0" fontId="20" fillId="0" borderId="0"/>
    <xf numFmtId="0" fontId="22" fillId="0" borderId="0">
      <alignment vertical="center"/>
    </xf>
    <xf numFmtId="0" fontId="23" fillId="14" borderId="0" applyNumberFormat="0" applyBorder="0" applyAlignment="0" applyProtection="0">
      <alignment vertical="center"/>
    </xf>
    <xf numFmtId="0" fontId="22" fillId="0" borderId="0">
      <alignment vertical="center"/>
    </xf>
    <xf numFmtId="0" fontId="23" fillId="14" borderId="0" applyNumberFormat="0" applyBorder="0" applyAlignment="0" applyProtection="0">
      <alignment vertical="center"/>
    </xf>
    <xf numFmtId="0" fontId="22" fillId="0" borderId="0">
      <alignment vertical="center"/>
    </xf>
    <xf numFmtId="0" fontId="23" fillId="27"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0" fontId="22"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2" fillId="0" borderId="0">
      <alignment vertical="center"/>
    </xf>
    <xf numFmtId="0" fontId="20" fillId="0" borderId="0"/>
    <xf numFmtId="0" fontId="37" fillId="0" borderId="0"/>
    <xf numFmtId="0" fontId="22" fillId="0" borderId="0">
      <alignment vertical="center"/>
    </xf>
    <xf numFmtId="0" fontId="22" fillId="0" borderId="0">
      <alignment vertical="center"/>
    </xf>
    <xf numFmtId="0" fontId="57" fillId="45" borderId="0">
      <alignment horizontal="lef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7" fillId="0" borderId="0"/>
    <xf numFmtId="0" fontId="37"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alignment vertical="center"/>
    </xf>
    <xf numFmtId="0" fontId="20" fillId="0" borderId="0">
      <alignment vertical="center"/>
    </xf>
    <xf numFmtId="0" fontId="20" fillId="0" borderId="0">
      <alignment vertical="center"/>
    </xf>
    <xf numFmtId="0" fontId="22" fillId="0" borderId="0">
      <alignment vertical="center"/>
    </xf>
    <xf numFmtId="0" fontId="22" fillId="0" borderId="0">
      <alignment vertical="center"/>
    </xf>
    <xf numFmtId="0" fontId="22" fillId="0" borderId="0"/>
    <xf numFmtId="0" fontId="20" fillId="0" borderId="0"/>
    <xf numFmtId="0" fontId="20" fillId="0" borderId="0">
      <alignment vertical="center"/>
    </xf>
    <xf numFmtId="0" fontId="20" fillId="0" borderId="0">
      <alignment vertical="center"/>
    </xf>
    <xf numFmtId="0" fontId="22" fillId="0" borderId="0"/>
    <xf numFmtId="193" fontId="22" fillId="0" borderId="0" applyFont="0" applyFill="0" applyBorder="0" applyAlignment="0" applyProtection="0"/>
    <xf numFmtId="0" fontId="20" fillId="0" borderId="0">
      <alignment vertical="center"/>
    </xf>
    <xf numFmtId="0" fontId="22" fillId="0" borderId="0">
      <alignment vertical="center"/>
    </xf>
    <xf numFmtId="0" fontId="22" fillId="0" borderId="0">
      <alignment vertical="center"/>
    </xf>
    <xf numFmtId="0" fontId="20"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xf numFmtId="0" fontId="22" fillId="0" borderId="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2" fillId="0" borderId="0">
      <alignment vertical="center"/>
    </xf>
    <xf numFmtId="0" fontId="37" fillId="0" borderId="0"/>
    <xf numFmtId="0" fontId="37" fillId="0" borderId="0"/>
    <xf numFmtId="0" fontId="20" fillId="0" borderId="0">
      <alignment vertical="center"/>
    </xf>
    <xf numFmtId="193" fontId="37" fillId="0" borderId="0" applyFill="0" applyBorder="0" applyAlignment="0" applyProtection="0"/>
    <xf numFmtId="0" fontId="35" fillId="36" borderId="0" applyNumberFormat="0" applyBorder="0" applyAlignment="0" applyProtection="0">
      <alignment vertical="center"/>
    </xf>
    <xf numFmtId="0" fontId="19" fillId="32" borderId="0" applyNumberFormat="0" applyBorder="0" applyAlignment="0" applyProtection="0"/>
    <xf numFmtId="0" fontId="35" fillId="36" borderId="0" applyNumberFormat="0" applyBorder="0" applyAlignment="0" applyProtection="0">
      <alignment vertical="center"/>
    </xf>
    <xf numFmtId="0" fontId="22" fillId="0" borderId="0">
      <alignment vertical="center"/>
    </xf>
    <xf numFmtId="0" fontId="22" fillId="0" borderId="0">
      <alignment vertical="center"/>
    </xf>
    <xf numFmtId="0" fontId="48" fillId="47" borderId="0" applyNumberFormat="0" applyBorder="0" applyAlignment="0" applyProtection="0"/>
    <xf numFmtId="0" fontId="48" fillId="47" borderId="0" applyNumberFormat="0" applyBorder="0" applyAlignment="0" applyProtection="0"/>
    <xf numFmtId="0" fontId="35" fillId="36"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5" fillId="36" borderId="0" applyNumberFormat="0" applyBorder="0" applyAlignment="0" applyProtection="0">
      <alignment vertical="center"/>
    </xf>
    <xf numFmtId="0" fontId="35" fillId="36" borderId="0" applyNumberFormat="0" applyBorder="0" applyAlignment="0" applyProtection="0">
      <alignment vertical="center"/>
    </xf>
    <xf numFmtId="0" fontId="20"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5" fillId="38" borderId="0" applyNumberFormat="0" applyBorder="0" applyAlignment="0" applyProtection="0">
      <alignment vertical="center"/>
    </xf>
    <xf numFmtId="0" fontId="20" fillId="0" borderId="0"/>
    <xf numFmtId="0" fontId="37" fillId="0" borderId="0"/>
    <xf numFmtId="0" fontId="20" fillId="0" borderId="0">
      <alignment vertical="center"/>
    </xf>
    <xf numFmtId="0" fontId="22" fillId="0" borderId="0">
      <alignment vertical="center"/>
    </xf>
    <xf numFmtId="0" fontId="22" fillId="0" borderId="0">
      <alignment vertical="center"/>
    </xf>
    <xf numFmtId="0" fontId="20" fillId="0" borderId="0"/>
    <xf numFmtId="193" fontId="20" fillId="0" borderId="0" applyFont="0" applyFill="0" applyBorder="0" applyAlignment="0" applyProtection="0"/>
    <xf numFmtId="0" fontId="35" fillId="36" borderId="0" applyNumberFormat="0" applyBorder="0" applyAlignment="0" applyProtection="0">
      <alignment vertical="center"/>
    </xf>
    <xf numFmtId="0" fontId="20" fillId="0" borderId="0">
      <alignment vertical="center"/>
    </xf>
    <xf numFmtId="0" fontId="35" fillId="32" borderId="0" applyNumberFormat="0" applyBorder="0" applyAlignment="0" applyProtection="0">
      <alignment vertical="center"/>
    </xf>
    <xf numFmtId="0" fontId="35" fillId="32" borderId="0" applyNumberFormat="0" applyBorder="0" applyAlignment="0" applyProtection="0">
      <alignment vertical="center"/>
    </xf>
    <xf numFmtId="0" fontId="22" fillId="0" borderId="0">
      <alignment vertical="center"/>
    </xf>
    <xf numFmtId="0" fontId="22" fillId="0" borderId="0">
      <alignment vertical="center"/>
    </xf>
    <xf numFmtId="0" fontId="37" fillId="0" borderId="0"/>
    <xf numFmtId="0" fontId="37" fillId="0" borderId="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alignment vertical="center"/>
    </xf>
    <xf numFmtId="0" fontId="20" fillId="0" borderId="0">
      <alignment vertical="center"/>
    </xf>
    <xf numFmtId="0" fontId="20" fillId="0" borderId="0">
      <alignment vertical="center"/>
    </xf>
    <xf numFmtId="0" fontId="22" fillId="0" borderId="0">
      <alignment vertical="center"/>
    </xf>
    <xf numFmtId="0" fontId="35" fillId="32" borderId="0" applyNumberFormat="0" applyBorder="0" applyAlignment="0" applyProtection="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xf numFmtId="0" fontId="22" fillId="0" borderId="0"/>
    <xf numFmtId="0" fontId="22" fillId="0" borderId="0">
      <alignment vertical="center"/>
    </xf>
    <xf numFmtId="0" fontId="22" fillId="0" borderId="0">
      <alignment vertical="center"/>
    </xf>
    <xf numFmtId="0" fontId="35" fillId="11" borderId="0" applyNumberFormat="0" applyBorder="0" applyAlignment="0" applyProtection="0">
      <alignment vertical="center"/>
    </xf>
    <xf numFmtId="0" fontId="22" fillId="0" borderId="0">
      <alignment vertical="center"/>
    </xf>
    <xf numFmtId="0" fontId="22" fillId="0" borderId="0">
      <alignment vertical="center"/>
    </xf>
    <xf numFmtId="0" fontId="35" fillId="11" borderId="0" applyNumberFormat="0" applyBorder="0" applyAlignment="0" applyProtection="0">
      <alignment vertical="center"/>
    </xf>
    <xf numFmtId="0" fontId="22" fillId="0" borderId="0">
      <alignment vertical="center"/>
    </xf>
    <xf numFmtId="0" fontId="22" fillId="0" borderId="0">
      <alignment vertical="center"/>
    </xf>
    <xf numFmtId="0" fontId="37" fillId="0" borderId="0"/>
    <xf numFmtId="0" fontId="20" fillId="0" borderId="0"/>
    <xf numFmtId="0" fontId="22" fillId="0" borderId="0">
      <alignment vertical="center"/>
    </xf>
    <xf numFmtId="193" fontId="22" fillId="0" borderId="0" applyFont="0" applyFill="0" applyBorder="0" applyAlignment="0" applyProtection="0"/>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7" fillId="0" borderId="0"/>
    <xf numFmtId="0" fontId="37" fillId="0" borderId="0"/>
    <xf numFmtId="0" fontId="20" fillId="0" borderId="0"/>
    <xf numFmtId="0" fontId="20" fillId="0" borderId="0"/>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35" fillId="32" borderId="0" applyNumberFormat="0" applyBorder="0" applyAlignment="0" applyProtection="0">
      <alignment vertical="center"/>
    </xf>
    <xf numFmtId="0" fontId="22" fillId="0" borderId="0">
      <alignment vertical="center"/>
    </xf>
    <xf numFmtId="0" fontId="21"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43" fontId="22" fillId="0" borderId="0" applyFont="0" applyFill="0" applyBorder="0" applyAlignment="0" applyProtection="0"/>
    <xf numFmtId="0" fontId="20" fillId="0" borderId="0"/>
    <xf numFmtId="0" fontId="20" fillId="0" borderId="0"/>
    <xf numFmtId="193" fontId="20" fillId="0" borderId="0" applyFont="0" applyFill="0" applyBorder="0" applyAlignment="0" applyProtection="0"/>
    <xf numFmtId="0" fontId="20" fillId="0" borderId="0"/>
    <xf numFmtId="0" fontId="20" fillId="0" borderId="0"/>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2" fillId="0" borderId="0">
      <alignment vertical="center"/>
    </xf>
    <xf numFmtId="0" fontId="22" fillId="0" borderId="0">
      <alignment vertical="center"/>
    </xf>
    <xf numFmtId="0" fontId="20" fillId="0" borderId="0"/>
    <xf numFmtId="0" fontId="20" fillId="0" borderId="0"/>
    <xf numFmtId="193" fontId="20"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xf numFmtId="0" fontId="22" fillId="0" borderId="0"/>
    <xf numFmtId="0" fontId="22" fillId="0" borderId="0">
      <alignment vertical="center"/>
    </xf>
    <xf numFmtId="0" fontId="22" fillId="0" borderId="0">
      <alignment vertical="center"/>
    </xf>
    <xf numFmtId="0" fontId="20" fillId="0" borderId="0"/>
    <xf numFmtId="193" fontId="22" fillId="0" borderId="0" applyFont="0" applyFill="0" applyBorder="0" applyAlignment="0" applyProtection="0"/>
    <xf numFmtId="0" fontId="22" fillId="0" borderId="0"/>
    <xf numFmtId="0" fontId="22" fillId="0" borderId="0"/>
    <xf numFmtId="0" fontId="22" fillId="0" borderId="0">
      <alignment vertical="center"/>
    </xf>
    <xf numFmtId="0" fontId="22" fillId="0" borderId="0">
      <alignment vertical="center"/>
    </xf>
    <xf numFmtId="193" fontId="22" fillId="0" borderId="0" applyFont="0" applyFill="0" applyBorder="0" applyAlignment="0" applyProtection="0"/>
    <xf numFmtId="0" fontId="21" fillId="0" borderId="0">
      <alignment vertical="center"/>
    </xf>
    <xf numFmtId="0" fontId="84" fillId="62" borderId="0" applyNumberFormat="0" applyBorder="0" applyAlignment="0" applyProtection="0">
      <alignment vertical="center"/>
    </xf>
    <xf numFmtId="0" fontId="22" fillId="0" borderId="0">
      <alignment vertical="center"/>
    </xf>
    <xf numFmtId="0" fontId="35" fillId="13"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19" fillId="34" borderId="0" applyNumberFormat="0" applyBorder="0" applyAlignment="0" applyProtection="0"/>
    <xf numFmtId="0" fontId="19" fillId="34" borderId="0" applyNumberFormat="0" applyBorder="0" applyAlignment="0" applyProtection="0"/>
    <xf numFmtId="0" fontId="20" fillId="0" borderId="0">
      <alignment vertical="center"/>
    </xf>
    <xf numFmtId="0" fontId="22" fillId="0" borderId="0">
      <alignment vertical="center"/>
    </xf>
    <xf numFmtId="0" fontId="22" fillId="0" borderId="0">
      <alignment vertical="center"/>
    </xf>
    <xf numFmtId="0" fontId="20" fillId="0" borderId="0">
      <alignment vertical="center"/>
    </xf>
    <xf numFmtId="0" fontId="22" fillId="0" borderId="0">
      <alignment vertical="center"/>
    </xf>
    <xf numFmtId="0" fontId="22" fillId="0" borderId="0">
      <alignment vertical="center"/>
    </xf>
    <xf numFmtId="0" fontId="20" fillId="0" borderId="0">
      <alignment vertical="center"/>
    </xf>
    <xf numFmtId="0" fontId="22" fillId="0" borderId="0"/>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58" fillId="39" borderId="0" applyNumberFormat="0" applyBorder="0" applyAlignment="0" applyProtection="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0" fontId="20"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19" fillId="0" borderId="0">
      <alignment vertical="center"/>
    </xf>
    <xf numFmtId="0" fontId="19"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19" fillId="0" borderId="0">
      <alignment vertical="center"/>
    </xf>
    <xf numFmtId="0" fontId="19" fillId="0" borderId="0">
      <alignment vertical="center"/>
    </xf>
    <xf numFmtId="193" fontId="37" fillId="0" borderId="0" applyFont="0" applyFill="0" applyBorder="0" applyAlignment="0" applyProtection="0"/>
    <xf numFmtId="0" fontId="22" fillId="0" borderId="0">
      <alignment vertical="center"/>
    </xf>
    <xf numFmtId="0" fontId="22" fillId="0" borderId="0">
      <alignment vertical="center"/>
    </xf>
    <xf numFmtId="0" fontId="19" fillId="0" borderId="0">
      <alignment vertical="center"/>
    </xf>
    <xf numFmtId="0" fontId="19" fillId="0" borderId="0">
      <alignment vertical="center"/>
    </xf>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37" fillId="0" borderId="0"/>
    <xf numFmtId="0" fontId="22" fillId="0" borderId="0">
      <alignment vertical="center"/>
    </xf>
    <xf numFmtId="0" fontId="22" fillId="0" borderId="0">
      <alignment vertical="center"/>
    </xf>
    <xf numFmtId="0" fontId="20" fillId="0" borderId="0"/>
    <xf numFmtId="0" fontId="21" fillId="0" borderId="0">
      <alignment vertical="center"/>
    </xf>
    <xf numFmtId="0" fontId="37" fillId="0" borderId="0"/>
    <xf numFmtId="0" fontId="22" fillId="0" borderId="0">
      <alignment vertical="center"/>
    </xf>
    <xf numFmtId="0" fontId="37" fillId="0" borderId="0"/>
    <xf numFmtId="0" fontId="37" fillId="0" borderId="0"/>
    <xf numFmtId="0" fontId="22" fillId="0" borderId="0">
      <alignment vertical="center"/>
    </xf>
    <xf numFmtId="0" fontId="22" fillId="0" borderId="0">
      <alignment vertical="center"/>
    </xf>
    <xf numFmtId="0" fontId="22" fillId="0" borderId="0">
      <alignment vertical="center"/>
    </xf>
    <xf numFmtId="0" fontId="37"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0" fillId="0" borderId="0">
      <alignment vertical="center"/>
    </xf>
    <xf numFmtId="0" fontId="20"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7" fillId="0" borderId="0" applyNumberFormat="0" applyFill="0" applyBorder="0" applyAlignment="0" applyProtection="0"/>
    <xf numFmtId="0" fontId="22" fillId="0" borderId="0">
      <alignment vertical="center"/>
    </xf>
    <xf numFmtId="0" fontId="20" fillId="0" borderId="0"/>
    <xf numFmtId="0" fontId="20" fillId="0" borderId="0"/>
    <xf numFmtId="0" fontId="20" fillId="0" borderId="0">
      <alignment vertical="center"/>
    </xf>
    <xf numFmtId="0" fontId="20"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alignment vertical="center"/>
    </xf>
    <xf numFmtId="0" fontId="20" fillId="0" borderId="0"/>
    <xf numFmtId="0" fontId="20" fillId="0" borderId="0"/>
    <xf numFmtId="0" fontId="20" fillId="0" borderId="0"/>
    <xf numFmtId="193" fontId="20" fillId="0" borderId="0" applyFont="0" applyFill="0" applyBorder="0" applyAlignment="0" applyProtection="0"/>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37" fillId="0" borderId="0"/>
    <xf numFmtId="0" fontId="22" fillId="0" borderId="0">
      <alignment vertical="center"/>
    </xf>
    <xf numFmtId="0" fontId="22" fillId="0" borderId="0">
      <alignment vertical="center"/>
    </xf>
    <xf numFmtId="0" fontId="20" fillId="0" borderId="0"/>
    <xf numFmtId="0" fontId="20" fillId="0" borderId="0">
      <alignment vertical="center"/>
    </xf>
    <xf numFmtId="0" fontId="21" fillId="0" borderId="0">
      <alignment vertical="center"/>
    </xf>
    <xf numFmtId="0" fontId="21" fillId="0" borderId="0">
      <alignment vertical="center"/>
    </xf>
    <xf numFmtId="0" fontId="37" fillId="0" borderId="0"/>
    <xf numFmtId="0" fontId="22" fillId="0" borderId="0">
      <alignment vertical="center"/>
    </xf>
    <xf numFmtId="0" fontId="22" fillId="0" borderId="0">
      <alignment vertical="center"/>
    </xf>
    <xf numFmtId="0" fontId="37"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48" fillId="14" borderId="0" applyNumberFormat="0" applyBorder="0" applyAlignment="0" applyProtection="0"/>
    <xf numFmtId="0" fontId="48" fillId="14" borderId="0" applyNumberFormat="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0" fillId="0" borderId="0"/>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48" fillId="14" borderId="0" applyNumberFormat="0" applyBorder="0" applyAlignment="0" applyProtection="0"/>
    <xf numFmtId="0" fontId="48" fillId="14" borderId="0" applyNumberFormat="0" applyBorder="0" applyAlignment="0" applyProtection="0"/>
    <xf numFmtId="0" fontId="22" fillId="0" borderId="0">
      <alignment vertical="center"/>
    </xf>
    <xf numFmtId="0" fontId="22" fillId="0" borderId="0">
      <alignment vertical="center"/>
    </xf>
    <xf numFmtId="0" fontId="47" fillId="0" borderId="0" applyNumberFormat="0" applyFill="0" applyBorder="0" applyAlignment="0" applyProtection="0">
      <alignment vertical="center"/>
    </xf>
    <xf numFmtId="0" fontId="22" fillId="0" borderId="0">
      <alignment vertical="center"/>
    </xf>
    <xf numFmtId="0" fontId="22" fillId="0" borderId="0">
      <alignment vertical="center"/>
    </xf>
    <xf numFmtId="0" fontId="47" fillId="0" borderId="0" applyNumberFormat="0" applyFill="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xf numFmtId="189" fontId="22" fillId="0" borderId="0" applyFont="0" applyFill="0" applyBorder="0" applyAlignment="0" applyProtection="0"/>
    <xf numFmtId="0" fontId="20" fillId="0" borderId="0"/>
    <xf numFmtId="0" fontId="20" fillId="0" borderId="0"/>
    <xf numFmtId="0" fontId="21" fillId="0" borderId="0">
      <alignment vertical="center"/>
    </xf>
    <xf numFmtId="0" fontId="21" fillId="0" borderId="0">
      <alignment vertical="center"/>
    </xf>
    <xf numFmtId="0" fontId="47" fillId="0" borderId="0" applyNumberFormat="0" applyFill="0" applyBorder="0" applyAlignment="0" applyProtection="0">
      <alignment vertical="center"/>
    </xf>
    <xf numFmtId="0" fontId="22" fillId="0" borderId="0">
      <alignment vertical="center"/>
    </xf>
    <xf numFmtId="0" fontId="22" fillId="0" borderId="0">
      <alignment vertical="center"/>
    </xf>
    <xf numFmtId="189" fontId="22" fillId="0" borderId="0" applyFont="0" applyFill="0" applyBorder="0" applyAlignment="0" applyProtection="0"/>
    <xf numFmtId="0" fontId="47" fillId="0" borderId="0" applyNumberFormat="0" applyFill="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47" fillId="0" borderId="0" applyNumberFormat="0" applyFill="0" applyBorder="0" applyAlignment="0" applyProtection="0">
      <alignment vertical="center"/>
    </xf>
    <xf numFmtId="0" fontId="21" fillId="0" borderId="0">
      <alignment vertical="center"/>
    </xf>
    <xf numFmtId="0" fontId="20"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47" fillId="0" borderId="0" applyNumberFormat="0" applyFill="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7"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5" fillId="34" borderId="0" applyNumberFormat="0" applyBorder="0" applyAlignment="0" applyProtection="0">
      <alignment vertical="center"/>
    </xf>
    <xf numFmtId="0" fontId="47" fillId="0" borderId="0" applyNumberFormat="0" applyFill="0" applyBorder="0" applyAlignment="0" applyProtection="0">
      <alignment vertical="center"/>
    </xf>
    <xf numFmtId="0" fontId="22" fillId="0" borderId="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5" fillId="3" borderId="0" applyNumberFormat="0" applyBorder="0" applyAlignment="0" applyProtection="0">
      <alignment vertical="center"/>
    </xf>
    <xf numFmtId="0" fontId="22" fillId="0" borderId="0">
      <alignment vertical="center"/>
    </xf>
    <xf numFmtId="0" fontId="35" fillId="34" borderId="0" applyNumberFormat="0" applyBorder="0" applyAlignment="0" applyProtection="0">
      <alignment vertical="center"/>
    </xf>
    <xf numFmtId="0" fontId="47" fillId="0" borderId="0" applyNumberFormat="0" applyFill="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5" fillId="3" borderId="0" applyNumberFormat="0" applyBorder="0" applyAlignment="0" applyProtection="0">
      <alignment vertical="center"/>
    </xf>
    <xf numFmtId="0" fontId="22" fillId="0" borderId="0">
      <alignment vertical="center"/>
    </xf>
    <xf numFmtId="0" fontId="47" fillId="0" borderId="0" applyNumberFormat="0" applyFill="0" applyBorder="0" applyAlignment="0" applyProtection="0">
      <alignment vertical="center"/>
    </xf>
    <xf numFmtId="0" fontId="22" fillId="0" borderId="0">
      <alignment vertical="center"/>
    </xf>
    <xf numFmtId="0" fontId="22" fillId="0" borderId="0">
      <alignment vertical="center"/>
    </xf>
    <xf numFmtId="0" fontId="47" fillId="0" borderId="0" applyNumberFormat="0" applyFill="0" applyBorder="0" applyAlignment="0" applyProtection="0">
      <alignment vertical="center"/>
    </xf>
    <xf numFmtId="0" fontId="22" fillId="0" borderId="0">
      <alignment vertical="center"/>
    </xf>
    <xf numFmtId="0" fontId="22" fillId="0" borderId="0">
      <alignment vertical="center"/>
    </xf>
    <xf numFmtId="0" fontId="47" fillId="0" borderId="0" applyNumberFormat="0" applyFill="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1" fillId="0" borderId="0" applyNumberFormat="0" applyFill="0" applyBorder="0" applyAlignment="0" applyProtection="0">
      <alignment vertical="center"/>
    </xf>
    <xf numFmtId="0" fontId="20" fillId="0" borderId="0"/>
    <xf numFmtId="0" fontId="20" fillId="0" borderId="0"/>
    <xf numFmtId="0" fontId="22" fillId="0" borderId="0">
      <alignment vertical="center"/>
    </xf>
    <xf numFmtId="0" fontId="22" fillId="0" borderId="0">
      <alignment vertical="center"/>
    </xf>
    <xf numFmtId="0" fontId="31" fillId="0" borderId="0" applyNumberFormat="0" applyFill="0" applyBorder="0" applyAlignment="0" applyProtection="0">
      <alignment vertical="center"/>
    </xf>
    <xf numFmtId="0" fontId="37" fillId="0" borderId="0"/>
    <xf numFmtId="0" fontId="37" fillId="0" borderId="0"/>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0" fillId="0" borderId="0"/>
    <xf numFmtId="0" fontId="20" fillId="0" borderId="0"/>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3" fillId="14" borderId="0" applyNumberFormat="0" applyBorder="0" applyAlignment="0" applyProtection="0">
      <alignment vertical="center"/>
    </xf>
    <xf numFmtId="0" fontId="22" fillId="0" borderId="0">
      <alignment vertical="center"/>
    </xf>
    <xf numFmtId="0" fontId="22" fillId="0" borderId="0">
      <alignment vertical="center"/>
    </xf>
    <xf numFmtId="0" fontId="37" fillId="0" borderId="0"/>
    <xf numFmtId="0" fontId="37" fillId="0" borderId="0"/>
    <xf numFmtId="0" fontId="21" fillId="0" borderId="0">
      <alignment vertical="center"/>
    </xf>
    <xf numFmtId="0" fontId="22" fillId="0" borderId="0">
      <alignment vertical="center"/>
    </xf>
    <xf numFmtId="0" fontId="20" fillId="0" borderId="0"/>
    <xf numFmtId="0" fontId="20" fillId="0" borderId="0"/>
    <xf numFmtId="0" fontId="31" fillId="0" borderId="0" applyNumberFormat="0" applyFill="0" applyBorder="0" applyAlignment="0" applyProtection="0">
      <alignment vertical="center"/>
    </xf>
    <xf numFmtId="0" fontId="20" fillId="0" borderId="0"/>
    <xf numFmtId="0" fontId="20" fillId="0" borderId="0"/>
    <xf numFmtId="0" fontId="20" fillId="0" borderId="0"/>
    <xf numFmtId="0" fontId="35" fillId="35"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1" fillId="0" borderId="0" applyNumberFormat="0" applyFill="0" applyBorder="0" applyAlignment="0" applyProtection="0">
      <alignment vertical="center"/>
    </xf>
    <xf numFmtId="0" fontId="20" fillId="0" borderId="0"/>
    <xf numFmtId="0" fontId="20" fillId="0" borderId="0"/>
    <xf numFmtId="0" fontId="35" fillId="35" borderId="0" applyNumberFormat="0" applyBorder="0" applyAlignment="0" applyProtection="0">
      <alignment vertical="center"/>
    </xf>
    <xf numFmtId="0" fontId="22" fillId="0" borderId="0">
      <alignment vertical="center"/>
    </xf>
    <xf numFmtId="0" fontId="22" fillId="0" borderId="0">
      <alignment vertical="center"/>
    </xf>
    <xf numFmtId="0" fontId="31" fillId="0" borderId="0" applyNumberFormat="0" applyFill="0" applyBorder="0" applyAlignment="0" applyProtection="0">
      <alignment vertical="center"/>
    </xf>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0" fontId="20"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37" fillId="0" borderId="0"/>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37"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0" fontId="20"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89" fontId="22"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3" fillId="42" borderId="0" applyNumberFormat="0" applyBorder="0" applyAlignment="0" applyProtection="0">
      <alignment vertical="center"/>
    </xf>
    <xf numFmtId="0" fontId="20" fillId="0" borderId="0">
      <alignment vertical="center"/>
    </xf>
    <xf numFmtId="0" fontId="20"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0" fontId="22" fillId="0" borderId="0">
      <alignment vertical="center"/>
    </xf>
    <xf numFmtId="0" fontId="23" fillId="42" borderId="0" applyNumberFormat="0" applyBorder="0" applyAlignment="0" applyProtection="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48" fillId="47" borderId="0" applyNumberFormat="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7" fillId="0" borderId="0"/>
    <xf numFmtId="0" fontId="37" fillId="0" borderId="0"/>
    <xf numFmtId="0" fontId="22" fillId="0" borderId="0">
      <alignment vertical="center"/>
    </xf>
    <xf numFmtId="0" fontId="22" fillId="0" borderId="0">
      <alignment vertical="center"/>
    </xf>
    <xf numFmtId="189"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89" fontId="22" fillId="0" borderId="0" applyFont="0" applyFill="0" applyBorder="0" applyAlignment="0" applyProtection="0"/>
    <xf numFmtId="0" fontId="7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7" fillId="0" borderId="0"/>
    <xf numFmtId="0" fontId="37" fillId="0" borderId="0"/>
    <xf numFmtId="0" fontId="20" fillId="0" borderId="0"/>
    <xf numFmtId="0" fontId="20" fillId="0" borderId="0"/>
    <xf numFmtId="0" fontId="22" fillId="0" borderId="0"/>
    <xf numFmtId="0" fontId="22" fillId="0" borderId="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37" fillId="0" borderId="0"/>
    <xf numFmtId="0" fontId="37" fillId="0" borderId="0"/>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35" fillId="20" borderId="28"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0" fillId="0" borderId="0"/>
    <xf numFmtId="0" fontId="20" fillId="0" borderId="0"/>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0" fontId="21" fillId="0" borderId="0">
      <alignment vertical="center"/>
    </xf>
    <xf numFmtId="0" fontId="21" fillId="0" borderId="0">
      <alignment vertical="center"/>
    </xf>
    <xf numFmtId="0" fontId="20" fillId="0" borderId="0"/>
    <xf numFmtId="0" fontId="20" fillId="0" borderId="0"/>
    <xf numFmtId="0" fontId="20" fillId="0" borderId="0">
      <alignment vertical="center"/>
    </xf>
    <xf numFmtId="0" fontId="20" fillId="0" borderId="0">
      <alignment vertical="center"/>
    </xf>
    <xf numFmtId="0" fontId="20" fillId="0" borderId="0"/>
    <xf numFmtId="0" fontId="20" fillId="0" borderId="0"/>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193" fontId="21" fillId="0" borderId="0" applyFont="0" applyFill="0" applyBorder="0" applyAlignment="0" applyProtection="0"/>
    <xf numFmtId="0" fontId="20" fillId="0" borderId="0"/>
    <xf numFmtId="0" fontId="20" fillId="0" borderId="0"/>
    <xf numFmtId="0" fontId="35" fillId="35" borderId="0" applyNumberFormat="0" applyBorder="0" applyAlignment="0" applyProtection="0">
      <alignment vertical="center"/>
    </xf>
    <xf numFmtId="0" fontId="20" fillId="0" borderId="0"/>
    <xf numFmtId="0" fontId="20" fillId="0" borderId="0"/>
    <xf numFmtId="193" fontId="20" fillId="0" borderId="0" applyFont="0" applyFill="0" applyBorder="0" applyAlignment="0" applyProtection="0"/>
    <xf numFmtId="0" fontId="22" fillId="0" borderId="0">
      <alignment vertical="center"/>
    </xf>
    <xf numFmtId="0" fontId="22" fillId="0" borderId="0">
      <alignment vertical="center"/>
    </xf>
    <xf numFmtId="193" fontId="20" fillId="0" borderId="0" applyFont="0" applyFill="0" applyBorder="0" applyAlignment="0" applyProtection="0"/>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37" fillId="0" borderId="0"/>
    <xf numFmtId="193" fontId="21"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19"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7" fillId="0" borderId="0"/>
    <xf numFmtId="193" fontId="21" fillId="0" borderId="0" applyFont="0" applyFill="0" applyBorder="0" applyAlignment="0" applyProtection="0"/>
    <xf numFmtId="0" fontId="20" fillId="0" borderId="0"/>
    <xf numFmtId="0" fontId="37" fillId="0" borderId="0"/>
    <xf numFmtId="0" fontId="22" fillId="0" borderId="0">
      <alignment vertical="center"/>
    </xf>
    <xf numFmtId="0" fontId="22" fillId="0" borderId="0">
      <alignment vertical="center"/>
    </xf>
    <xf numFmtId="0" fontId="59" fillId="0" borderId="0"/>
    <xf numFmtId="0" fontId="20" fillId="0" borderId="0">
      <alignment vertical="center"/>
    </xf>
    <xf numFmtId="0" fontId="37"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37" fillId="0" borderId="0"/>
    <xf numFmtId="0" fontId="22" fillId="0" borderId="0">
      <alignment vertical="center"/>
    </xf>
    <xf numFmtId="0" fontId="22" fillId="0" borderId="0">
      <alignment vertical="center"/>
    </xf>
    <xf numFmtId="193" fontId="20" fillId="0" borderId="0" applyFont="0" applyFill="0" applyBorder="0" applyAlignment="0" applyProtection="0">
      <alignment vertical="center"/>
    </xf>
    <xf numFmtId="189"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37" fillId="0" borderId="0"/>
    <xf numFmtId="0" fontId="37"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0" fontId="37" fillId="0" borderId="0" applyNumberFormat="0" applyFill="0" applyBorder="0" applyAlignment="0" applyProtection="0"/>
    <xf numFmtId="0" fontId="37" fillId="0" borderId="0" applyNumberFormat="0" applyFill="0" applyBorder="0" applyAlignment="0" applyProtection="0"/>
    <xf numFmtId="0" fontId="22" fillId="0" borderId="0">
      <alignment vertical="center"/>
    </xf>
    <xf numFmtId="0" fontId="22" fillId="0" borderId="0">
      <alignment vertical="center"/>
    </xf>
    <xf numFmtId="9" fontId="20" fillId="0" borderId="0" applyFont="0" applyFill="0" applyBorder="0" applyAlignment="0" applyProtection="0"/>
    <xf numFmtId="0" fontId="31" fillId="0" borderId="0" applyNumberFormat="0" applyFill="0" applyBorder="0" applyAlignment="0" applyProtection="0">
      <alignment vertical="center"/>
    </xf>
    <xf numFmtId="0" fontId="35" fillId="35" borderId="0" applyNumberFormat="0" applyBorder="0" applyAlignment="0" applyProtection="0">
      <alignment vertical="center"/>
    </xf>
    <xf numFmtId="0" fontId="20" fillId="0" borderId="0"/>
    <xf numFmtId="0" fontId="20" fillId="0" borderId="0"/>
    <xf numFmtId="0" fontId="21" fillId="0" borderId="0">
      <alignment vertical="center"/>
    </xf>
    <xf numFmtId="0" fontId="22" fillId="0" borderId="0">
      <alignment vertical="center"/>
    </xf>
    <xf numFmtId="0" fontId="37" fillId="0" borderId="0"/>
    <xf numFmtId="0" fontId="21" fillId="0" borderId="0">
      <alignment vertical="center"/>
    </xf>
    <xf numFmtId="0" fontId="21" fillId="0" borderId="0">
      <alignment vertical="center"/>
    </xf>
    <xf numFmtId="0" fontId="20"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7"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0" fontId="22" fillId="0" borderId="0">
      <alignment vertical="center"/>
    </xf>
    <xf numFmtId="193" fontId="22" fillId="0" borderId="0" applyFont="0" applyFill="0" applyBorder="0" applyAlignment="0" applyProtection="0"/>
    <xf numFmtId="0" fontId="52" fillId="0" borderId="0" applyNumberFormat="0" applyFill="0" applyBorder="0" applyAlignment="0" applyProtection="0">
      <alignment vertical="center"/>
    </xf>
    <xf numFmtId="0" fontId="37" fillId="0" borderId="0" applyNumberForma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20" fillId="0" borderId="0"/>
    <xf numFmtId="0" fontId="22" fillId="0" borderId="0">
      <alignment vertical="center"/>
    </xf>
    <xf numFmtId="0" fontId="20" fillId="0" borderId="0"/>
    <xf numFmtId="0" fontId="22" fillId="0" borderId="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0" fontId="20" fillId="0" borderId="0"/>
    <xf numFmtId="0" fontId="20" fillId="0" borderId="0"/>
    <xf numFmtId="0" fontId="20" fillId="0" borderId="0"/>
    <xf numFmtId="0" fontId="22" fillId="0" borderId="0">
      <alignment vertical="center"/>
    </xf>
    <xf numFmtId="0" fontId="20" fillId="0" borderId="0"/>
    <xf numFmtId="0" fontId="20" fillId="0" borderId="0"/>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0" fontId="20"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19" fillId="0" borderId="0">
      <alignment vertical="center"/>
    </xf>
    <xf numFmtId="0" fontId="22" fillId="0" borderId="0">
      <alignment vertical="center"/>
    </xf>
    <xf numFmtId="0" fontId="22" fillId="0" borderId="0">
      <alignment vertical="center"/>
    </xf>
    <xf numFmtId="0" fontId="35" fillId="36" borderId="0" applyNumberFormat="0" applyBorder="0" applyAlignment="0" applyProtection="0">
      <alignment vertical="center"/>
    </xf>
    <xf numFmtId="0" fontId="22" fillId="0" borderId="0">
      <alignment vertical="center"/>
    </xf>
    <xf numFmtId="0" fontId="22" fillId="0" borderId="0">
      <alignment vertical="center"/>
    </xf>
    <xf numFmtId="193" fontId="20" fillId="0" borderId="0" applyFont="0" applyFill="0" applyBorder="0" applyAlignment="0" applyProtection="0">
      <alignment vertical="center"/>
    </xf>
    <xf numFmtId="0" fontId="19"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xf numFmtId="0" fontId="22" fillId="0" borderId="0">
      <alignment vertical="center"/>
    </xf>
    <xf numFmtId="0" fontId="22" fillId="0" borderId="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19"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19" fillId="11" borderId="0" applyNumberFormat="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xf numFmtId="0" fontId="22" fillId="0" borderId="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0" fillId="0" borderId="0" applyFont="0" applyFill="0" applyBorder="0" applyAlignment="0" applyProtection="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7" fillId="0" borderId="0"/>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19"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0" fillId="0" borderId="0"/>
    <xf numFmtId="0" fontId="20" fillId="0" borderId="0"/>
    <xf numFmtId="0" fontId="21" fillId="0" borderId="0">
      <alignment vertical="center"/>
    </xf>
    <xf numFmtId="0" fontId="21"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0"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0"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35" fillId="20" borderId="28" applyNumberFormat="0" applyFont="0" applyAlignment="0" applyProtection="0">
      <alignment vertical="center"/>
    </xf>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0" fontId="22" fillId="0" borderId="0">
      <alignment vertical="center"/>
    </xf>
    <xf numFmtId="0" fontId="22" fillId="0" borderId="0">
      <alignment vertical="center"/>
    </xf>
    <xf numFmtId="0" fontId="20"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7" fillId="0" borderId="0"/>
    <xf numFmtId="0" fontId="22" fillId="0" borderId="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0" fontId="20" fillId="0" borderId="0">
      <alignment vertical="center"/>
    </xf>
    <xf numFmtId="0" fontId="22" fillId="0" borderId="0">
      <alignment vertical="center"/>
    </xf>
    <xf numFmtId="0" fontId="22" fillId="0" borderId="0">
      <alignment vertical="center"/>
    </xf>
    <xf numFmtId="0" fontId="22" fillId="0" borderId="0"/>
    <xf numFmtId="0" fontId="37" fillId="0" borderId="0"/>
    <xf numFmtId="0" fontId="22" fillId="0" borderId="0">
      <alignment vertical="center"/>
    </xf>
    <xf numFmtId="0" fontId="22" fillId="0" borderId="0">
      <alignment vertical="center"/>
    </xf>
    <xf numFmtId="0" fontId="37" fillId="0" borderId="0"/>
    <xf numFmtId="0" fontId="37" fillId="0" borderId="0"/>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2"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7" fillId="0" borderId="0"/>
    <xf numFmtId="0" fontId="37"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7" fillId="0" borderId="0"/>
    <xf numFmtId="0" fontId="37" fillId="0" borderId="0"/>
    <xf numFmtId="0" fontId="22" fillId="0" borderId="0">
      <alignment vertical="center"/>
    </xf>
    <xf numFmtId="0" fontId="22" fillId="0" borderId="0">
      <alignment vertical="center"/>
    </xf>
    <xf numFmtId="0" fontId="37" fillId="0" borderId="0"/>
    <xf numFmtId="0" fontId="20"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37" fillId="0" borderId="0"/>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3" fillId="42" borderId="0" applyNumberFormat="0" applyBorder="0" applyAlignment="0" applyProtection="0">
      <alignment vertical="center"/>
    </xf>
    <xf numFmtId="0" fontId="37" fillId="0" borderId="0"/>
    <xf numFmtId="0" fontId="20" fillId="0" borderId="0">
      <alignment vertical="center"/>
    </xf>
    <xf numFmtId="0" fontId="20"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37" fillId="0" borderId="0"/>
    <xf numFmtId="0" fontId="22" fillId="0" borderId="0">
      <alignment vertical="center"/>
    </xf>
    <xf numFmtId="0" fontId="22" fillId="0" borderId="0">
      <alignment vertical="center"/>
    </xf>
    <xf numFmtId="0" fontId="22" fillId="0" borderId="0"/>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7" fillId="0" borderId="0"/>
    <xf numFmtId="0" fontId="37" fillId="0" borderId="0"/>
    <xf numFmtId="0" fontId="20" fillId="0" borderId="0"/>
    <xf numFmtId="0" fontId="20"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xf numFmtId="193" fontId="37" fillId="0" borderId="0" applyFill="0" applyBorder="0" applyAlignment="0" applyProtection="0"/>
    <xf numFmtId="0" fontId="22" fillId="0" borderId="0"/>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0"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xf numFmtId="0" fontId="22" fillId="0" borderId="0"/>
    <xf numFmtId="0" fontId="22" fillId="0" borderId="0">
      <alignment vertical="center"/>
    </xf>
    <xf numFmtId="0" fontId="22" fillId="0" borderId="0">
      <alignment vertical="center"/>
    </xf>
    <xf numFmtId="193" fontId="20" fillId="0" borderId="0" applyFont="0" applyFill="0" applyBorder="0" applyAlignment="0" applyProtection="0"/>
    <xf numFmtId="193" fontId="37" fillId="0" borderId="0" applyFill="0" applyBorder="0" applyAlignment="0" applyProtection="0"/>
    <xf numFmtId="0" fontId="22" fillId="0" borderId="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47" fillId="0" borderId="30" applyNumberFormat="0" applyFill="0" applyAlignment="0" applyProtection="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0" fontId="19" fillId="38" borderId="0" applyNumberFormat="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7"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40" fillId="0" borderId="0" applyNumberFormat="0" applyFill="0" applyBorder="0" applyAlignment="0" applyProtection="0"/>
    <xf numFmtId="0" fontId="37"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3" fillId="33" borderId="0" applyNumberFormat="0" applyBorder="0" applyAlignment="0" applyProtection="0">
      <alignment vertical="center"/>
    </xf>
    <xf numFmtId="0" fontId="22" fillId="0" borderId="0">
      <alignment vertical="center"/>
    </xf>
    <xf numFmtId="0" fontId="22" fillId="0" borderId="0">
      <alignment vertical="center"/>
    </xf>
    <xf numFmtId="0" fontId="20" fillId="0" borderId="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3" fillId="33" borderId="0" applyNumberFormat="0" applyBorder="0" applyAlignment="0" applyProtection="0">
      <alignment vertical="center"/>
    </xf>
    <xf numFmtId="0" fontId="22" fillId="0" borderId="0">
      <alignment vertical="center"/>
    </xf>
    <xf numFmtId="0" fontId="22" fillId="0" borderId="0">
      <alignment vertical="center"/>
    </xf>
    <xf numFmtId="0" fontId="20" fillId="0" borderId="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3" fillId="33" borderId="0" applyNumberFormat="0" applyBorder="0" applyAlignment="0" applyProtection="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19" fillId="0" borderId="0">
      <alignment vertical="center"/>
    </xf>
    <xf numFmtId="0" fontId="22" fillId="0" borderId="0">
      <alignment vertical="center"/>
    </xf>
    <xf numFmtId="0" fontId="22"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7" fillId="0" borderId="0"/>
    <xf numFmtId="0" fontId="21" fillId="0" borderId="0">
      <alignment vertical="center"/>
    </xf>
    <xf numFmtId="0" fontId="22" fillId="0" borderId="0">
      <alignment vertical="center"/>
    </xf>
    <xf numFmtId="0" fontId="22" fillId="0" borderId="0">
      <alignment vertical="center"/>
    </xf>
    <xf numFmtId="0" fontId="37" fillId="0" borderId="0"/>
    <xf numFmtId="0" fontId="22" fillId="0" borderId="0">
      <alignment vertical="center"/>
    </xf>
    <xf numFmtId="0" fontId="22" fillId="0" borderId="0">
      <alignment vertical="center"/>
    </xf>
    <xf numFmtId="0" fontId="37" fillId="0" borderId="0"/>
    <xf numFmtId="0" fontId="2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0" fontId="20" fillId="0" borderId="0"/>
    <xf numFmtId="0" fontId="35" fillId="36" borderId="0" applyNumberFormat="0" applyBorder="0" applyAlignment="0" applyProtection="0">
      <alignment vertical="center"/>
    </xf>
    <xf numFmtId="0" fontId="22" fillId="0" borderId="0">
      <alignment vertical="center"/>
    </xf>
    <xf numFmtId="0" fontId="22" fillId="0" borderId="0">
      <alignment vertical="center"/>
    </xf>
    <xf numFmtId="0" fontId="21" fillId="0" borderId="0">
      <alignment vertical="center"/>
    </xf>
    <xf numFmtId="0" fontId="20" fillId="0" borderId="0">
      <alignment vertical="center"/>
    </xf>
    <xf numFmtId="0" fontId="22" fillId="0" borderId="0">
      <alignment vertical="center"/>
    </xf>
    <xf numFmtId="0" fontId="22" fillId="0" borderId="0">
      <alignment vertical="center"/>
    </xf>
    <xf numFmtId="0" fontId="35" fillId="36" borderId="0" applyNumberFormat="0" applyBorder="0" applyAlignment="0" applyProtection="0">
      <alignment vertical="center"/>
    </xf>
    <xf numFmtId="0" fontId="22" fillId="0" borderId="0">
      <alignment vertical="center"/>
    </xf>
    <xf numFmtId="0" fontId="37" fillId="0" borderId="0"/>
    <xf numFmtId="193" fontId="22"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38" fillId="18" borderId="24" applyNumberFormat="0" applyAlignment="0" applyProtection="0">
      <alignment vertical="center"/>
    </xf>
    <xf numFmtId="0" fontId="37" fillId="0" borderId="0"/>
    <xf numFmtId="0" fontId="22" fillId="0" borderId="0">
      <alignment vertical="center"/>
    </xf>
    <xf numFmtId="0" fontId="22" fillId="0" borderId="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38" fillId="18" borderId="24" applyNumberForma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8" fillId="18" borderId="24" applyNumberFormat="0" applyAlignment="0" applyProtection="0">
      <alignment vertical="center"/>
    </xf>
    <xf numFmtId="0" fontId="19" fillId="36" borderId="0" applyNumberFormat="0" applyBorder="0" applyAlignment="0" applyProtection="0"/>
    <xf numFmtId="0" fontId="37" fillId="0" borderId="0"/>
    <xf numFmtId="0" fontId="37" fillId="0" borderId="0"/>
    <xf numFmtId="0" fontId="52" fillId="0" borderId="0" applyNumberFormat="0" applyFill="0" applyBorder="0" applyAlignment="0" applyProtection="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8" fillId="18" borderId="24" applyNumberFormat="0" applyAlignment="0" applyProtection="0">
      <alignment vertical="center"/>
    </xf>
    <xf numFmtId="0" fontId="21" fillId="0" borderId="0">
      <alignment vertical="center"/>
    </xf>
    <xf numFmtId="0" fontId="22" fillId="0" borderId="0">
      <alignment vertical="center"/>
    </xf>
    <xf numFmtId="0" fontId="22" fillId="0" borderId="0">
      <alignment vertical="center"/>
    </xf>
    <xf numFmtId="0" fontId="20" fillId="0" borderId="0">
      <alignment vertical="center"/>
    </xf>
    <xf numFmtId="0" fontId="22" fillId="0" borderId="0">
      <alignment vertical="center"/>
    </xf>
    <xf numFmtId="0" fontId="22" fillId="0" borderId="0">
      <alignment vertical="center"/>
    </xf>
    <xf numFmtId="0" fontId="22" fillId="0" borderId="0">
      <alignment vertical="center"/>
    </xf>
    <xf numFmtId="0" fontId="37" fillId="0" borderId="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0" fontId="37" fillId="0" borderId="0" applyNumberFormat="0" applyFill="0" applyBorder="0" applyAlignment="0" applyProtection="0"/>
    <xf numFmtId="0" fontId="19" fillId="3" borderId="0" applyNumberFormat="0" applyBorder="0" applyAlignment="0" applyProtection="0"/>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7" fillId="0" borderId="0"/>
    <xf numFmtId="0" fontId="37" fillId="0" borderId="0"/>
    <xf numFmtId="0" fontId="22" fillId="0" borderId="0">
      <alignment vertical="center"/>
    </xf>
    <xf numFmtId="0" fontId="22" fillId="0" borderId="0">
      <alignment vertical="center"/>
    </xf>
    <xf numFmtId="0" fontId="72" fillId="0" borderId="0">
      <alignment vertical="center"/>
    </xf>
    <xf numFmtId="0" fontId="21" fillId="0" borderId="0">
      <alignment vertical="center"/>
    </xf>
    <xf numFmtId="0" fontId="20" fillId="0" borderId="0">
      <alignment vertical="center"/>
    </xf>
    <xf numFmtId="0" fontId="20"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19" fillId="40" borderId="0" applyNumberFormat="0" applyBorder="0" applyAlignment="0" applyProtection="0"/>
    <xf numFmtId="0" fontId="19" fillId="40" borderId="0" applyNumberFormat="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alignment vertical="center"/>
    </xf>
    <xf numFmtId="0" fontId="22" fillId="0" borderId="0">
      <alignment vertical="center"/>
    </xf>
    <xf numFmtId="0" fontId="22" fillId="0" borderId="0">
      <alignment vertical="center"/>
    </xf>
    <xf numFmtId="193" fontId="20" fillId="0" borderId="0" applyFont="0" applyFill="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0" fontId="20" fillId="0" borderId="0"/>
    <xf numFmtId="0" fontId="20" fillId="0" borderId="0"/>
    <xf numFmtId="0" fontId="19" fillId="0" borderId="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0" fontId="20" fillId="0" borderId="0">
      <alignment vertical="center"/>
    </xf>
    <xf numFmtId="0" fontId="20" fillId="0" borderId="0">
      <alignment vertical="center"/>
    </xf>
    <xf numFmtId="0" fontId="22" fillId="0" borderId="0">
      <alignment vertical="center"/>
    </xf>
    <xf numFmtId="0" fontId="22" fillId="0" borderId="0">
      <alignment vertical="center"/>
    </xf>
    <xf numFmtId="0" fontId="19" fillId="0" borderId="0">
      <alignment vertical="center"/>
    </xf>
    <xf numFmtId="0" fontId="20" fillId="0" borderId="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19" fillId="36" borderId="0" applyNumberFormat="0" applyBorder="0" applyAlignment="0" applyProtection="0"/>
    <xf numFmtId="0" fontId="37" fillId="0" borderId="0"/>
    <xf numFmtId="0" fontId="20" fillId="0" borderId="0"/>
    <xf numFmtId="0" fontId="20" fillId="0" borderId="0"/>
    <xf numFmtId="0" fontId="22" fillId="0" borderId="0">
      <alignment vertical="center"/>
    </xf>
    <xf numFmtId="0" fontId="22" fillId="0" borderId="0">
      <alignment vertical="center"/>
    </xf>
    <xf numFmtId="0" fontId="48" fillId="14" borderId="0" applyNumberFormat="0" applyBorder="0" applyAlignment="0" applyProtection="0"/>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189" fontId="22" fillId="0" borderId="0" applyFont="0" applyFill="0" applyBorder="0" applyAlignment="0" applyProtection="0"/>
    <xf numFmtId="189" fontId="22" fillId="0" borderId="0" applyFont="0" applyFill="0" applyBorder="0" applyAlignment="0" applyProtection="0"/>
    <xf numFmtId="0" fontId="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7" fillId="0" borderId="0"/>
    <xf numFmtId="0" fontId="20" fillId="0" borderId="0"/>
    <xf numFmtId="0" fontId="20" fillId="0" borderId="0"/>
    <xf numFmtId="193" fontId="20" fillId="0" borderId="0" applyFont="0" applyFill="0" applyBorder="0" applyAlignment="0" applyProtection="0"/>
    <xf numFmtId="0" fontId="20" fillId="0" borderId="0"/>
    <xf numFmtId="0" fontId="20" fillId="0" borderId="0"/>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41" fillId="0" borderId="0"/>
    <xf numFmtId="0" fontId="41" fillId="0" borderId="0"/>
    <xf numFmtId="0" fontId="20" fillId="0" borderId="0"/>
    <xf numFmtId="0" fontId="20" fillId="0" borderId="0"/>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2" fillId="0" borderId="0">
      <alignment vertical="center"/>
    </xf>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alignment vertical="center"/>
    </xf>
    <xf numFmtId="0" fontId="22" fillId="0" borderId="0">
      <alignment vertical="center"/>
    </xf>
    <xf numFmtId="0" fontId="22" fillId="0" borderId="0">
      <alignment vertical="center"/>
    </xf>
    <xf numFmtId="0" fontId="20" fillId="0" borderId="0"/>
    <xf numFmtId="0" fontId="22" fillId="0" borderId="0"/>
    <xf numFmtId="0" fontId="22" fillId="0" borderId="0"/>
    <xf numFmtId="0" fontId="21" fillId="0" borderId="0">
      <alignment vertical="center"/>
    </xf>
    <xf numFmtId="0" fontId="22" fillId="0" borderId="0">
      <alignment vertical="center"/>
    </xf>
    <xf numFmtId="0" fontId="22" fillId="0" borderId="0">
      <alignment vertical="center"/>
    </xf>
    <xf numFmtId="0" fontId="22" fillId="0" borderId="0"/>
    <xf numFmtId="0" fontId="22" fillId="0" borderId="0"/>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2" fillId="0" borderId="0"/>
    <xf numFmtId="0" fontId="22" fillId="0" borderId="0"/>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43" fontId="22" fillId="0" borderId="0" applyFont="0" applyFill="0" applyBorder="0" applyAlignment="0" applyProtection="0"/>
    <xf numFmtId="0" fontId="48" fillId="42" borderId="0" applyNumberFormat="0" applyBorder="0" applyAlignment="0" applyProtection="0"/>
    <xf numFmtId="0" fontId="48" fillId="42" borderId="0" applyNumberFormat="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7" fillId="0" borderId="0"/>
    <xf numFmtId="0" fontId="21" fillId="0" borderId="0">
      <alignment vertical="center"/>
    </xf>
    <xf numFmtId="0" fontId="22" fillId="0" borderId="0">
      <alignment vertical="center"/>
    </xf>
    <xf numFmtId="0" fontId="37" fillId="0" borderId="0"/>
    <xf numFmtId="0" fontId="22" fillId="0" borderId="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2" fillId="0" borderId="0">
      <alignment vertical="center"/>
    </xf>
    <xf numFmtId="0" fontId="20" fillId="0" borderId="0">
      <alignment vertical="center"/>
    </xf>
    <xf numFmtId="0" fontId="22" fillId="0" borderId="0">
      <alignment vertical="center"/>
    </xf>
    <xf numFmtId="0" fontId="23" fillId="12" borderId="0" applyNumberFormat="0" applyBorder="0" applyAlignment="0" applyProtection="0">
      <alignment vertical="center"/>
    </xf>
    <xf numFmtId="0" fontId="21" fillId="0" borderId="0">
      <alignment vertical="center"/>
    </xf>
    <xf numFmtId="0" fontId="22" fillId="0" borderId="0">
      <alignment vertical="center"/>
    </xf>
    <xf numFmtId="0" fontId="23" fillId="12" borderId="0" applyNumberFormat="0" applyBorder="0" applyAlignment="0" applyProtection="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3" fillId="12" borderId="0" applyNumberFormat="0" applyBorder="0" applyAlignment="0" applyProtection="0">
      <alignment vertical="center"/>
    </xf>
    <xf numFmtId="0" fontId="22" fillId="0" borderId="0">
      <alignment vertical="center"/>
    </xf>
    <xf numFmtId="0" fontId="22" fillId="0" borderId="0">
      <alignment vertical="center"/>
    </xf>
    <xf numFmtId="0" fontId="23" fillId="12" borderId="0" applyNumberFormat="0" applyBorder="0" applyAlignment="0" applyProtection="0">
      <alignment vertical="center"/>
    </xf>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37" fillId="0" borderId="0" applyNumberFormat="0" applyFill="0" applyBorder="0" applyAlignment="0" applyProtection="0"/>
    <xf numFmtId="0" fontId="23" fillId="12" borderId="0" applyNumberFormat="0" applyBorder="0" applyAlignment="0" applyProtection="0">
      <alignment vertical="center"/>
    </xf>
    <xf numFmtId="0" fontId="22" fillId="0" borderId="0">
      <alignment vertical="center"/>
    </xf>
    <xf numFmtId="0" fontId="39" fillId="12" borderId="0" applyNumberFormat="0" applyBorder="0" applyAlignment="0" applyProtection="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37" fillId="0" borderId="0"/>
    <xf numFmtId="0" fontId="20" fillId="0" borderId="0"/>
    <xf numFmtId="0" fontId="22" fillId="0" borderId="0">
      <alignment vertical="center"/>
    </xf>
    <xf numFmtId="0" fontId="20" fillId="0" borderId="0"/>
    <xf numFmtId="0" fontId="37" fillId="0" borderId="0"/>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2" fillId="0" borderId="0">
      <alignment vertical="center"/>
    </xf>
    <xf numFmtId="0" fontId="20" fillId="0" borderId="0"/>
    <xf numFmtId="0" fontId="22" fillId="0" borderId="0">
      <alignment vertical="center"/>
    </xf>
    <xf numFmtId="0" fontId="20" fillId="0" borderId="0"/>
    <xf numFmtId="0" fontId="42" fillId="0" borderId="32" applyNumberFormat="0" applyFill="0" applyAlignment="0" applyProtection="0">
      <alignment vertical="center"/>
    </xf>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42" fillId="0" borderId="32" applyNumberFormat="0" applyFill="0" applyAlignment="0" applyProtection="0">
      <alignment vertical="center"/>
    </xf>
    <xf numFmtId="0" fontId="22" fillId="0" borderId="0">
      <alignment vertical="center"/>
    </xf>
    <xf numFmtId="0" fontId="65" fillId="0" borderId="32" applyNumberFormat="0" applyFill="0" applyAlignment="0" applyProtection="0">
      <alignment vertical="center"/>
    </xf>
    <xf numFmtId="0" fontId="22" fillId="0" borderId="0">
      <alignment vertical="center"/>
    </xf>
    <xf numFmtId="0" fontId="22" fillId="0" borderId="0">
      <alignment vertical="center"/>
    </xf>
    <xf numFmtId="0" fontId="23" fillId="30" borderId="0" applyNumberFormat="0" applyBorder="0" applyAlignment="0" applyProtection="0">
      <alignment vertical="center"/>
    </xf>
    <xf numFmtId="0" fontId="22" fillId="0" borderId="0">
      <alignment vertical="center"/>
    </xf>
    <xf numFmtId="0" fontId="21" fillId="0" borderId="0">
      <alignment vertical="center"/>
    </xf>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46" fillId="0" borderId="35" applyNumberFormat="0" applyFill="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2" fillId="0" borderId="0">
      <alignment vertical="center"/>
    </xf>
    <xf numFmtId="0" fontId="20" fillId="0" borderId="0"/>
    <xf numFmtId="0" fontId="20" fillId="0" borderId="0"/>
    <xf numFmtId="0" fontId="20" fillId="0" borderId="0"/>
    <xf numFmtId="0" fontId="21"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20" fillId="0" borderId="0">
      <alignment vertical="center"/>
    </xf>
    <xf numFmtId="0" fontId="31" fillId="0" borderId="0" applyNumberFormat="0" applyFill="0" applyBorder="0" applyAlignment="0" applyProtection="0">
      <alignment vertical="center"/>
    </xf>
    <xf numFmtId="0" fontId="48" fillId="42" borderId="0" applyNumberFormat="0" applyBorder="0" applyAlignment="0" applyProtection="0"/>
    <xf numFmtId="0" fontId="22" fillId="0" borderId="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2" fillId="0" borderId="0">
      <alignment vertical="center"/>
    </xf>
    <xf numFmtId="0" fontId="20" fillId="0" borderId="0"/>
    <xf numFmtId="0" fontId="20" fillId="0" borderId="0"/>
    <xf numFmtId="0" fontId="20" fillId="0" borderId="0"/>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37" fillId="0" borderId="0"/>
    <xf numFmtId="193" fontId="20" fillId="0" borderId="0" applyFont="0" applyFill="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7" fillId="0" borderId="0"/>
    <xf numFmtId="0" fontId="37"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alignment vertical="center"/>
    </xf>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5" fillId="35" borderId="0" applyNumberFormat="0" applyBorder="0" applyAlignment="0" applyProtection="0">
      <alignment vertical="center"/>
    </xf>
    <xf numFmtId="0" fontId="22" fillId="0" borderId="0">
      <alignment vertical="center"/>
    </xf>
    <xf numFmtId="0" fontId="22"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2" fillId="0" borderId="0">
      <alignment vertical="center"/>
    </xf>
    <xf numFmtId="0" fontId="22" fillId="0" borderId="0">
      <alignment vertical="center"/>
    </xf>
    <xf numFmtId="0" fontId="35" fillId="36" borderId="0" applyNumberFormat="0" applyBorder="0" applyAlignment="0" applyProtection="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77" fillId="0" borderId="0" applyNumberFormat="0" applyFill="0" applyBorder="0" applyAlignment="0" applyProtection="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5" fillId="38"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51"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19" fillId="0" borderId="0">
      <alignment vertical="center"/>
    </xf>
    <xf numFmtId="0" fontId="19" fillId="0" borderId="0">
      <alignment vertical="center"/>
    </xf>
    <xf numFmtId="189"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19"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37" fillId="0" borderId="0" applyFill="0" applyBorder="0" applyAlignment="0" applyProtection="0"/>
    <xf numFmtId="193" fontId="37" fillId="0" borderId="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37" fillId="0" borderId="0"/>
    <xf numFmtId="0" fontId="37" fillId="0" borderId="0"/>
    <xf numFmtId="0" fontId="22" fillId="0" borderId="0">
      <alignment vertical="center"/>
    </xf>
    <xf numFmtId="0" fontId="20" fillId="0" borderId="0">
      <alignment vertical="center"/>
    </xf>
    <xf numFmtId="0" fontId="38" fillId="18" borderId="24" applyNumberFormat="0" applyAlignment="0" applyProtection="0">
      <alignment vertical="center"/>
    </xf>
    <xf numFmtId="0" fontId="19" fillId="35" borderId="0" applyNumberFormat="0" applyBorder="0" applyAlignment="0" applyProtection="0"/>
    <xf numFmtId="0" fontId="22" fillId="0" borderId="0">
      <alignment vertical="center"/>
    </xf>
    <xf numFmtId="0" fontId="22" fillId="0" borderId="0">
      <alignment vertical="center"/>
    </xf>
    <xf numFmtId="0" fontId="37" fillId="0" borderId="0"/>
    <xf numFmtId="0" fontId="37" fillId="0" borderId="0"/>
    <xf numFmtId="0" fontId="22" fillId="0" borderId="0">
      <alignment vertical="center"/>
    </xf>
    <xf numFmtId="0" fontId="37" fillId="0" borderId="0"/>
    <xf numFmtId="0" fontId="37" fillId="0" borderId="0"/>
    <xf numFmtId="0" fontId="20"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7" fillId="0" borderId="0"/>
    <xf numFmtId="0" fontId="37"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19" fillId="0" borderId="0">
      <alignment vertical="center"/>
    </xf>
    <xf numFmtId="0" fontId="63" fillId="0" borderId="0"/>
    <xf numFmtId="0" fontId="21" fillId="0" borderId="0">
      <alignment vertical="center"/>
    </xf>
    <xf numFmtId="0" fontId="19" fillId="0" borderId="0">
      <alignment vertical="center"/>
    </xf>
    <xf numFmtId="0" fontId="19" fillId="0" borderId="0">
      <alignment vertical="center"/>
    </xf>
    <xf numFmtId="0" fontId="22" fillId="0" borderId="0">
      <alignment vertical="center"/>
    </xf>
    <xf numFmtId="0" fontId="56" fillId="0" borderId="35" applyNumberFormat="0" applyFill="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35" fillId="35" borderId="0" applyNumberFormat="0" applyBorder="0" applyAlignment="0" applyProtection="0">
      <alignment vertical="center"/>
    </xf>
    <xf numFmtId="0" fontId="37" fillId="0" borderId="0"/>
    <xf numFmtId="0" fontId="20" fillId="0" borderId="0"/>
    <xf numFmtId="0" fontId="20"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xf numFmtId="0" fontId="22" fillId="0" borderId="0">
      <alignment vertical="center"/>
    </xf>
    <xf numFmtId="189" fontId="22" fillId="0" borderId="0" applyFont="0" applyFill="0" applyBorder="0" applyAlignment="0" applyProtection="0"/>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70" fillId="0" borderId="33" applyNumberFormat="0" applyFill="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0" fontId="21" fillId="0" borderId="0">
      <alignment vertical="center"/>
    </xf>
    <xf numFmtId="0" fontId="21" fillId="0" borderId="0">
      <alignment vertical="center"/>
    </xf>
    <xf numFmtId="0" fontId="19" fillId="35" borderId="0" applyNumberFormat="0" applyBorder="0" applyAlignment="0" applyProtection="0"/>
    <xf numFmtId="0" fontId="22" fillId="0" borderId="0">
      <alignment vertical="center"/>
    </xf>
    <xf numFmtId="0" fontId="22" fillId="0" borderId="0">
      <alignment vertical="center"/>
    </xf>
    <xf numFmtId="0" fontId="70" fillId="0" borderId="33" applyNumberFormat="0" applyFill="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5" fillId="35" borderId="0" applyNumberFormat="0" applyBorder="0" applyAlignment="0" applyProtection="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47" fillId="0" borderId="30" applyNumberFormat="0" applyFill="0" applyAlignment="0" applyProtection="0">
      <alignment vertical="center"/>
    </xf>
    <xf numFmtId="0" fontId="21" fillId="0" borderId="0">
      <alignment vertical="center"/>
    </xf>
    <xf numFmtId="0" fontId="22" fillId="0" borderId="0">
      <alignment vertical="center"/>
    </xf>
    <xf numFmtId="0" fontId="47" fillId="0" borderId="30" applyNumberFormat="0" applyFill="0" applyAlignment="0" applyProtection="0">
      <alignment vertical="center"/>
    </xf>
    <xf numFmtId="9" fontId="22" fillId="0" borderId="0" applyFont="0" applyFill="0" applyBorder="0" applyAlignment="0" applyProtection="0">
      <alignment vertical="center"/>
    </xf>
    <xf numFmtId="0" fontId="31" fillId="0" borderId="0" applyNumberFormat="0" applyFill="0" applyBorder="0" applyAlignment="0" applyProtection="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47" fillId="0" borderId="30" applyNumberFormat="0" applyFill="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71" fillId="0" borderId="0"/>
    <xf numFmtId="0" fontId="23" fillId="14" borderId="0" applyNumberFormat="0" applyBorder="0" applyAlignment="0" applyProtection="0">
      <alignment vertical="center"/>
    </xf>
    <xf numFmtId="0" fontId="21" fillId="0" borderId="0">
      <alignment vertical="center"/>
    </xf>
    <xf numFmtId="0" fontId="21" fillId="0" borderId="0">
      <alignment vertical="center"/>
    </xf>
    <xf numFmtId="0" fontId="22" fillId="0" borderId="0">
      <alignment vertical="center"/>
    </xf>
    <xf numFmtId="0" fontId="51" fillId="0" borderId="0">
      <alignment vertical="center"/>
    </xf>
    <xf numFmtId="0" fontId="22" fillId="0" borderId="0">
      <alignment vertical="center"/>
    </xf>
    <xf numFmtId="0" fontId="37" fillId="0" borderId="0"/>
    <xf numFmtId="0" fontId="37" fillId="0" borderId="0"/>
    <xf numFmtId="0" fontId="21" fillId="0" borderId="0">
      <alignment vertical="center"/>
    </xf>
    <xf numFmtId="0" fontId="21" fillId="0" borderId="0">
      <alignment vertical="center"/>
    </xf>
    <xf numFmtId="0" fontId="20" fillId="0" borderId="0"/>
    <xf numFmtId="0" fontId="20" fillId="0" borderId="0"/>
    <xf numFmtId="0" fontId="20" fillId="0" borderId="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0" fillId="0" borderId="0"/>
    <xf numFmtId="0" fontId="20" fillId="0" borderId="0"/>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0" fillId="0" borderId="0"/>
    <xf numFmtId="0" fontId="20" fillId="0" borderId="0"/>
    <xf numFmtId="0" fontId="22" fillId="0" borderId="0">
      <alignment vertical="center"/>
    </xf>
    <xf numFmtId="193" fontId="22" fillId="0" borderId="0" applyFont="0" applyFill="0" applyBorder="0" applyAlignment="0" applyProtection="0"/>
    <xf numFmtId="0" fontId="20" fillId="0" borderId="0"/>
    <xf numFmtId="0" fontId="37" fillId="0" borderId="0"/>
    <xf numFmtId="0" fontId="20" fillId="0" borderId="0"/>
    <xf numFmtId="0" fontId="20" fillId="0" borderId="0"/>
    <xf numFmtId="0" fontId="22" fillId="0" borderId="0">
      <alignment vertical="center"/>
    </xf>
    <xf numFmtId="0" fontId="22" fillId="0" borderId="0">
      <alignment vertical="center"/>
    </xf>
    <xf numFmtId="0" fontId="20"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0" fontId="22" fillId="0" borderId="0">
      <alignment vertical="center"/>
    </xf>
    <xf numFmtId="0" fontId="19" fillId="35" borderId="0" applyNumberFormat="0" applyBorder="0" applyAlignment="0" applyProtection="0"/>
    <xf numFmtId="0" fontId="22" fillId="0" borderId="0">
      <alignment vertical="center"/>
    </xf>
    <xf numFmtId="0" fontId="21" fillId="0" borderId="0">
      <alignment vertical="center"/>
    </xf>
    <xf numFmtId="0" fontId="21" fillId="0" borderId="0">
      <alignment vertical="center"/>
    </xf>
    <xf numFmtId="0" fontId="20" fillId="0" borderId="0"/>
    <xf numFmtId="0" fontId="20" fillId="0" borderId="0"/>
    <xf numFmtId="0" fontId="20" fillId="0" borderId="0"/>
    <xf numFmtId="0" fontId="20" fillId="0" borderId="0"/>
    <xf numFmtId="0" fontId="22" fillId="0" borderId="0">
      <alignment vertical="center"/>
    </xf>
    <xf numFmtId="0" fontId="68" fillId="0" borderId="0"/>
    <xf numFmtId="0" fontId="22" fillId="0" borderId="0">
      <alignment vertical="center"/>
    </xf>
    <xf numFmtId="0" fontId="23" fillId="14" borderId="0" applyNumberFormat="0" applyBorder="0" applyAlignment="0" applyProtection="0">
      <alignment vertical="center"/>
    </xf>
    <xf numFmtId="0" fontId="22" fillId="0" borderId="0">
      <alignment vertical="center"/>
    </xf>
    <xf numFmtId="0" fontId="22" fillId="0" borderId="0">
      <alignment vertical="center"/>
    </xf>
    <xf numFmtId="9" fontId="68" fillId="0" borderId="0" applyFont="0" applyFill="0" applyBorder="0" applyAlignment="0" applyProtection="0"/>
    <xf numFmtId="0" fontId="21" fillId="0" borderId="0">
      <alignment vertical="center"/>
    </xf>
    <xf numFmtId="0" fontId="19" fillId="0" borderId="0">
      <alignment vertical="center"/>
    </xf>
    <xf numFmtId="0" fontId="21" fillId="0" borderId="0">
      <alignment vertical="center"/>
    </xf>
    <xf numFmtId="9" fontId="20" fillId="0" borderId="0" applyFont="0" applyFill="0" applyBorder="0" applyAlignment="0" applyProtection="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2" fillId="0" borderId="0"/>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9" fontId="20" fillId="0" borderId="0" applyFont="0" applyFill="0" applyBorder="0" applyAlignment="0" applyProtection="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37" fillId="0" borderId="0"/>
    <xf numFmtId="0" fontId="37" fillId="0" borderId="0"/>
    <xf numFmtId="0" fontId="20" fillId="0" borderId="0"/>
    <xf numFmtId="0" fontId="20" fillId="0" borderId="0"/>
    <xf numFmtId="0" fontId="21" fillId="0" borderId="0">
      <alignment vertical="center"/>
    </xf>
    <xf numFmtId="0" fontId="21" fillId="0" borderId="0">
      <alignment vertical="center"/>
    </xf>
    <xf numFmtId="9" fontId="20" fillId="0" borderId="0" applyFont="0" applyFill="0" applyBorder="0" applyAlignment="0" applyProtection="0"/>
    <xf numFmtId="193" fontId="22" fillId="0" borderId="0" applyFont="0" applyFill="0" applyBorder="0" applyAlignment="0" applyProtection="0"/>
    <xf numFmtId="0" fontId="19" fillId="39" borderId="0" applyNumberFormat="0" applyBorder="0" applyAlignment="0" applyProtection="0"/>
    <xf numFmtId="0" fontId="19" fillId="39" borderId="0" applyNumberFormat="0" applyBorder="0" applyAlignment="0" applyProtection="0"/>
    <xf numFmtId="0" fontId="22" fillId="0" borderId="0">
      <alignment vertical="center"/>
    </xf>
    <xf numFmtId="9" fontId="20" fillId="0" borderId="0" applyFont="0" applyFill="0" applyBorder="0" applyAlignment="0" applyProtection="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0" fontId="22" fillId="0" borderId="0">
      <alignment vertical="center"/>
    </xf>
    <xf numFmtId="9" fontId="20" fillId="0" borderId="0" applyFont="0" applyFill="0" applyBorder="0" applyAlignment="0" applyProtection="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9" fontId="20" fillId="0" borderId="0" applyFont="0" applyFill="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9" fontId="22" fillId="0" borderId="0" applyFont="0" applyFill="0" applyBorder="0" applyAlignment="0" applyProtection="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0" fillId="0" borderId="0">
      <alignment vertical="center"/>
    </xf>
    <xf numFmtId="0" fontId="22" fillId="0" borderId="0">
      <alignment vertical="center"/>
    </xf>
    <xf numFmtId="0" fontId="22" fillId="0" borderId="0">
      <alignment vertical="center"/>
    </xf>
    <xf numFmtId="9" fontId="76" fillId="0" borderId="0" applyFont="0" applyFill="0" applyBorder="0" applyAlignment="0" applyProtection="0"/>
    <xf numFmtId="0" fontId="37" fillId="0" borderId="0"/>
    <xf numFmtId="0" fontId="22" fillId="0" borderId="0">
      <alignment vertical="center"/>
    </xf>
    <xf numFmtId="0" fontId="20" fillId="0" borderId="0"/>
    <xf numFmtId="9" fontId="68" fillId="0" borderId="0" applyFont="0" applyFill="0" applyBorder="0" applyAlignment="0" applyProtection="0"/>
    <xf numFmtId="0" fontId="21" fillId="0" borderId="0">
      <alignment vertical="center"/>
    </xf>
    <xf numFmtId="0" fontId="21" fillId="0" borderId="0">
      <alignment vertical="center"/>
    </xf>
    <xf numFmtId="0" fontId="22" fillId="0" borderId="0">
      <alignment vertical="center"/>
    </xf>
    <xf numFmtId="0" fontId="31" fillId="0" borderId="0" applyNumberFormat="0" applyFill="0" applyBorder="0" applyAlignment="0" applyProtection="0">
      <alignment vertical="center"/>
    </xf>
    <xf numFmtId="0" fontId="22" fillId="0" borderId="0">
      <alignment vertical="center"/>
    </xf>
    <xf numFmtId="0" fontId="31" fillId="0" borderId="0" applyNumberFormat="0" applyFill="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0" fontId="22" fillId="0" borderId="0">
      <alignment vertical="center"/>
    </xf>
    <xf numFmtId="0" fontId="21" fillId="0" borderId="0">
      <alignment vertical="center"/>
    </xf>
    <xf numFmtId="0" fontId="23" fillId="11"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xf numFmtId="0" fontId="22" fillId="0" borderId="0">
      <alignment vertical="center"/>
    </xf>
    <xf numFmtId="0" fontId="22" fillId="0" borderId="0">
      <alignment vertical="center"/>
    </xf>
    <xf numFmtId="0" fontId="22" fillId="0" borderId="0"/>
    <xf numFmtId="0" fontId="22" fillId="0" borderId="0"/>
    <xf numFmtId="0" fontId="22" fillId="0" borderId="0">
      <alignment vertical="center"/>
    </xf>
    <xf numFmtId="0" fontId="22" fillId="0" borderId="0"/>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7" fillId="0" borderId="0" applyNumberFormat="0" applyFill="0" applyBorder="0" applyAlignment="0" applyProtection="0"/>
    <xf numFmtId="0" fontId="20" fillId="0" borderId="0">
      <alignment vertical="center"/>
    </xf>
    <xf numFmtId="0" fontId="22" fillId="0" borderId="0">
      <alignment vertical="center"/>
    </xf>
    <xf numFmtId="0" fontId="22" fillId="0" borderId="0">
      <alignment vertical="center"/>
    </xf>
    <xf numFmtId="0" fontId="20" fillId="0" borderId="0"/>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0" fontId="20" fillId="0" borderId="0"/>
    <xf numFmtId="0" fontId="20" fillId="0" borderId="0"/>
    <xf numFmtId="0" fontId="22" fillId="0" borderId="0">
      <alignment vertical="center"/>
    </xf>
    <xf numFmtId="0" fontId="37" fillId="0" borderId="0"/>
    <xf numFmtId="0" fontId="20" fillId="0" borderId="0">
      <alignment vertical="center"/>
    </xf>
    <xf numFmtId="0" fontId="22" fillId="0" borderId="0">
      <alignment vertical="center"/>
    </xf>
    <xf numFmtId="0" fontId="37" fillId="0" borderId="0"/>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1" fillId="0" borderId="0">
      <alignment vertical="center"/>
    </xf>
    <xf numFmtId="0" fontId="22" fillId="0" borderId="0">
      <alignment vertical="center"/>
    </xf>
    <xf numFmtId="0" fontId="37" fillId="0" borderId="0"/>
    <xf numFmtId="0" fontId="20" fillId="0" borderId="0"/>
    <xf numFmtId="0" fontId="20" fillId="0" borderId="0"/>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46" fillId="0" borderId="35" applyNumberFormat="0" applyFill="0" applyAlignment="0" applyProtection="0"/>
    <xf numFmtId="0" fontId="46" fillId="0" borderId="35" applyNumberFormat="0" applyFill="0" applyAlignment="0" applyProtection="0"/>
    <xf numFmtId="0" fontId="21" fillId="0" borderId="0">
      <alignment vertical="center"/>
    </xf>
    <xf numFmtId="0" fontId="21" fillId="0" borderId="0">
      <alignment vertical="center"/>
    </xf>
    <xf numFmtId="0" fontId="22" fillId="0" borderId="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46" fillId="0" borderId="35" applyNumberFormat="0" applyFill="0" applyAlignment="0" applyProtection="0"/>
    <xf numFmtId="0" fontId="46" fillId="0" borderId="35" applyNumberFormat="0" applyFill="0" applyAlignment="0" applyProtection="0"/>
    <xf numFmtId="0" fontId="21" fillId="0" borderId="0">
      <alignment vertical="center"/>
    </xf>
    <xf numFmtId="0" fontId="21" fillId="0" borderId="0">
      <alignment vertical="center"/>
    </xf>
    <xf numFmtId="0" fontId="22" fillId="0" borderId="0">
      <alignment vertical="center"/>
    </xf>
    <xf numFmtId="0" fontId="46" fillId="0" borderId="35" applyNumberFormat="0" applyFill="0" applyAlignment="0" applyProtection="0"/>
    <xf numFmtId="0" fontId="46" fillId="0" borderId="35" applyNumberFormat="0" applyFill="0" applyAlignment="0" applyProtection="0"/>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35" fillId="36" borderId="0" applyNumberFormat="0" applyBorder="0" applyAlignment="0" applyProtection="0">
      <alignment vertical="center"/>
    </xf>
    <xf numFmtId="0" fontId="22" fillId="0" borderId="0">
      <alignment vertical="center"/>
    </xf>
    <xf numFmtId="0" fontId="20" fillId="0" borderId="0"/>
    <xf numFmtId="0" fontId="22" fillId="0" borderId="0">
      <alignment vertical="center"/>
    </xf>
    <xf numFmtId="0" fontId="37" fillId="0" borderId="0"/>
    <xf numFmtId="0" fontId="37" fillId="0" borderId="0"/>
    <xf numFmtId="0" fontId="22" fillId="0" borderId="0">
      <alignment vertical="center"/>
    </xf>
    <xf numFmtId="0" fontId="20" fillId="0" borderId="0"/>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193" fontId="20" fillId="0" borderId="0" applyFont="0" applyFill="0" applyBorder="0" applyAlignment="0" applyProtection="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5" fillId="39" borderId="0" applyNumberFormat="0" applyBorder="0" applyAlignment="0" applyProtection="0">
      <alignment vertical="center"/>
    </xf>
    <xf numFmtId="0" fontId="22"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45" fillId="0" borderId="34" applyNumberFormat="0" applyFill="0" applyAlignment="0" applyProtection="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7" fillId="0" borderId="0" applyNumberFormat="0" applyFont="0" applyFill="0" applyBorder="0" applyAlignment="0" applyProtection="0"/>
    <xf numFmtId="0" fontId="23" fillId="14" borderId="0" applyNumberFormat="0" applyBorder="0" applyAlignment="0" applyProtection="0">
      <alignment vertical="center"/>
    </xf>
    <xf numFmtId="0" fontId="19" fillId="0" borderId="0">
      <alignment vertical="center"/>
    </xf>
    <xf numFmtId="0" fontId="71" fillId="0" borderId="0"/>
    <xf numFmtId="0" fontId="23" fillId="14" borderId="0" applyNumberFormat="0" applyBorder="0" applyAlignment="0" applyProtection="0">
      <alignment vertical="center"/>
    </xf>
    <xf numFmtId="0" fontId="51" fillId="0" borderId="0">
      <alignment vertical="center"/>
    </xf>
    <xf numFmtId="0" fontId="22"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9" fontId="71" fillId="0" borderId="0" applyFont="0" applyFill="0" applyBorder="0" applyAlignment="0" applyProtection="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9" fontId="22" fillId="0" borderId="0" applyFont="0" applyFill="0" applyBorder="0" applyAlignment="0" applyProtection="0">
      <alignment vertical="center"/>
    </xf>
    <xf numFmtId="9" fontId="71" fillId="0" borderId="0" applyFont="0" applyFill="0" applyBorder="0" applyAlignment="0" applyProtection="0">
      <alignment vertical="center"/>
    </xf>
    <xf numFmtId="0" fontId="22" fillId="0" borderId="0">
      <alignment vertical="center"/>
    </xf>
    <xf numFmtId="0" fontId="19" fillId="0" borderId="0">
      <alignment vertical="center"/>
    </xf>
    <xf numFmtId="0" fontId="22" fillId="0" borderId="0">
      <alignment vertical="center"/>
    </xf>
    <xf numFmtId="9" fontId="22" fillId="0" borderId="0" applyFont="0" applyFill="0" applyBorder="0" applyAlignment="0" applyProtection="0">
      <alignment vertical="center"/>
    </xf>
    <xf numFmtId="0" fontId="22" fillId="0" borderId="0">
      <alignment vertical="center"/>
    </xf>
    <xf numFmtId="0" fontId="22" fillId="0" borderId="0">
      <alignment vertical="center"/>
    </xf>
    <xf numFmtId="0" fontId="75" fillId="45" borderId="0">
      <alignment horizontal="left" vertical="top"/>
    </xf>
    <xf numFmtId="0" fontId="37"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7" fillId="0" borderId="0"/>
    <xf numFmtId="0" fontId="21" fillId="0" borderId="0">
      <alignment vertical="center"/>
    </xf>
    <xf numFmtId="0" fontId="57" fillId="45" borderId="0">
      <alignment horizontal="left" vertical="center"/>
    </xf>
    <xf numFmtId="0" fontId="20" fillId="0" borderId="0"/>
    <xf numFmtId="0" fontId="20" fillId="0" borderId="0"/>
    <xf numFmtId="0" fontId="20" fillId="0" borderId="0"/>
    <xf numFmtId="0" fontId="37" fillId="0" borderId="0"/>
    <xf numFmtId="0" fontId="22" fillId="0" borderId="0">
      <alignment vertical="center"/>
    </xf>
    <xf numFmtId="0" fontId="22" fillId="0" borderId="0">
      <alignment vertical="center"/>
    </xf>
    <xf numFmtId="0" fontId="37" fillId="0" borderId="0"/>
    <xf numFmtId="0" fontId="57" fillId="45" borderId="0">
      <alignment horizontal="left" vertical="center"/>
    </xf>
    <xf numFmtId="0" fontId="57" fillId="45" borderId="0">
      <alignment horizontal="center" vertical="top"/>
    </xf>
    <xf numFmtId="0" fontId="37" fillId="0" borderId="0"/>
    <xf numFmtId="0" fontId="22" fillId="0" borderId="0"/>
    <xf numFmtId="0" fontId="22" fillId="0" borderId="0">
      <alignment vertical="center"/>
    </xf>
    <xf numFmtId="0" fontId="22" fillId="0" borderId="0">
      <alignment vertical="center"/>
    </xf>
    <xf numFmtId="0" fontId="57" fillId="45" borderId="0">
      <alignment horizontal="left" vertical="top"/>
    </xf>
    <xf numFmtId="0" fontId="22" fillId="0" borderId="0">
      <alignment vertical="center"/>
    </xf>
    <xf numFmtId="0" fontId="22" fillId="0" borderId="0">
      <alignment vertical="center"/>
    </xf>
    <xf numFmtId="0" fontId="37" fillId="0" borderId="0"/>
    <xf numFmtId="0" fontId="21" fillId="0" borderId="0">
      <alignment vertical="center"/>
    </xf>
    <xf numFmtId="0" fontId="23" fillId="30" borderId="0" applyNumberFormat="0" applyBorder="0" applyAlignment="0" applyProtection="0">
      <alignment vertical="center"/>
    </xf>
    <xf numFmtId="0" fontId="20" fillId="0" borderId="0">
      <alignment vertical="center"/>
    </xf>
    <xf numFmtId="0" fontId="22" fillId="0" borderId="0">
      <alignment vertical="center"/>
    </xf>
    <xf numFmtId="0" fontId="21" fillId="0" borderId="0">
      <alignment vertical="center"/>
    </xf>
    <xf numFmtId="0" fontId="57" fillId="45" borderId="0">
      <alignment horizontal="left" vertical="center"/>
    </xf>
    <xf numFmtId="0" fontId="22" fillId="0" borderId="0"/>
    <xf numFmtId="0" fontId="22" fillId="0" borderId="0">
      <alignment vertical="center"/>
    </xf>
    <xf numFmtId="0" fontId="22" fillId="0" borderId="0">
      <alignment vertical="center"/>
    </xf>
    <xf numFmtId="0" fontId="37" fillId="0" borderId="0"/>
    <xf numFmtId="0" fontId="22" fillId="0" borderId="0"/>
    <xf numFmtId="0" fontId="22" fillId="0" borderId="0"/>
    <xf numFmtId="0" fontId="57" fillId="45" borderId="0">
      <alignment horizontal="right" vertical="center"/>
    </xf>
    <xf numFmtId="0" fontId="37" fillId="0" borderId="0"/>
    <xf numFmtId="0" fontId="37"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37" fillId="0" borderId="0" applyFont="0" applyFill="0" applyBorder="0" applyAlignment="0" applyProtection="0"/>
    <xf numFmtId="0" fontId="20" fillId="0" borderId="0">
      <alignment vertical="center"/>
    </xf>
    <xf numFmtId="0" fontId="37" fillId="0" borderId="0"/>
    <xf numFmtId="0" fontId="22" fillId="0" borderId="0"/>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0" fontId="22" fillId="0" borderId="0">
      <alignment vertical="center"/>
    </xf>
    <xf numFmtId="0" fontId="22" fillId="0" borderId="0">
      <alignment vertical="center"/>
    </xf>
    <xf numFmtId="9" fontId="20" fillId="0" borderId="0" applyFont="0" applyFill="0" applyBorder="0" applyAlignment="0" applyProtection="0">
      <alignment vertical="center"/>
    </xf>
    <xf numFmtId="0" fontId="19" fillId="35" borderId="0" applyNumberFormat="0" applyBorder="0" applyAlignment="0" applyProtection="0"/>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0" fontId="19" fillId="35" borderId="0" applyNumberFormat="0" applyBorder="0" applyAlignment="0" applyProtection="0"/>
    <xf numFmtId="0" fontId="19" fillId="35" borderId="0" applyNumberFormat="0" applyBorder="0" applyAlignment="0" applyProtection="0"/>
    <xf numFmtId="0" fontId="21" fillId="0" borderId="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0" fillId="0" borderId="0" applyFont="0" applyFill="0" applyBorder="0" applyAlignment="0" applyProtection="0"/>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10" fontId="37" fillId="0" borderId="0" applyFill="0" applyBorder="0" applyAlignment="0" applyProtection="0"/>
    <xf numFmtId="10" fontId="37" fillId="0" borderId="0" applyFill="0" applyBorder="0" applyAlignment="0" applyProtection="0"/>
    <xf numFmtId="0" fontId="20" fillId="0" borderId="0">
      <alignment vertical="center"/>
    </xf>
    <xf numFmtId="10" fontId="37" fillId="0" borderId="0" applyFill="0" applyBorder="0" applyAlignment="0" applyProtection="0"/>
    <xf numFmtId="9" fontId="20" fillId="0" borderId="0" applyFont="0" applyFill="0" applyBorder="0" applyAlignment="0" applyProtection="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31" fillId="0" borderId="0" applyNumberFormat="0" applyFill="0" applyBorder="0" applyAlignment="0" applyProtection="0">
      <alignment vertical="center"/>
    </xf>
    <xf numFmtId="9" fontId="20" fillId="0" borderId="0" applyFont="0" applyFill="0" applyBorder="0" applyAlignment="0" applyProtection="0"/>
    <xf numFmtId="0" fontId="20" fillId="0" borderId="0"/>
    <xf numFmtId="0" fontId="20" fillId="0" borderId="0"/>
    <xf numFmtId="0" fontId="22" fillId="0" borderId="0">
      <alignment vertical="center"/>
    </xf>
    <xf numFmtId="0" fontId="22" fillId="0" borderId="0">
      <alignment vertical="center"/>
    </xf>
    <xf numFmtId="9" fontId="20" fillId="0" borderId="0" applyFont="0" applyFill="0" applyBorder="0" applyAlignment="0" applyProtection="0"/>
    <xf numFmtId="0" fontId="20" fillId="0" borderId="0"/>
    <xf numFmtId="0" fontId="20" fillId="0" borderId="0"/>
    <xf numFmtId="0" fontId="20" fillId="0" borderId="0"/>
    <xf numFmtId="9" fontId="20" fillId="0" borderId="0" applyFont="0" applyFill="0" applyBorder="0" applyAlignment="0" applyProtection="0"/>
    <xf numFmtId="0" fontId="20" fillId="0" borderId="0"/>
    <xf numFmtId="0" fontId="20" fillId="0" borderId="0"/>
    <xf numFmtId="9" fontId="20" fillId="0" borderId="0" applyFont="0" applyFill="0" applyBorder="0" applyAlignment="0" applyProtection="0"/>
    <xf numFmtId="0" fontId="20" fillId="0" borderId="0"/>
    <xf numFmtId="0" fontId="20" fillId="0" borderId="0"/>
    <xf numFmtId="0" fontId="20" fillId="0" borderId="0"/>
    <xf numFmtId="0" fontId="20" fillId="0" borderId="0"/>
    <xf numFmtId="9" fontId="20"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2" fillId="0" borderId="0">
      <alignment vertical="center"/>
    </xf>
    <xf numFmtId="0" fontId="22" fillId="0" borderId="0">
      <alignment vertical="center"/>
    </xf>
    <xf numFmtId="9" fontId="20"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19" fillId="3" borderId="0" applyNumberFormat="0" applyBorder="0" applyAlignment="0" applyProtection="0"/>
    <xf numFmtId="0" fontId="19" fillId="3" borderId="0" applyNumberFormat="0" applyBorder="0" applyAlignment="0" applyProtection="0"/>
    <xf numFmtId="0" fontId="22" fillId="0" borderId="0">
      <alignment vertical="center"/>
    </xf>
    <xf numFmtId="0" fontId="22" fillId="0" borderId="0">
      <alignment vertical="center"/>
    </xf>
    <xf numFmtId="9" fontId="20"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2" fillId="0" borderId="0">
      <alignment vertical="center"/>
    </xf>
    <xf numFmtId="0" fontId="22" fillId="0" borderId="0">
      <alignment vertical="center"/>
    </xf>
    <xf numFmtId="9" fontId="20"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9" fontId="20"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9" fontId="20"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10" fontId="37" fillId="0" borderId="0" applyFill="0" applyBorder="0" applyAlignment="0" applyProtection="0"/>
    <xf numFmtId="10" fontId="37" fillId="0" borderId="0" applyFill="0" applyBorder="0" applyAlignment="0" applyProtection="0"/>
    <xf numFmtId="0" fontId="22" fillId="0" borderId="0"/>
    <xf numFmtId="0" fontId="20" fillId="0" borderId="0"/>
    <xf numFmtId="0" fontId="22" fillId="0" borderId="0">
      <alignment vertical="center"/>
    </xf>
    <xf numFmtId="10" fontId="37" fillId="0" borderId="0" applyFill="0" applyBorder="0" applyAlignment="0" applyProtection="0"/>
    <xf numFmtId="10" fontId="37" fillId="0" borderId="0" applyFill="0" applyBorder="0" applyAlignment="0" applyProtection="0"/>
    <xf numFmtId="0" fontId="22" fillId="0" borderId="0">
      <alignment vertical="center"/>
    </xf>
    <xf numFmtId="0" fontId="56" fillId="0" borderId="35" applyNumberFormat="0" applyFill="0" applyAlignment="0" applyProtection="0">
      <alignment vertical="center"/>
    </xf>
    <xf numFmtId="0" fontId="56" fillId="0" borderId="35" applyNumberFormat="0" applyFill="0" applyAlignment="0" applyProtection="0">
      <alignment vertical="center"/>
    </xf>
    <xf numFmtId="0" fontId="56" fillId="0" borderId="35" applyNumberFormat="0" applyFill="0" applyAlignment="0" applyProtection="0">
      <alignment vertical="center"/>
    </xf>
    <xf numFmtId="0" fontId="56" fillId="0" borderId="35" applyNumberFormat="0" applyFill="0" applyAlignment="0" applyProtection="0">
      <alignment vertical="center"/>
    </xf>
    <xf numFmtId="0" fontId="46" fillId="0" borderId="35" applyNumberFormat="0" applyFill="0" applyAlignment="0" applyProtection="0"/>
    <xf numFmtId="0" fontId="56" fillId="0" borderId="35" applyNumberFormat="0" applyFill="0" applyAlignment="0" applyProtection="0">
      <alignment vertical="center"/>
    </xf>
    <xf numFmtId="0" fontId="19" fillId="0" borderId="0">
      <alignment vertical="center"/>
    </xf>
    <xf numFmtId="0" fontId="56" fillId="0" borderId="35" applyNumberFormat="0" applyFill="0" applyAlignment="0" applyProtection="0">
      <alignment vertical="center"/>
    </xf>
    <xf numFmtId="0" fontId="46" fillId="0" borderId="35" applyNumberFormat="0" applyFill="0" applyAlignment="0" applyProtection="0"/>
    <xf numFmtId="0" fontId="21" fillId="0" borderId="0">
      <alignment vertical="center"/>
    </xf>
    <xf numFmtId="0" fontId="21" fillId="0" borderId="0">
      <alignment vertical="center"/>
    </xf>
    <xf numFmtId="0" fontId="46" fillId="0" borderId="35" applyNumberFormat="0" applyFill="0" applyAlignment="0" applyProtection="0"/>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46" fillId="0" borderId="35" applyNumberFormat="0" applyFill="0" applyAlignment="0" applyProtection="0"/>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46" fillId="0" borderId="35" applyNumberFormat="0" applyFill="0" applyAlignment="0" applyProtection="0"/>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46" fillId="0" borderId="35" applyNumberFormat="0" applyFill="0" applyAlignment="0" applyProtection="0"/>
    <xf numFmtId="0" fontId="46" fillId="0" borderId="35" applyNumberFormat="0" applyFill="0" applyAlignment="0" applyProtection="0"/>
    <xf numFmtId="0" fontId="20" fillId="0" borderId="0"/>
    <xf numFmtId="0" fontId="22" fillId="0" borderId="0">
      <alignment vertical="center"/>
    </xf>
    <xf numFmtId="0" fontId="21" fillId="0" borderId="0">
      <alignment vertical="center"/>
    </xf>
    <xf numFmtId="0" fontId="21" fillId="0" borderId="0">
      <alignment vertical="center"/>
    </xf>
    <xf numFmtId="0" fontId="56" fillId="0" borderId="35" applyNumberFormat="0" applyFill="0" applyAlignment="0" applyProtection="0">
      <alignment vertical="center"/>
    </xf>
    <xf numFmtId="0" fontId="56" fillId="0" borderId="35" applyNumberFormat="0" applyFill="0" applyAlignment="0" applyProtection="0">
      <alignment vertical="center"/>
    </xf>
    <xf numFmtId="0" fontId="22" fillId="0" borderId="0">
      <alignment vertical="center"/>
    </xf>
    <xf numFmtId="0" fontId="22" fillId="0" borderId="0">
      <alignment vertical="center"/>
    </xf>
    <xf numFmtId="0" fontId="56" fillId="0" borderId="35" applyNumberFormat="0" applyFill="0" applyAlignment="0" applyProtection="0">
      <alignment vertical="center"/>
    </xf>
    <xf numFmtId="0" fontId="22" fillId="0" borderId="0">
      <alignment vertical="center"/>
    </xf>
    <xf numFmtId="0" fontId="22" fillId="0" borderId="0">
      <alignment vertical="center"/>
    </xf>
    <xf numFmtId="0" fontId="56" fillId="0" borderId="35" applyNumberFormat="0" applyFill="0" applyAlignment="0" applyProtection="0">
      <alignment vertical="center"/>
    </xf>
    <xf numFmtId="0" fontId="56" fillId="0" borderId="35" applyNumberFormat="0" applyFill="0" applyAlignment="0" applyProtection="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56" fillId="0" borderId="35" applyNumberFormat="0" applyFill="0" applyAlignment="0" applyProtection="0">
      <alignment vertical="center"/>
    </xf>
    <xf numFmtId="0" fontId="56" fillId="0" borderId="35" applyNumberFormat="0" applyFill="0" applyAlignment="0" applyProtection="0">
      <alignment vertical="center"/>
    </xf>
    <xf numFmtId="0" fontId="46" fillId="0" borderId="35" applyNumberFormat="0" applyFill="0" applyAlignment="0" applyProtection="0"/>
    <xf numFmtId="193" fontId="22" fillId="0" borderId="0" applyFont="0" applyFill="0" applyBorder="0" applyAlignment="0" applyProtection="0"/>
    <xf numFmtId="0" fontId="56" fillId="0" borderId="35" applyNumberFormat="0" applyFill="0" applyAlignment="0" applyProtection="0">
      <alignment vertical="center"/>
    </xf>
    <xf numFmtId="0" fontId="56" fillId="0" borderId="35" applyNumberFormat="0" applyFill="0" applyAlignment="0" applyProtection="0">
      <alignment vertical="center"/>
    </xf>
    <xf numFmtId="0" fontId="56" fillId="0" borderId="35" applyNumberFormat="0" applyFill="0" applyAlignment="0" applyProtection="0">
      <alignment vertical="center"/>
    </xf>
    <xf numFmtId="0" fontId="56" fillId="0" borderId="35" applyNumberFormat="0" applyFill="0" applyAlignment="0" applyProtection="0">
      <alignment vertical="center"/>
    </xf>
    <xf numFmtId="0" fontId="22" fillId="0" borderId="0">
      <alignment vertical="center"/>
    </xf>
    <xf numFmtId="0" fontId="56" fillId="0" borderId="35" applyNumberFormat="0" applyFill="0" applyAlignment="0" applyProtection="0">
      <alignment vertical="center"/>
    </xf>
    <xf numFmtId="0" fontId="22" fillId="0" borderId="0">
      <alignment vertical="center"/>
    </xf>
    <xf numFmtId="0" fontId="22" fillId="0" borderId="0">
      <alignment vertical="center"/>
    </xf>
    <xf numFmtId="0" fontId="56" fillId="0" borderId="35" applyNumberFormat="0" applyFill="0" applyAlignment="0" applyProtection="0">
      <alignment vertical="center"/>
    </xf>
    <xf numFmtId="0" fontId="56" fillId="0" borderId="35" applyNumberFormat="0" applyFill="0" applyAlignment="0" applyProtection="0">
      <alignment vertical="center"/>
    </xf>
    <xf numFmtId="0" fontId="22" fillId="0" borderId="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0" fontId="56" fillId="0" borderId="35" applyNumberFormat="0" applyFill="0" applyAlignment="0" applyProtection="0">
      <alignment vertical="center"/>
    </xf>
    <xf numFmtId="0" fontId="56" fillId="0" borderId="35" applyNumberFormat="0" applyFill="0" applyAlignment="0" applyProtection="0">
      <alignment vertical="center"/>
    </xf>
    <xf numFmtId="0" fontId="56" fillId="0" borderId="35" applyNumberFormat="0" applyFill="0" applyAlignment="0" applyProtection="0">
      <alignment vertical="center"/>
    </xf>
    <xf numFmtId="0" fontId="56" fillId="0" borderId="35" applyNumberFormat="0" applyFill="0" applyAlignment="0" applyProtection="0">
      <alignment vertical="center"/>
    </xf>
    <xf numFmtId="0" fontId="31" fillId="0" borderId="0" applyNumberFormat="0" applyFill="0" applyBorder="0" applyAlignment="0" applyProtection="0">
      <alignment vertical="center"/>
    </xf>
    <xf numFmtId="0" fontId="22" fillId="0" borderId="0"/>
    <xf numFmtId="0" fontId="22" fillId="0" borderId="0"/>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2" fillId="0" borderId="0"/>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3" fillId="11" borderId="0" applyNumberFormat="0" applyBorder="0" applyAlignment="0" applyProtection="0">
      <alignment vertical="center"/>
    </xf>
    <xf numFmtId="0" fontId="31" fillId="0" borderId="0" applyNumberFormat="0" applyFill="0" applyBorder="0" applyAlignment="0" applyProtection="0">
      <alignment vertical="center"/>
    </xf>
    <xf numFmtId="0" fontId="23" fillId="11" borderId="0" applyNumberFormat="0" applyBorder="0" applyAlignment="0" applyProtection="0">
      <alignment vertical="center"/>
    </xf>
    <xf numFmtId="0" fontId="31"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35" fillId="36" borderId="0" applyNumberFormat="0" applyBorder="0" applyAlignment="0" applyProtection="0">
      <alignment vertical="center"/>
    </xf>
    <xf numFmtId="0" fontId="31" fillId="0" borderId="0" applyNumberFormat="0" applyFill="0" applyBorder="0" applyAlignment="0" applyProtection="0"/>
    <xf numFmtId="0" fontId="22" fillId="0" borderId="0">
      <alignment vertical="center"/>
    </xf>
    <xf numFmtId="0" fontId="22" fillId="0" borderId="0">
      <alignment vertical="center"/>
    </xf>
    <xf numFmtId="0" fontId="21" fillId="0" borderId="0">
      <alignment vertical="center"/>
    </xf>
    <xf numFmtId="0" fontId="19" fillId="0" borderId="0">
      <alignment vertical="center"/>
    </xf>
    <xf numFmtId="0" fontId="70" fillId="0" borderId="33" applyNumberFormat="0" applyFill="0" applyAlignment="0" applyProtection="0">
      <alignment vertical="center"/>
    </xf>
    <xf numFmtId="0" fontId="70" fillId="0" borderId="33" applyNumberFormat="0" applyFill="0" applyAlignment="0" applyProtection="0">
      <alignment vertical="center"/>
    </xf>
    <xf numFmtId="0" fontId="70" fillId="0" borderId="33" applyNumberFormat="0" applyFill="0" applyAlignment="0" applyProtection="0">
      <alignment vertical="center"/>
    </xf>
    <xf numFmtId="0" fontId="20" fillId="0" borderId="0"/>
    <xf numFmtId="0" fontId="70" fillId="0" borderId="33" applyNumberFormat="0" applyFill="0" applyAlignment="0" applyProtection="0">
      <alignment vertical="center"/>
    </xf>
    <xf numFmtId="0" fontId="43" fillId="0" borderId="33" applyNumberFormat="0" applyFill="0" applyAlignment="0" applyProtection="0"/>
    <xf numFmtId="0" fontId="70" fillId="0" borderId="33" applyNumberFormat="0" applyFill="0" applyAlignment="0" applyProtection="0">
      <alignment vertical="center"/>
    </xf>
    <xf numFmtId="0" fontId="43" fillId="0" borderId="33" applyNumberFormat="0" applyFill="0" applyAlignment="0" applyProtection="0"/>
    <xf numFmtId="0" fontId="43" fillId="0" borderId="33" applyNumberFormat="0" applyFill="0" applyAlignment="0" applyProtection="0"/>
    <xf numFmtId="0" fontId="70" fillId="0" borderId="33" applyNumberFormat="0" applyFill="0" applyAlignment="0" applyProtection="0">
      <alignment vertical="center"/>
    </xf>
    <xf numFmtId="0" fontId="70" fillId="0" borderId="33" applyNumberFormat="0" applyFill="0" applyAlignment="0" applyProtection="0">
      <alignment vertical="center"/>
    </xf>
    <xf numFmtId="0" fontId="70" fillId="0" borderId="33" applyNumberFormat="0" applyFill="0" applyAlignment="0" applyProtection="0">
      <alignment vertical="center"/>
    </xf>
    <xf numFmtId="0" fontId="70" fillId="0" borderId="33" applyNumberFormat="0" applyFill="0" applyAlignment="0" applyProtection="0">
      <alignment vertical="center"/>
    </xf>
    <xf numFmtId="0" fontId="70" fillId="0" borderId="33" applyNumberFormat="0" applyFill="0" applyAlignment="0" applyProtection="0">
      <alignment vertical="center"/>
    </xf>
    <xf numFmtId="0" fontId="21" fillId="0" borderId="0">
      <alignment vertical="center"/>
    </xf>
    <xf numFmtId="0" fontId="70" fillId="0" borderId="33" applyNumberFormat="0" applyFill="0" applyAlignment="0" applyProtection="0">
      <alignment vertical="center"/>
    </xf>
    <xf numFmtId="0" fontId="70" fillId="0" borderId="33" applyNumberFormat="0" applyFill="0" applyAlignment="0" applyProtection="0">
      <alignment vertical="center"/>
    </xf>
    <xf numFmtId="0" fontId="43" fillId="0" borderId="33" applyNumberFormat="0" applyFill="0" applyAlignment="0" applyProtection="0"/>
    <xf numFmtId="193" fontId="22" fillId="0" borderId="0" applyFont="0" applyFill="0" applyBorder="0" applyAlignment="0" applyProtection="0"/>
    <xf numFmtId="0" fontId="70" fillId="0" borderId="33" applyNumberFormat="0" applyFill="0" applyAlignment="0" applyProtection="0">
      <alignment vertical="center"/>
    </xf>
    <xf numFmtId="0" fontId="21" fillId="0" borderId="0">
      <alignment vertical="center"/>
    </xf>
    <xf numFmtId="0" fontId="20" fillId="0" borderId="0"/>
    <xf numFmtId="0" fontId="20" fillId="0" borderId="0"/>
    <xf numFmtId="0" fontId="70" fillId="0" borderId="33" applyNumberFormat="0" applyFill="0" applyAlignment="0" applyProtection="0">
      <alignment vertical="center"/>
    </xf>
    <xf numFmtId="0" fontId="70" fillId="0" borderId="33" applyNumberFormat="0" applyFill="0" applyAlignment="0" applyProtection="0">
      <alignment vertical="center"/>
    </xf>
    <xf numFmtId="0" fontId="70" fillId="0" borderId="33" applyNumberFormat="0" applyFill="0" applyAlignment="0" applyProtection="0">
      <alignment vertical="center"/>
    </xf>
    <xf numFmtId="0" fontId="70" fillId="0" borderId="33" applyNumberFormat="0" applyFill="0" applyAlignment="0" applyProtection="0">
      <alignment vertical="center"/>
    </xf>
    <xf numFmtId="0" fontId="20" fillId="0" borderId="0"/>
    <xf numFmtId="0" fontId="22" fillId="0" borderId="0">
      <alignment vertical="center"/>
    </xf>
    <xf numFmtId="0" fontId="22" fillId="0" borderId="0">
      <alignment vertical="center"/>
    </xf>
    <xf numFmtId="0" fontId="70" fillId="0" borderId="33" applyNumberFormat="0" applyFill="0" applyAlignment="0" applyProtection="0">
      <alignment vertical="center"/>
    </xf>
    <xf numFmtId="0" fontId="70" fillId="0" borderId="33" applyNumberFormat="0" applyFill="0" applyAlignment="0" applyProtection="0">
      <alignment vertical="center"/>
    </xf>
    <xf numFmtId="0" fontId="70" fillId="0" borderId="33" applyNumberFormat="0" applyFill="0" applyAlignment="0" applyProtection="0">
      <alignment vertical="center"/>
    </xf>
    <xf numFmtId="0" fontId="21" fillId="0" borderId="0">
      <alignment vertical="center"/>
    </xf>
    <xf numFmtId="0" fontId="21" fillId="0" borderId="0">
      <alignment vertical="center"/>
    </xf>
    <xf numFmtId="0" fontId="47" fillId="0" borderId="30" applyNumberFormat="0" applyFill="0" applyAlignment="0" applyProtection="0">
      <alignment vertical="center"/>
    </xf>
    <xf numFmtId="0" fontId="40" fillId="0" borderId="30" applyNumberFormat="0" applyFill="0" applyAlignment="0" applyProtection="0"/>
    <xf numFmtId="0" fontId="20" fillId="0" borderId="0"/>
    <xf numFmtId="0" fontId="20" fillId="0" borderId="0"/>
    <xf numFmtId="0" fontId="47" fillId="0" borderId="30" applyNumberFormat="0" applyFill="0" applyAlignment="0" applyProtection="0">
      <alignment vertical="center"/>
    </xf>
    <xf numFmtId="0" fontId="19" fillId="0" borderId="0">
      <alignment vertical="center"/>
    </xf>
    <xf numFmtId="0" fontId="22"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47" fillId="0" borderId="30" applyNumberFormat="0" applyFill="0" applyAlignment="0" applyProtection="0">
      <alignment vertical="center"/>
    </xf>
    <xf numFmtId="0" fontId="40" fillId="0" borderId="30" applyNumberFormat="0" applyFill="0" applyAlignment="0" applyProtection="0"/>
    <xf numFmtId="0" fontId="40" fillId="0" borderId="30" applyNumberFormat="0" applyFill="0" applyAlignment="0" applyProtection="0"/>
    <xf numFmtId="0" fontId="37" fillId="0" borderId="0"/>
    <xf numFmtId="0" fontId="40" fillId="0" borderId="30" applyNumberFormat="0" applyFill="0" applyAlignment="0" applyProtection="0"/>
    <xf numFmtId="0" fontId="22" fillId="0" borderId="0">
      <alignment vertical="center"/>
    </xf>
    <xf numFmtId="0" fontId="22" fillId="0" borderId="0">
      <alignment vertical="center"/>
    </xf>
    <xf numFmtId="0" fontId="40" fillId="0" borderId="30" applyNumberFormat="0" applyFill="0" applyAlignment="0" applyProtection="0"/>
    <xf numFmtId="0" fontId="40" fillId="0" borderId="30" applyNumberFormat="0" applyFill="0" applyAlignment="0" applyProtection="0"/>
    <xf numFmtId="0" fontId="38" fillId="18" borderId="24" applyNumberFormat="0" applyAlignment="0" applyProtection="0">
      <alignment vertical="center"/>
    </xf>
    <xf numFmtId="0" fontId="22" fillId="0" borderId="0">
      <alignment vertical="center"/>
    </xf>
    <xf numFmtId="0" fontId="22" fillId="0" borderId="0">
      <alignment vertical="center"/>
    </xf>
    <xf numFmtId="0" fontId="40" fillId="0" borderId="30" applyNumberFormat="0" applyFill="0" applyAlignment="0" applyProtection="0"/>
    <xf numFmtId="0" fontId="40" fillId="0" borderId="30" applyNumberFormat="0" applyFill="0" applyAlignment="0" applyProtection="0"/>
    <xf numFmtId="0" fontId="47" fillId="0" borderId="30" applyNumberFormat="0" applyFill="0" applyAlignment="0" applyProtection="0">
      <alignment vertical="center"/>
    </xf>
    <xf numFmtId="0" fontId="40" fillId="0" borderId="30" applyNumberFormat="0" applyFill="0" applyAlignment="0" applyProtection="0"/>
    <xf numFmtId="0" fontId="47" fillId="0" borderId="30" applyNumberFormat="0" applyFill="0" applyAlignment="0" applyProtection="0">
      <alignment vertical="center"/>
    </xf>
    <xf numFmtId="0" fontId="47" fillId="0" borderId="30" applyNumberFormat="0" applyFill="0" applyAlignment="0" applyProtection="0">
      <alignment vertical="center"/>
    </xf>
    <xf numFmtId="0" fontId="47" fillId="0" borderId="30" applyNumberFormat="0" applyFill="0" applyAlignment="0" applyProtection="0">
      <alignment vertical="center"/>
    </xf>
    <xf numFmtId="0" fontId="47" fillId="0" borderId="30" applyNumberFormat="0" applyFill="0" applyAlignment="0" applyProtection="0">
      <alignment vertical="center"/>
    </xf>
    <xf numFmtId="0" fontId="47" fillId="0" borderId="30" applyNumberFormat="0" applyFill="0" applyAlignment="0" applyProtection="0">
      <alignment vertical="center"/>
    </xf>
    <xf numFmtId="0" fontId="47" fillId="0" borderId="30" applyNumberFormat="0" applyFill="0" applyAlignment="0" applyProtection="0">
      <alignment vertical="center"/>
    </xf>
    <xf numFmtId="0" fontId="47" fillId="0" borderId="30" applyNumberFormat="0" applyFill="0" applyAlignment="0" applyProtection="0">
      <alignment vertical="center"/>
    </xf>
    <xf numFmtId="0" fontId="47" fillId="0" borderId="30" applyNumberFormat="0" applyFill="0" applyAlignment="0" applyProtection="0">
      <alignment vertical="center"/>
    </xf>
    <xf numFmtId="0" fontId="20"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47" fillId="0" borderId="30" applyNumberFormat="0" applyFill="0" applyAlignment="0" applyProtection="0">
      <alignment vertical="center"/>
    </xf>
    <xf numFmtId="0" fontId="22" fillId="0" borderId="0">
      <alignment vertical="center"/>
    </xf>
    <xf numFmtId="0" fontId="47" fillId="0" borderId="30" applyNumberFormat="0" applyFill="0" applyAlignment="0" applyProtection="0">
      <alignment vertical="center"/>
    </xf>
    <xf numFmtId="0" fontId="47" fillId="0" borderId="30" applyNumberFormat="0" applyFill="0" applyAlignment="0" applyProtection="0">
      <alignment vertical="center"/>
    </xf>
    <xf numFmtId="0" fontId="21" fillId="0" borderId="0">
      <alignment vertical="center"/>
    </xf>
    <xf numFmtId="0" fontId="20" fillId="0" borderId="0"/>
    <xf numFmtId="0" fontId="22" fillId="0" borderId="0">
      <alignment vertical="center"/>
    </xf>
    <xf numFmtId="0" fontId="22" fillId="0" borderId="0">
      <alignment vertical="center"/>
    </xf>
    <xf numFmtId="0" fontId="47" fillId="0" borderId="30" applyNumberFormat="0" applyFill="0" applyAlignment="0" applyProtection="0">
      <alignment vertical="center"/>
    </xf>
    <xf numFmtId="0" fontId="47" fillId="0" borderId="30" applyNumberFormat="0" applyFill="0" applyAlignment="0" applyProtection="0">
      <alignment vertical="center"/>
    </xf>
    <xf numFmtId="0" fontId="48" fillId="42" borderId="0" applyNumberFormat="0" applyBorder="0" applyAlignment="0" applyProtection="0"/>
    <xf numFmtId="0" fontId="47" fillId="0" borderId="30" applyNumberFormat="0" applyFill="0" applyAlignment="0" applyProtection="0">
      <alignment vertical="center"/>
    </xf>
    <xf numFmtId="0" fontId="47" fillId="0" borderId="30" applyNumberFormat="0" applyFill="0" applyAlignment="0" applyProtection="0">
      <alignment vertical="center"/>
    </xf>
    <xf numFmtId="0" fontId="47" fillId="0" borderId="0" applyNumberFormat="0" applyFill="0" applyBorder="0" applyAlignment="0" applyProtection="0">
      <alignment vertical="center"/>
    </xf>
    <xf numFmtId="0" fontId="37" fillId="0" borderId="0"/>
    <xf numFmtId="193" fontId="20" fillId="0" borderId="0" applyFont="0" applyFill="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37" fillId="0" borderId="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40" fillId="0" borderId="0" applyNumberFormat="0" applyFill="0" applyBorder="0" applyAlignment="0" applyProtection="0"/>
    <xf numFmtId="0" fontId="20" fillId="0" borderId="0"/>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47" fillId="0" borderId="0" applyNumberFormat="0" applyFill="0" applyBorder="0" applyAlignment="0" applyProtection="0">
      <alignment vertical="center"/>
    </xf>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7" fillId="0" borderId="0" applyNumberFormat="0" applyFill="0" applyBorder="0" applyAlignment="0" applyProtection="0">
      <alignment vertical="center"/>
    </xf>
    <xf numFmtId="0" fontId="40" fillId="0" borderId="0" applyNumberFormat="0" applyFill="0" applyBorder="0" applyAlignment="0" applyProtection="0"/>
    <xf numFmtId="0" fontId="21" fillId="0" borderId="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22" fillId="0" borderId="0">
      <alignment vertical="center"/>
    </xf>
    <xf numFmtId="0" fontId="20" fillId="0" borderId="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3" fillId="11" borderId="0" applyNumberFormat="0" applyBorder="0" applyAlignment="0" applyProtection="0">
      <alignment vertical="center"/>
    </xf>
    <xf numFmtId="0" fontId="22" fillId="0" borderId="0">
      <alignment vertical="center"/>
    </xf>
    <xf numFmtId="0" fontId="22" fillId="0" borderId="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2" fillId="0" borderId="0">
      <alignment vertical="center"/>
    </xf>
    <xf numFmtId="0" fontId="22" fillId="0" borderId="0">
      <alignment vertical="center"/>
    </xf>
    <xf numFmtId="0" fontId="23" fillId="11" borderId="0" applyNumberFormat="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xf numFmtId="0" fontId="31" fillId="0" borderId="0" applyNumberFormat="0" applyFill="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31" fillId="0" borderId="0" applyNumberFormat="0" applyFill="0" applyBorder="0" applyAlignment="0" applyProtection="0">
      <alignment vertical="center"/>
    </xf>
    <xf numFmtId="193" fontId="20" fillId="0" borderId="0" applyFont="0" applyFill="0" applyBorder="0" applyAlignment="0" applyProtection="0"/>
    <xf numFmtId="193" fontId="20" fillId="0" borderId="0" applyFont="0" applyFill="0" applyBorder="0" applyAlignment="0" applyProtection="0"/>
    <xf numFmtId="0" fontId="20"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0" fontId="31" fillId="0" borderId="0" applyNumberFormat="0" applyFill="0" applyBorder="0" applyAlignment="0" applyProtection="0">
      <alignment vertical="center"/>
    </xf>
    <xf numFmtId="0" fontId="22" fillId="0" borderId="0">
      <alignment vertical="center"/>
    </xf>
    <xf numFmtId="0" fontId="22" fillId="0" borderId="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189" fontId="22" fillId="0" borderId="0" applyFont="0" applyFill="0" applyBorder="0" applyAlignment="0" applyProtection="0"/>
    <xf numFmtId="189" fontId="22" fillId="0" borderId="0" applyFont="0" applyFill="0" applyBorder="0" applyAlignment="0" applyProtection="0"/>
    <xf numFmtId="0" fontId="20" fillId="0" borderId="0"/>
    <xf numFmtId="0" fontId="20" fillId="0" borderId="0"/>
    <xf numFmtId="0" fontId="22" fillId="0" borderId="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7" fillId="0" borderId="0" applyFont="0" applyFill="0" applyBorder="0" applyAlignment="0" applyProtection="0"/>
    <xf numFmtId="0" fontId="37" fillId="0" borderId="0" applyFont="0" applyFill="0" applyBorder="0" applyAlignment="0" applyProtection="0"/>
    <xf numFmtId="0" fontId="37" fillId="0" borderId="0"/>
    <xf numFmtId="0" fontId="37" fillId="0" borderId="0"/>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7" fillId="0" borderId="0" applyFont="0" applyFill="0" applyBorder="0" applyAlignment="0" applyProtection="0"/>
    <xf numFmtId="0" fontId="37" fillId="0" borderId="0" applyFont="0" applyFill="0" applyBorder="0" applyAlignment="0" applyProtection="0"/>
    <xf numFmtId="0" fontId="22" fillId="0" borderId="0">
      <alignment vertical="center"/>
    </xf>
    <xf numFmtId="0" fontId="37" fillId="0" borderId="0"/>
    <xf numFmtId="0" fontId="37" fillId="0" borderId="0"/>
    <xf numFmtId="0" fontId="37" fillId="0" borderId="0"/>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2" fillId="0" borderId="0">
      <alignment vertical="center"/>
    </xf>
    <xf numFmtId="0" fontId="37" fillId="0" borderId="0" applyFont="0" applyFill="0" applyBorder="0" applyAlignment="0" applyProtection="0"/>
    <xf numFmtId="0" fontId="37" fillId="0" borderId="0" applyFont="0" applyFill="0" applyBorder="0" applyAlignment="0" applyProtection="0"/>
    <xf numFmtId="0" fontId="37" fillId="0" borderId="0"/>
    <xf numFmtId="0" fontId="37" fillId="0" borderId="0"/>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7" fillId="0" borderId="0" applyFont="0" applyFill="0" applyBorder="0" applyAlignment="0" applyProtection="0"/>
    <xf numFmtId="0" fontId="37" fillId="0" borderId="0" applyFont="0" applyFill="0" applyBorder="0" applyAlignment="0" applyProtection="0"/>
    <xf numFmtId="0" fontId="37" fillId="0" borderId="0"/>
    <xf numFmtId="0" fontId="37" fillId="0" borderId="0"/>
    <xf numFmtId="0" fontId="22" fillId="0" borderId="0">
      <alignment vertical="center"/>
    </xf>
    <xf numFmtId="0" fontId="22" fillId="0" borderId="0">
      <alignment vertical="center"/>
    </xf>
    <xf numFmtId="0" fontId="21" fillId="0" borderId="0">
      <alignment vertical="center"/>
    </xf>
    <xf numFmtId="189" fontId="22" fillId="0" borderId="0" applyFont="0" applyFill="0" applyBorder="0" applyAlignment="0" applyProtection="0"/>
    <xf numFmtId="193" fontId="68" fillId="0" borderId="0" applyFont="0" applyFill="0" applyBorder="0" applyAlignment="0" applyProtection="0"/>
    <xf numFmtId="193" fontId="20" fillId="0" borderId="0" applyFont="0" applyFill="0" applyBorder="0" applyAlignment="0" applyProtection="0">
      <alignment vertical="center"/>
    </xf>
    <xf numFmtId="0" fontId="31" fillId="0" borderId="0" applyNumberFormat="0" applyFill="0" applyBorder="0" applyAlignment="0" applyProtection="0">
      <alignment vertical="center"/>
    </xf>
    <xf numFmtId="0" fontId="20" fillId="0" borderId="0"/>
    <xf numFmtId="9" fontId="20" fillId="0" borderId="0" applyFont="0" applyFill="0" applyBorder="0" applyAlignment="0" applyProtection="0"/>
    <xf numFmtId="193" fontId="20" fillId="0" borderId="0" applyFont="0" applyFill="0" applyBorder="0" applyAlignment="0" applyProtection="0"/>
    <xf numFmtId="0" fontId="35" fillId="35" borderId="0" applyNumberFormat="0" applyBorder="0" applyAlignment="0" applyProtection="0">
      <alignment vertical="center"/>
    </xf>
    <xf numFmtId="0" fontId="20" fillId="0" borderId="0"/>
    <xf numFmtId="0" fontId="20" fillId="0" borderId="0"/>
    <xf numFmtId="0" fontId="20" fillId="0" borderId="0"/>
    <xf numFmtId="9" fontId="20" fillId="0" borderId="0" applyFont="0" applyFill="0" applyBorder="0" applyAlignment="0" applyProtection="0"/>
    <xf numFmtId="9" fontId="20" fillId="0" borderId="0" applyFont="0" applyFill="0" applyBorder="0" applyAlignment="0" applyProtection="0"/>
    <xf numFmtId="0" fontId="31" fillId="0" borderId="0" applyNumberFormat="0" applyFill="0" applyBorder="0" applyAlignment="0" applyProtection="0">
      <alignment vertical="center"/>
    </xf>
    <xf numFmtId="0" fontId="22" fillId="0" borderId="0">
      <alignment vertical="center"/>
    </xf>
    <xf numFmtId="0" fontId="35" fillId="35" borderId="0" applyNumberFormat="0" applyBorder="0" applyAlignment="0" applyProtection="0">
      <alignment vertical="center"/>
    </xf>
    <xf numFmtId="0" fontId="31" fillId="0" borderId="0" applyNumberFormat="0" applyFill="0" applyBorder="0" applyAlignment="0" applyProtection="0">
      <alignment vertical="center"/>
    </xf>
    <xf numFmtId="9" fontId="20" fillId="0" borderId="0" applyFont="0" applyFill="0" applyBorder="0" applyAlignment="0" applyProtection="0"/>
    <xf numFmtId="9" fontId="20" fillId="0" borderId="0" applyFont="0" applyFill="0" applyBorder="0" applyAlignment="0" applyProtection="0"/>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1" fillId="0" borderId="0">
      <alignment vertical="center"/>
    </xf>
    <xf numFmtId="0" fontId="31" fillId="0" borderId="0" applyNumberFormat="0" applyFill="0" applyBorder="0" applyAlignment="0" applyProtection="0">
      <alignment vertical="center"/>
    </xf>
    <xf numFmtId="0" fontId="20" fillId="0" borderId="0"/>
    <xf numFmtId="0" fontId="20" fillId="0" borderId="0"/>
    <xf numFmtId="0" fontId="20" fillId="0" borderId="0"/>
    <xf numFmtId="0" fontId="20" fillId="0" borderId="0">
      <alignment vertical="center"/>
    </xf>
    <xf numFmtId="0" fontId="23" fillId="42" borderId="0" applyNumberFormat="0" applyBorder="0" applyAlignment="0" applyProtection="0">
      <alignment vertical="center"/>
    </xf>
    <xf numFmtId="0" fontId="21" fillId="0" borderId="0">
      <alignment vertical="center"/>
    </xf>
    <xf numFmtId="0" fontId="31" fillId="0" borderId="0" applyNumberFormat="0" applyFill="0" applyBorder="0" applyAlignment="0" applyProtection="0">
      <alignment vertical="center"/>
    </xf>
    <xf numFmtId="0" fontId="20" fillId="0" borderId="0">
      <alignment vertical="center"/>
    </xf>
    <xf numFmtId="0" fontId="20" fillId="0" borderId="0"/>
    <xf numFmtId="0" fontId="20" fillId="0" borderId="0">
      <alignment vertical="center"/>
    </xf>
    <xf numFmtId="0" fontId="31" fillId="0" borderId="0" applyNumberFormat="0" applyFill="0" applyBorder="0" applyAlignment="0" applyProtection="0">
      <alignment vertical="center"/>
    </xf>
    <xf numFmtId="0" fontId="23" fillId="42" borderId="0" applyNumberFormat="0" applyBorder="0" applyAlignment="0" applyProtection="0">
      <alignment vertical="center"/>
    </xf>
    <xf numFmtId="0" fontId="21" fillId="0" borderId="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193" fontId="20" fillId="0" borderId="0" applyFont="0" applyFill="0" applyBorder="0" applyAlignment="0" applyProtection="0">
      <alignment vertical="center"/>
    </xf>
    <xf numFmtId="193" fontId="22" fillId="0" borderId="0" applyFont="0" applyFill="0" applyBorder="0" applyAlignment="0" applyProtection="0"/>
    <xf numFmtId="0" fontId="20" fillId="0" borderId="0"/>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2" fillId="0" borderId="0">
      <alignment vertical="center"/>
    </xf>
    <xf numFmtId="0" fontId="31" fillId="0" borderId="0" applyNumberFormat="0" applyFill="0" applyBorder="0" applyAlignment="0" applyProtection="0">
      <alignment vertical="center"/>
    </xf>
    <xf numFmtId="193" fontId="20" fillId="0" borderId="0" applyFont="0" applyFill="0" applyBorder="0" applyAlignment="0" applyProtection="0"/>
    <xf numFmtId="0" fontId="31" fillId="0" borderId="0" applyNumberFormat="0" applyFill="0" applyBorder="0" applyAlignment="0" applyProtection="0">
      <alignment vertical="center"/>
    </xf>
    <xf numFmtId="193" fontId="20" fillId="0" borderId="0" applyFont="0" applyFill="0" applyBorder="0" applyAlignment="0" applyProtection="0"/>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0" fillId="0" borderId="0"/>
    <xf numFmtId="0" fontId="0" fillId="0" borderId="0"/>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19" fillId="0" borderId="0">
      <alignment vertical="center"/>
    </xf>
    <xf numFmtId="0" fontId="19" fillId="0" borderId="0">
      <alignment vertical="center"/>
    </xf>
    <xf numFmtId="0" fontId="31" fillId="0" borderId="0" applyNumberFormat="0" applyFill="0" applyBorder="0" applyAlignment="0" applyProtection="0">
      <alignment vertical="center"/>
    </xf>
    <xf numFmtId="0" fontId="20" fillId="0" borderId="0">
      <alignment vertical="center"/>
    </xf>
    <xf numFmtId="0" fontId="19" fillId="0" borderId="0">
      <alignment vertical="center"/>
    </xf>
    <xf numFmtId="0" fontId="19" fillId="0" borderId="0">
      <alignment vertical="center"/>
    </xf>
    <xf numFmtId="0" fontId="22" fillId="0" borderId="0">
      <alignment vertical="center"/>
    </xf>
    <xf numFmtId="0" fontId="22" fillId="0" borderId="0">
      <alignment vertical="center"/>
    </xf>
    <xf numFmtId="0" fontId="58" fillId="39" borderId="0" applyNumberFormat="0" applyBorder="0" applyAlignment="0" applyProtection="0">
      <alignment vertical="center"/>
    </xf>
    <xf numFmtId="0" fontId="22" fillId="0" borderId="0">
      <alignment vertical="center"/>
    </xf>
    <xf numFmtId="0" fontId="22" fillId="0" borderId="0">
      <alignment vertical="center"/>
    </xf>
    <xf numFmtId="0" fontId="58" fillId="39"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7" fillId="0" borderId="0"/>
    <xf numFmtId="0" fontId="37" fillId="0" borderId="0"/>
    <xf numFmtId="0" fontId="22" fillId="0" borderId="0">
      <alignment vertical="center"/>
    </xf>
    <xf numFmtId="0" fontId="22" fillId="0" borderId="0">
      <alignment vertical="center"/>
    </xf>
    <xf numFmtId="0" fontId="20" fillId="0" borderId="0">
      <alignment vertical="center"/>
    </xf>
    <xf numFmtId="0" fontId="54" fillId="39" borderId="0" applyNumberFormat="0" applyBorder="0" applyAlignment="0" applyProtection="0"/>
    <xf numFmtId="0" fontId="20" fillId="0" borderId="0">
      <alignment vertical="center"/>
    </xf>
    <xf numFmtId="0" fontId="54" fillId="39" borderId="0" applyNumberFormat="0" applyBorder="0" applyAlignment="0" applyProtection="0"/>
    <xf numFmtId="0" fontId="20" fillId="0" borderId="0">
      <alignment vertical="center"/>
    </xf>
    <xf numFmtId="0" fontId="20" fillId="0" borderId="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193" fontId="22" fillId="0" borderId="0" applyFont="0" applyFill="0" applyBorder="0" applyAlignment="0" applyProtection="0"/>
    <xf numFmtId="0" fontId="21" fillId="0" borderId="0">
      <alignment vertical="center"/>
    </xf>
    <xf numFmtId="0" fontId="21" fillId="0" borderId="0">
      <alignment vertical="center"/>
    </xf>
    <xf numFmtId="0" fontId="58" fillId="39" borderId="0" applyNumberFormat="0" applyBorder="0" applyAlignment="0" applyProtection="0">
      <alignment vertical="center"/>
    </xf>
    <xf numFmtId="0" fontId="22" fillId="0" borderId="0">
      <alignment vertical="center"/>
    </xf>
    <xf numFmtId="0" fontId="22" fillId="0" borderId="0">
      <alignment vertical="center"/>
    </xf>
    <xf numFmtId="0" fontId="20" fillId="0" borderId="0">
      <alignment vertical="center"/>
    </xf>
    <xf numFmtId="0" fontId="20" fillId="0" borderId="0">
      <alignment vertical="center"/>
    </xf>
    <xf numFmtId="0" fontId="20" fillId="0" borderId="0">
      <alignment vertical="center"/>
    </xf>
    <xf numFmtId="0" fontId="54" fillId="39" borderId="0" applyNumberFormat="0" applyBorder="0" applyAlignment="0" applyProtection="0"/>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63" fillId="0" borderId="0"/>
    <xf numFmtId="0" fontId="68" fillId="0" borderId="0"/>
    <xf numFmtId="0" fontId="37" fillId="0" borderId="0" applyFont="0" applyFill="0" applyBorder="0" applyAlignment="0" applyProtection="0"/>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19" fillId="0" borderId="0">
      <alignment vertical="center"/>
    </xf>
    <xf numFmtId="0" fontId="68" fillId="0" borderId="0"/>
    <xf numFmtId="0" fontId="58" fillId="39" borderId="0" applyNumberFormat="0" applyBorder="0" applyAlignment="0" applyProtection="0">
      <alignment vertical="center"/>
    </xf>
    <xf numFmtId="0" fontId="37" fillId="0" borderId="0"/>
    <xf numFmtId="0" fontId="63" fillId="0" borderId="0"/>
    <xf numFmtId="0" fontId="68" fillId="0" borderId="0"/>
    <xf numFmtId="0" fontId="22" fillId="0" borderId="0">
      <alignment vertical="center"/>
    </xf>
    <xf numFmtId="0" fontId="22" fillId="0" borderId="0">
      <alignment vertical="center"/>
    </xf>
    <xf numFmtId="0" fontId="22" fillId="0" borderId="0"/>
    <xf numFmtId="0" fontId="35" fillId="35" borderId="0" applyNumberFormat="0" applyBorder="0" applyAlignment="0" applyProtection="0">
      <alignment vertical="center"/>
    </xf>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59" fillId="0" borderId="0"/>
    <xf numFmtId="0" fontId="19" fillId="0" borderId="0">
      <alignment vertical="center"/>
    </xf>
    <xf numFmtId="0" fontId="68" fillId="0" borderId="0"/>
    <xf numFmtId="0" fontId="63" fillId="0" borderId="0"/>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22" fillId="0" borderId="0">
      <alignment vertical="center"/>
    </xf>
    <xf numFmtId="0" fontId="22" fillId="0" borderId="0">
      <alignment vertical="center"/>
    </xf>
    <xf numFmtId="0" fontId="45" fillId="0" borderId="34" applyNumberFormat="0" applyFill="0" applyAlignment="0" applyProtection="0">
      <alignment vertical="center"/>
    </xf>
    <xf numFmtId="0" fontId="22" fillId="0" borderId="0"/>
    <xf numFmtId="0" fontId="35" fillId="35" borderId="0" applyNumberFormat="0" applyBorder="0" applyAlignment="0" applyProtection="0">
      <alignment vertical="center"/>
    </xf>
    <xf numFmtId="0" fontId="59" fillId="0" borderId="0"/>
    <xf numFmtId="0" fontId="59" fillId="0" borderId="0"/>
    <xf numFmtId="0" fontId="22" fillId="0" borderId="0"/>
    <xf numFmtId="0" fontId="19" fillId="0" borderId="0"/>
    <xf numFmtId="193" fontId="22" fillId="0" borderId="0" applyFont="0" applyFill="0" applyBorder="0" applyAlignment="0" applyProtection="0"/>
    <xf numFmtId="0" fontId="37" fillId="0" borderId="0"/>
    <xf numFmtId="0" fontId="37" fillId="0" borderId="0"/>
    <xf numFmtId="0" fontId="19" fillId="0" borderId="0">
      <alignment vertical="center"/>
    </xf>
    <xf numFmtId="0" fontId="19" fillId="0" borderId="0">
      <alignment vertical="center"/>
    </xf>
    <xf numFmtId="0" fontId="22" fillId="0" borderId="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0" fontId="37" fillId="0" borderId="0" applyFont="0" applyFill="0" applyBorder="0" applyAlignment="0" applyProtection="0"/>
    <xf numFmtId="0" fontId="19" fillId="0" borderId="0">
      <alignment vertical="center"/>
    </xf>
    <xf numFmtId="0" fontId="19" fillId="0" borderId="0">
      <alignment vertical="center"/>
    </xf>
    <xf numFmtId="0" fontId="22" fillId="0" borderId="0">
      <alignment vertical="center"/>
    </xf>
    <xf numFmtId="0" fontId="22" fillId="0" borderId="0">
      <alignment vertical="center"/>
    </xf>
    <xf numFmtId="0" fontId="63" fillId="0" borderId="0"/>
    <xf numFmtId="0" fontId="63" fillId="0" borderId="0"/>
    <xf numFmtId="0" fontId="19" fillId="0" borderId="0">
      <alignment vertical="center"/>
    </xf>
    <xf numFmtId="0" fontId="19" fillId="0" borderId="0">
      <alignment vertical="center"/>
    </xf>
    <xf numFmtId="0" fontId="45" fillId="0" borderId="34" applyNumberFormat="0" applyFill="0" applyAlignment="0" applyProtection="0">
      <alignment vertical="center"/>
    </xf>
    <xf numFmtId="0" fontId="22" fillId="0" borderId="0"/>
    <xf numFmtId="0" fontId="35" fillId="35" borderId="0" applyNumberFormat="0" applyBorder="0" applyAlignment="0" applyProtection="0">
      <alignment vertical="center"/>
    </xf>
    <xf numFmtId="0" fontId="20" fillId="0" borderId="0"/>
    <xf numFmtId="0" fontId="21" fillId="0" borderId="0">
      <alignment vertical="center"/>
    </xf>
    <xf numFmtId="189" fontId="22" fillId="0" borderId="0" applyFont="0" applyFill="0" applyBorder="0" applyAlignment="0" applyProtection="0"/>
    <xf numFmtId="189" fontId="22" fillId="0" borderId="0" applyFont="0" applyFill="0" applyBorder="0" applyAlignment="0" applyProtection="0"/>
    <xf numFmtId="0" fontId="37" fillId="0" borderId="0" applyFont="0" applyFill="0" applyBorder="0" applyAlignment="0" applyProtection="0"/>
    <xf numFmtId="0" fontId="37" fillId="0" borderId="0" applyFont="0" applyFill="0" applyBorder="0" applyAlignment="0" applyProtection="0"/>
    <xf numFmtId="0" fontId="31" fillId="0" borderId="0" applyNumberFormat="0" applyFill="0" applyBorder="0" applyAlignment="0" applyProtection="0">
      <alignment vertical="center"/>
    </xf>
    <xf numFmtId="0" fontId="19" fillId="0" borderId="0">
      <alignment vertical="center"/>
    </xf>
    <xf numFmtId="0" fontId="19" fillId="0" borderId="0">
      <alignment vertical="center"/>
    </xf>
    <xf numFmtId="0" fontId="35" fillId="35" borderId="0" applyNumberFormat="0" applyBorder="0" applyAlignment="0" applyProtection="0">
      <alignment vertical="center"/>
    </xf>
    <xf numFmtId="0" fontId="22" fillId="0" borderId="0"/>
    <xf numFmtId="0" fontId="21" fillId="0" borderId="0">
      <alignment vertical="center"/>
    </xf>
    <xf numFmtId="0" fontId="59" fillId="0" borderId="0"/>
    <xf numFmtId="0" fontId="37" fillId="0" borderId="0" applyFont="0" applyFill="0" applyBorder="0" applyAlignment="0" applyProtection="0"/>
    <xf numFmtId="193" fontId="20" fillId="0" borderId="0" applyFont="0" applyFill="0" applyBorder="0" applyAlignment="0" applyProtection="0">
      <alignment vertical="center"/>
    </xf>
    <xf numFmtId="0" fontId="59" fillId="0" borderId="0"/>
    <xf numFmtId="193" fontId="20" fillId="0" borderId="0" applyFont="0" applyFill="0" applyBorder="0" applyAlignment="0" applyProtection="0">
      <alignment vertical="center"/>
    </xf>
    <xf numFmtId="0" fontId="59" fillId="0" borderId="0"/>
    <xf numFmtId="0" fontId="37" fillId="0" borderId="0" applyFont="0" applyFill="0" applyBorder="0" applyAlignment="0" applyProtection="0"/>
    <xf numFmtId="193" fontId="22" fillId="0" borderId="0" applyFont="0" applyFill="0" applyBorder="0" applyAlignment="0" applyProtection="0">
      <alignment vertical="center"/>
    </xf>
    <xf numFmtId="0" fontId="59" fillId="0" borderId="0"/>
    <xf numFmtId="0" fontId="19" fillId="0" borderId="0"/>
    <xf numFmtId="0" fontId="22" fillId="0" borderId="0"/>
    <xf numFmtId="193" fontId="37" fillId="0" borderId="0" applyFill="0" applyBorder="0" applyAlignment="0" applyProtection="0"/>
    <xf numFmtId="190" fontId="20" fillId="0" borderId="0"/>
    <xf numFmtId="0" fontId="19" fillId="35" borderId="0" applyNumberFormat="0" applyBorder="0" applyAlignment="0" applyProtection="0"/>
    <xf numFmtId="0" fontId="22" fillId="0" borderId="0"/>
    <xf numFmtId="193" fontId="20" fillId="0" borderId="0" applyFont="0" applyFill="0" applyBorder="0" applyAlignment="0" applyProtection="0"/>
    <xf numFmtId="193" fontId="20" fillId="0" borderId="0" applyFont="0" applyFill="0" applyBorder="0" applyAlignment="0" applyProtection="0"/>
    <xf numFmtId="0" fontId="59" fillId="0" borderId="0"/>
    <xf numFmtId="193" fontId="20" fillId="0" borderId="0" applyFont="0" applyFill="0" applyBorder="0" applyAlignment="0" applyProtection="0"/>
    <xf numFmtId="0" fontId="22" fillId="0" borderId="0">
      <alignment vertical="center"/>
    </xf>
    <xf numFmtId="0" fontId="22" fillId="0" borderId="0">
      <alignment vertical="center"/>
    </xf>
    <xf numFmtId="0" fontId="20" fillId="0" borderId="0"/>
    <xf numFmtId="0" fontId="20" fillId="0" borderId="0"/>
    <xf numFmtId="0" fontId="20" fillId="0" borderId="0"/>
    <xf numFmtId="193" fontId="22" fillId="0" borderId="0" applyFont="0" applyFill="0" applyBorder="0" applyAlignment="0" applyProtection="0"/>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37" fillId="0" borderId="0"/>
    <xf numFmtId="0" fontId="22" fillId="0" borderId="0"/>
    <xf numFmtId="0" fontId="22" fillId="0" borderId="0"/>
    <xf numFmtId="0" fontId="59" fillId="0" borderId="0"/>
    <xf numFmtId="0" fontId="41" fillId="0" borderId="0"/>
    <xf numFmtId="0" fontId="59" fillId="0" borderId="0"/>
    <xf numFmtId="0" fontId="21" fillId="0" borderId="0">
      <alignment vertical="center"/>
    </xf>
    <xf numFmtId="0" fontId="19" fillId="0" borderId="0"/>
    <xf numFmtId="0" fontId="21" fillId="0" borderId="0">
      <alignment vertical="center"/>
    </xf>
    <xf numFmtId="0" fontId="20" fillId="0" borderId="0"/>
    <xf numFmtId="0" fontId="21" fillId="0" borderId="0">
      <alignment vertical="center"/>
    </xf>
    <xf numFmtId="0" fontId="20" fillId="0" borderId="0"/>
    <xf numFmtId="0" fontId="20" fillId="0" borderId="0"/>
    <xf numFmtId="0" fontId="19" fillId="0" borderId="0">
      <alignment vertical="center"/>
    </xf>
    <xf numFmtId="0" fontId="19" fillId="0" borderId="0">
      <alignment vertical="center"/>
    </xf>
    <xf numFmtId="0" fontId="21" fillId="0" borderId="0">
      <alignment vertical="center"/>
    </xf>
    <xf numFmtId="0" fontId="21" fillId="0" borderId="0">
      <alignment vertical="center"/>
    </xf>
    <xf numFmtId="0" fontId="20" fillId="0" borderId="0"/>
    <xf numFmtId="0" fontId="20" fillId="0" borderId="0"/>
    <xf numFmtId="0" fontId="19" fillId="0" borderId="0">
      <alignment vertical="center"/>
    </xf>
    <xf numFmtId="0" fontId="19" fillId="0" borderId="0">
      <alignment vertical="center"/>
    </xf>
    <xf numFmtId="0" fontId="20" fillId="0" borderId="0"/>
    <xf numFmtId="0" fontId="20" fillId="0" borderId="0"/>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20" fillId="0" borderId="0"/>
    <xf numFmtId="0" fontId="20" fillId="0" borderId="0"/>
    <xf numFmtId="0" fontId="22" fillId="0" borderId="0"/>
    <xf numFmtId="0" fontId="22" fillId="0" borderId="0"/>
    <xf numFmtId="0" fontId="20" fillId="0" borderId="0"/>
    <xf numFmtId="0" fontId="20" fillId="0" borderId="0"/>
    <xf numFmtId="0" fontId="19" fillId="0" borderId="0"/>
    <xf numFmtId="0" fontId="41" fillId="0" borderId="0"/>
    <xf numFmtId="0" fontId="41" fillId="0" borderId="0"/>
    <xf numFmtId="0" fontId="19" fillId="0" borderId="0">
      <alignment vertical="center"/>
    </xf>
    <xf numFmtId="0" fontId="21" fillId="0" borderId="0">
      <alignment vertical="center"/>
    </xf>
    <xf numFmtId="0" fontId="19" fillId="0" borderId="0">
      <alignment vertical="center"/>
    </xf>
    <xf numFmtId="0" fontId="20" fillId="0" borderId="0"/>
    <xf numFmtId="0" fontId="37" fillId="0" borderId="0"/>
    <xf numFmtId="0" fontId="22" fillId="0" borderId="0"/>
    <xf numFmtId="0" fontId="22" fillId="0" borderId="0"/>
    <xf numFmtId="0" fontId="41" fillId="0" borderId="0"/>
    <xf numFmtId="0" fontId="41" fillId="0" borderId="0"/>
    <xf numFmtId="0" fontId="35" fillId="13" borderId="0" applyNumberFormat="0" applyBorder="0" applyAlignment="0" applyProtection="0">
      <alignment vertical="center"/>
    </xf>
    <xf numFmtId="0" fontId="41" fillId="0" borderId="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19" fillId="0" borderId="0">
      <alignment vertical="center"/>
    </xf>
    <xf numFmtId="0" fontId="22" fillId="0" borderId="0">
      <alignment vertical="center"/>
    </xf>
    <xf numFmtId="0" fontId="22" fillId="0" borderId="0">
      <alignment vertical="center"/>
    </xf>
    <xf numFmtId="0" fontId="20" fillId="0" borderId="0">
      <alignment vertical="center"/>
    </xf>
    <xf numFmtId="0" fontId="19" fillId="0" borderId="0">
      <alignment vertical="center"/>
    </xf>
    <xf numFmtId="0" fontId="22" fillId="0" borderId="0">
      <alignment vertical="center"/>
    </xf>
    <xf numFmtId="0" fontId="22" fillId="0" borderId="0">
      <alignment vertical="center"/>
    </xf>
    <xf numFmtId="0" fontId="22" fillId="0" borderId="0">
      <alignment vertical="center"/>
    </xf>
    <xf numFmtId="0" fontId="37" fillId="0" borderId="0"/>
    <xf numFmtId="0" fontId="22" fillId="0" borderId="0"/>
    <xf numFmtId="0" fontId="22" fillId="0" borderId="0"/>
    <xf numFmtId="193" fontId="37" fillId="0" borderId="0" applyFill="0" applyBorder="0" applyAlignment="0" applyProtection="0"/>
    <xf numFmtId="193" fontId="22" fillId="0" borderId="0" applyFont="0" applyFill="0" applyBorder="0" applyAlignment="0" applyProtection="0"/>
    <xf numFmtId="0" fontId="41" fillId="0" borderId="0"/>
    <xf numFmtId="0" fontId="41" fillId="0" borderId="0"/>
    <xf numFmtId="0" fontId="20" fillId="0" borderId="0"/>
    <xf numFmtId="0" fontId="20" fillId="0" borderId="0"/>
    <xf numFmtId="0" fontId="21" fillId="0" borderId="0">
      <alignment vertical="center"/>
    </xf>
    <xf numFmtId="0" fontId="21" fillId="0" borderId="0">
      <alignment vertical="center"/>
    </xf>
    <xf numFmtId="0" fontId="41" fillId="0" borderId="0"/>
    <xf numFmtId="0" fontId="41" fillId="0" borderId="0"/>
    <xf numFmtId="0" fontId="41" fillId="0" borderId="0"/>
    <xf numFmtId="0" fontId="19" fillId="0" borderId="0"/>
    <xf numFmtId="0" fontId="31" fillId="0" borderId="0" applyNumberFormat="0" applyFill="0" applyBorder="0" applyAlignment="0" applyProtection="0">
      <alignment vertical="center"/>
    </xf>
    <xf numFmtId="0" fontId="22" fillId="0" borderId="0">
      <alignment vertical="center"/>
    </xf>
    <xf numFmtId="0" fontId="20" fillId="0" borderId="0">
      <alignment vertical="center"/>
    </xf>
    <xf numFmtId="0" fontId="20" fillId="0" borderId="0">
      <alignment vertical="center"/>
    </xf>
    <xf numFmtId="0" fontId="20" fillId="0" borderId="0"/>
    <xf numFmtId="0" fontId="21" fillId="0" borderId="0">
      <alignment vertical="center"/>
    </xf>
    <xf numFmtId="0" fontId="20" fillId="0" borderId="0">
      <alignment vertical="center"/>
    </xf>
    <xf numFmtId="0" fontId="22" fillId="0" borderId="0">
      <alignment vertical="center"/>
    </xf>
    <xf numFmtId="9"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37" fillId="0" borderId="0"/>
    <xf numFmtId="0" fontId="22" fillId="0" borderId="0">
      <alignment vertical="center"/>
    </xf>
    <xf numFmtId="193" fontId="22"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20"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37" fillId="0" borderId="0"/>
    <xf numFmtId="0" fontId="21" fillId="0" borderId="0">
      <alignment vertical="center"/>
    </xf>
    <xf numFmtId="0" fontId="22" fillId="0" borderId="0">
      <alignment vertical="center"/>
    </xf>
    <xf numFmtId="0" fontId="21" fillId="0" borderId="0">
      <alignment vertical="center"/>
    </xf>
    <xf numFmtId="0" fontId="20" fillId="0" borderId="0"/>
    <xf numFmtId="0" fontId="21" fillId="0" borderId="0">
      <alignment vertical="center"/>
    </xf>
    <xf numFmtId="0" fontId="21" fillId="0" borderId="0">
      <alignment vertical="center"/>
    </xf>
    <xf numFmtId="0" fontId="20" fillId="0" borderId="0"/>
    <xf numFmtId="0" fontId="20" fillId="0" borderId="0"/>
    <xf numFmtId="0" fontId="23" fillId="12" borderId="0" applyNumberFormat="0" applyBorder="0" applyAlignment="0" applyProtection="0">
      <alignment vertical="center"/>
    </xf>
    <xf numFmtId="0" fontId="37" fillId="0" borderId="0"/>
    <xf numFmtId="0" fontId="37" fillId="0" borderId="0"/>
    <xf numFmtId="0" fontId="35" fillId="34" borderId="0" applyNumberFormat="0" applyBorder="0" applyAlignment="0" applyProtection="0">
      <alignment vertical="center"/>
    </xf>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0" fillId="0" borderId="0"/>
    <xf numFmtId="0" fontId="20" fillId="0" borderId="0"/>
    <xf numFmtId="0" fontId="23" fillId="12" borderId="0" applyNumberFormat="0" applyBorder="0" applyAlignment="0" applyProtection="0">
      <alignment vertical="center"/>
    </xf>
    <xf numFmtId="0" fontId="22" fillId="0" borderId="0">
      <alignment vertical="center"/>
    </xf>
    <xf numFmtId="0" fontId="20"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37"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193" fontId="20" fillId="0" borderId="0" applyFont="0" applyFill="0" applyBorder="0" applyAlignment="0" applyProtection="0"/>
    <xf numFmtId="193" fontId="20"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1" fillId="0" borderId="0">
      <alignment vertical="center"/>
    </xf>
    <xf numFmtId="0" fontId="21" fillId="0" borderId="0">
      <alignment vertical="center"/>
    </xf>
    <xf numFmtId="193" fontId="21" fillId="0" borderId="0" applyFont="0" applyFill="0" applyBorder="0" applyAlignment="0" applyProtection="0"/>
    <xf numFmtId="0" fontId="2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0" fillId="0" borderId="0"/>
    <xf numFmtId="0" fontId="20" fillId="0" borderId="0"/>
    <xf numFmtId="0" fontId="23" fillId="12" borderId="0" applyNumberFormat="0" applyBorder="0" applyAlignment="0" applyProtection="0">
      <alignment vertical="center"/>
    </xf>
    <xf numFmtId="0" fontId="20" fillId="0" borderId="0"/>
    <xf numFmtId="0" fontId="20" fillId="0" borderId="0"/>
    <xf numFmtId="0" fontId="23" fillId="12" borderId="0" applyNumberFormat="0" applyBorder="0" applyAlignment="0" applyProtection="0">
      <alignment vertical="center"/>
    </xf>
    <xf numFmtId="0" fontId="22" fillId="0" borderId="0">
      <alignment vertical="center"/>
    </xf>
    <xf numFmtId="0" fontId="22" fillId="0" borderId="0">
      <alignment vertical="center"/>
    </xf>
    <xf numFmtId="0" fontId="76" fillId="0" borderId="0"/>
    <xf numFmtId="0" fontId="20"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0" fillId="0" borderId="0"/>
    <xf numFmtId="189" fontId="22"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20" fillId="0" borderId="0"/>
    <xf numFmtId="193" fontId="20" fillId="0" borderId="0" applyFont="0" applyFill="0" applyBorder="0" applyAlignment="0" applyProtection="0"/>
    <xf numFmtId="193" fontId="20" fillId="0" borderId="0" applyFont="0" applyFill="0" applyBorder="0" applyAlignment="0" applyProtection="0"/>
    <xf numFmtId="0" fontId="20" fillId="0" borderId="0"/>
    <xf numFmtId="0" fontId="20" fillId="0" borderId="0"/>
    <xf numFmtId="0" fontId="48" fillId="12" borderId="0" applyNumberFormat="0" applyBorder="0" applyAlignment="0" applyProtection="0"/>
    <xf numFmtId="0" fontId="22" fillId="0" borderId="0">
      <alignment vertical="center"/>
    </xf>
    <xf numFmtId="0" fontId="0" fillId="0" borderId="0"/>
    <xf numFmtId="0" fontId="23" fillId="47" borderId="0" applyNumberFormat="0" applyBorder="0" applyAlignment="0" applyProtection="0">
      <alignment vertical="center"/>
    </xf>
    <xf numFmtId="0" fontId="20" fillId="0" borderId="0"/>
    <xf numFmtId="0" fontId="20" fillId="0" borderId="0">
      <alignment vertical="center"/>
    </xf>
    <xf numFmtId="0" fontId="20" fillId="0" borderId="0">
      <alignment vertical="center"/>
    </xf>
    <xf numFmtId="193" fontId="20" fillId="0" borderId="0" applyFont="0" applyFill="0" applyBorder="0" applyAlignment="0" applyProtection="0"/>
    <xf numFmtId="193" fontId="20"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35" fillId="11" borderId="0" applyNumberFormat="0" applyBorder="0" applyAlignment="0" applyProtection="0">
      <alignment vertical="center"/>
    </xf>
    <xf numFmtId="0" fontId="20" fillId="0" borderId="0"/>
    <xf numFmtId="0" fontId="22" fillId="0" borderId="0">
      <alignment vertical="center"/>
    </xf>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37" fillId="0" borderId="0"/>
    <xf numFmtId="0" fontId="37" fillId="0" borderId="0"/>
    <xf numFmtId="0" fontId="23" fillId="47" borderId="0" applyNumberFormat="0" applyBorder="0" applyAlignment="0" applyProtection="0">
      <alignment vertical="center"/>
    </xf>
    <xf numFmtId="0" fontId="22" fillId="0" borderId="0">
      <alignment vertical="center"/>
    </xf>
    <xf numFmtId="0" fontId="22" fillId="0" borderId="0">
      <alignment vertical="center"/>
    </xf>
    <xf numFmtId="0" fontId="20" fillId="0" borderId="0">
      <alignment vertical="center"/>
    </xf>
    <xf numFmtId="0" fontId="37" fillId="0" borderId="0"/>
    <xf numFmtId="0" fontId="21" fillId="0" borderId="0">
      <alignment vertical="center"/>
    </xf>
    <xf numFmtId="0" fontId="21" fillId="0" borderId="0">
      <alignment vertical="center"/>
    </xf>
    <xf numFmtId="0" fontId="20" fillId="0" borderId="0"/>
    <xf numFmtId="0" fontId="20" fillId="0" borderId="0"/>
    <xf numFmtId="0" fontId="20" fillId="0" borderId="0"/>
    <xf numFmtId="193" fontId="20" fillId="0" borderId="0" applyFont="0" applyFill="0" applyBorder="0" applyAlignment="0" applyProtection="0"/>
    <xf numFmtId="193" fontId="20" fillId="0" borderId="0" applyFont="0" applyFill="0" applyBorder="0" applyAlignment="0" applyProtection="0"/>
    <xf numFmtId="0" fontId="20" fillId="0" borderId="0"/>
    <xf numFmtId="0" fontId="22" fillId="0" borderId="0">
      <alignment vertical="center"/>
    </xf>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0" fillId="0" borderId="0"/>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0" fillId="0" borderId="0"/>
    <xf numFmtId="0" fontId="20" fillId="0" borderId="0"/>
    <xf numFmtId="193" fontId="20" fillId="0" borderId="0" applyFont="0" applyFill="0" applyBorder="0" applyAlignment="0" applyProtection="0"/>
    <xf numFmtId="193" fontId="20" fillId="0" borderId="0" applyFont="0" applyFill="0" applyBorder="0" applyAlignment="0" applyProtection="0"/>
    <xf numFmtId="0" fontId="20" fillId="0" borderId="0"/>
    <xf numFmtId="0" fontId="20" fillId="0" borderId="0"/>
    <xf numFmtId="0" fontId="20" fillId="0" borderId="0"/>
    <xf numFmtId="0" fontId="20" fillId="0" borderId="0">
      <alignment vertical="center"/>
    </xf>
    <xf numFmtId="0" fontId="20"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0" fillId="0" borderId="0">
      <alignment vertical="center"/>
    </xf>
    <xf numFmtId="0" fontId="20"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xf numFmtId="0" fontId="22" fillId="0" borderId="0"/>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1" fillId="0" borderId="0">
      <alignment vertical="center"/>
    </xf>
    <xf numFmtId="0" fontId="22" fillId="0" borderId="0">
      <alignment vertical="center"/>
    </xf>
    <xf numFmtId="0" fontId="23" fillId="42" borderId="0" applyNumberFormat="0" applyBorder="0" applyAlignment="0" applyProtection="0">
      <alignment vertical="center"/>
    </xf>
    <xf numFmtId="0" fontId="22" fillId="0" borderId="0">
      <alignment vertical="center"/>
    </xf>
    <xf numFmtId="0" fontId="22" fillId="0" borderId="0">
      <alignment vertical="center"/>
    </xf>
    <xf numFmtId="0" fontId="20" fillId="0" borderId="0"/>
    <xf numFmtId="0" fontId="20" fillId="0" borderId="0"/>
    <xf numFmtId="0" fontId="20" fillId="0" borderId="0">
      <alignment vertical="center"/>
    </xf>
    <xf numFmtId="0" fontId="20"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xf numFmtId="0" fontId="22" fillId="0" borderId="0">
      <alignment vertical="center"/>
    </xf>
    <xf numFmtId="0" fontId="22" fillId="0" borderId="0">
      <alignment vertical="center"/>
    </xf>
    <xf numFmtId="193" fontId="22" fillId="0" borderId="0" applyFont="0" applyFill="0" applyBorder="0" applyAlignment="0" applyProtection="0"/>
    <xf numFmtId="0" fontId="37" fillId="0" borderId="0"/>
    <xf numFmtId="0" fontId="37" fillId="0" borderId="0"/>
    <xf numFmtId="0" fontId="22" fillId="0" borderId="0">
      <alignment vertical="center"/>
    </xf>
    <xf numFmtId="0" fontId="22" fillId="0" borderId="0">
      <alignment vertical="center"/>
    </xf>
    <xf numFmtId="0" fontId="37" fillId="0" borderId="0"/>
    <xf numFmtId="0" fontId="37" fillId="0" borderId="0"/>
    <xf numFmtId="0" fontId="22" fillId="0" borderId="0">
      <alignment vertical="center"/>
    </xf>
    <xf numFmtId="0" fontId="22" fillId="0" borderId="0">
      <alignment vertical="center"/>
    </xf>
    <xf numFmtId="0" fontId="37" fillId="0" borderId="0"/>
    <xf numFmtId="0" fontId="37" fillId="0" borderId="0"/>
    <xf numFmtId="0" fontId="22" fillId="0" borderId="0">
      <alignment vertical="center"/>
    </xf>
    <xf numFmtId="0" fontId="37" fillId="0" borderId="0"/>
    <xf numFmtId="0" fontId="22" fillId="0" borderId="0"/>
    <xf numFmtId="0" fontId="2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7" fillId="0" borderId="0"/>
    <xf numFmtId="0" fontId="37" fillId="0" borderId="0"/>
    <xf numFmtId="0" fontId="37" fillId="0" borderId="0"/>
    <xf numFmtId="193" fontId="20" fillId="0" borderId="0" applyFont="0" applyFill="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0" fillId="0" borderId="0" applyFont="0" applyFill="0" applyBorder="0" applyAlignment="0" applyProtection="0"/>
    <xf numFmtId="0" fontId="37" fillId="0" borderId="0"/>
    <xf numFmtId="0" fontId="37" fillId="0" borderId="0"/>
    <xf numFmtId="0" fontId="37" fillId="0" borderId="0"/>
    <xf numFmtId="0" fontId="37" fillId="0" borderId="0"/>
    <xf numFmtId="0" fontId="22" fillId="0" borderId="0">
      <alignment vertical="center"/>
    </xf>
    <xf numFmtId="0" fontId="22" fillId="0" borderId="0">
      <alignment vertical="center"/>
    </xf>
    <xf numFmtId="0" fontId="22" fillId="0" borderId="0">
      <alignment vertical="center"/>
    </xf>
    <xf numFmtId="0" fontId="20" fillId="0" borderId="0"/>
    <xf numFmtId="193" fontId="20" fillId="0" borderId="0" applyFont="0" applyFill="0" applyBorder="0" applyAlignment="0" applyProtection="0"/>
    <xf numFmtId="0" fontId="20" fillId="0" borderId="0"/>
    <xf numFmtId="0" fontId="37" fillId="0" borderId="0"/>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xf numFmtId="0" fontId="22" fillId="0" borderId="0"/>
    <xf numFmtId="0" fontId="31" fillId="0" borderId="0" applyNumberFormat="0" applyFill="0" applyBorder="0" applyAlignment="0" applyProtection="0">
      <alignment vertical="center"/>
    </xf>
    <xf numFmtId="9" fontId="20" fillId="0" borderId="0" applyFont="0" applyFill="0" applyBorder="0" applyAlignment="0" applyProtection="0"/>
    <xf numFmtId="9" fontId="20" fillId="0" borderId="0" applyFont="0" applyFill="0" applyBorder="0" applyAlignment="0" applyProtection="0"/>
    <xf numFmtId="0" fontId="37" fillId="0" borderId="0"/>
    <xf numFmtId="0" fontId="37" fillId="0" borderId="0"/>
    <xf numFmtId="0" fontId="37" fillId="0" borderId="0"/>
    <xf numFmtId="0" fontId="22" fillId="0" borderId="0">
      <alignment vertical="center"/>
    </xf>
    <xf numFmtId="0" fontId="22" fillId="0" borderId="0">
      <alignment vertical="center"/>
    </xf>
    <xf numFmtId="0" fontId="22" fillId="0" borderId="0">
      <alignment vertical="center"/>
    </xf>
    <xf numFmtId="0" fontId="48" fillId="12" borderId="0" applyNumberFormat="0" applyBorder="0" applyAlignment="0" applyProtection="0"/>
    <xf numFmtId="0" fontId="22" fillId="0" borderId="0">
      <alignment vertical="center"/>
    </xf>
    <xf numFmtId="0" fontId="48" fillId="12" borderId="0" applyNumberFormat="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7" fillId="0" borderId="0"/>
    <xf numFmtId="0" fontId="37" fillId="0" borderId="0"/>
    <xf numFmtId="0" fontId="37" fillId="0" borderId="0"/>
    <xf numFmtId="0" fontId="37" fillId="0" borderId="0"/>
    <xf numFmtId="0" fontId="37" fillId="0" borderId="0"/>
    <xf numFmtId="0" fontId="37" fillId="0" borderId="0"/>
    <xf numFmtId="0" fontId="22" fillId="0" borderId="0">
      <alignment vertical="center"/>
    </xf>
    <xf numFmtId="0" fontId="22" fillId="0" borderId="0">
      <alignment vertical="center"/>
    </xf>
    <xf numFmtId="0" fontId="22" fillId="0" borderId="0">
      <alignment vertical="center"/>
    </xf>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21" fillId="0" borderId="0">
      <alignment vertical="center"/>
    </xf>
    <xf numFmtId="0" fontId="37" fillId="0" borderId="0"/>
    <xf numFmtId="0" fontId="20" fillId="0" borderId="0"/>
    <xf numFmtId="0" fontId="37" fillId="0" borderId="0"/>
    <xf numFmtId="0" fontId="35" fillId="20" borderId="28" applyNumberFormat="0" applyFont="0" applyAlignment="0" applyProtection="0">
      <alignment vertical="center"/>
    </xf>
    <xf numFmtId="0" fontId="20" fillId="0" borderId="0"/>
    <xf numFmtId="0" fontId="20" fillId="0" borderId="0"/>
    <xf numFmtId="0" fontId="22" fillId="0" borderId="0">
      <alignment vertical="center"/>
    </xf>
    <xf numFmtId="0" fontId="47" fillId="0" borderId="30" applyNumberFormat="0" applyFill="0" applyAlignment="0" applyProtection="0">
      <alignment vertical="center"/>
    </xf>
    <xf numFmtId="0" fontId="37" fillId="0" borderId="0"/>
    <xf numFmtId="0" fontId="20" fillId="0" borderId="0"/>
    <xf numFmtId="0" fontId="37" fillId="0" borderId="0"/>
    <xf numFmtId="0" fontId="37" fillId="0" borderId="0"/>
    <xf numFmtId="0" fontId="37" fillId="0" borderId="0"/>
    <xf numFmtId="0" fontId="22" fillId="0" borderId="0"/>
    <xf numFmtId="0" fontId="20" fillId="0" borderId="0"/>
    <xf numFmtId="0" fontId="22" fillId="0" borderId="0"/>
    <xf numFmtId="0" fontId="22" fillId="0" borderId="0">
      <alignment vertical="center"/>
    </xf>
    <xf numFmtId="0" fontId="20" fillId="0" borderId="0"/>
    <xf numFmtId="0" fontId="35" fillId="20" borderId="28" applyNumberFormat="0" applyFont="0" applyAlignment="0" applyProtection="0">
      <alignment vertical="center"/>
    </xf>
    <xf numFmtId="0" fontId="20" fillId="0" borderId="0"/>
    <xf numFmtId="0" fontId="20" fillId="0" borderId="0"/>
    <xf numFmtId="0" fontId="22" fillId="0" borderId="0">
      <alignment vertical="center"/>
    </xf>
    <xf numFmtId="0" fontId="47" fillId="0" borderId="30" applyNumberFormat="0" applyFill="0" applyAlignment="0" applyProtection="0">
      <alignment vertical="center"/>
    </xf>
    <xf numFmtId="0" fontId="37" fillId="0" borderId="0"/>
    <xf numFmtId="0" fontId="22" fillId="0" borderId="0"/>
    <xf numFmtId="0" fontId="22" fillId="0" borderId="0"/>
    <xf numFmtId="0" fontId="22" fillId="0" borderId="0"/>
    <xf numFmtId="0" fontId="22" fillId="0" borderId="0">
      <alignment vertical="center"/>
    </xf>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0" fillId="0" borderId="0"/>
    <xf numFmtId="0" fontId="20" fillId="0" borderId="0">
      <alignment vertical="center"/>
    </xf>
    <xf numFmtId="0" fontId="37" fillId="0" borderId="0"/>
    <xf numFmtId="0" fontId="20" fillId="0" borderId="0"/>
    <xf numFmtId="0" fontId="21" fillId="0" borderId="0">
      <alignment vertical="center"/>
    </xf>
    <xf numFmtId="0" fontId="37" fillId="0" borderId="0"/>
    <xf numFmtId="0" fontId="37" fillId="0" borderId="0"/>
    <xf numFmtId="0" fontId="37" fillId="0" borderId="0"/>
    <xf numFmtId="0" fontId="37" fillId="0" borderId="0"/>
    <xf numFmtId="0" fontId="37" fillId="0" borderId="0"/>
    <xf numFmtId="0" fontId="37" fillId="0" borderId="0"/>
    <xf numFmtId="0" fontId="20" fillId="0" borderId="0">
      <alignment vertical="center"/>
    </xf>
    <xf numFmtId="193" fontId="20" fillId="0" borderId="0" applyFont="0" applyFill="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0" fontId="54" fillId="39" borderId="0" applyNumberFormat="0" applyBorder="0" applyAlignment="0" applyProtection="0"/>
    <xf numFmtId="0" fontId="20" fillId="0" borderId="0">
      <alignment vertical="center"/>
    </xf>
    <xf numFmtId="0" fontId="20" fillId="0" borderId="0">
      <alignment vertical="center"/>
    </xf>
    <xf numFmtId="0" fontId="54" fillId="39" borderId="0" applyNumberFormat="0" applyBorder="0" applyAlignment="0" applyProtection="0"/>
    <xf numFmtId="0" fontId="20" fillId="0" borderId="0">
      <alignment vertical="center"/>
    </xf>
    <xf numFmtId="0" fontId="20" fillId="0" borderId="0">
      <alignment vertical="center"/>
    </xf>
    <xf numFmtId="0" fontId="54" fillId="39" borderId="0" applyNumberFormat="0" applyBorder="0" applyAlignment="0" applyProtection="0"/>
    <xf numFmtId="0" fontId="54" fillId="39" borderId="0" applyNumberFormat="0" applyBorder="0" applyAlignment="0" applyProtection="0"/>
    <xf numFmtId="0" fontId="54" fillId="39" borderId="0" applyNumberFormat="0" applyBorder="0" applyAlignment="0" applyProtection="0"/>
    <xf numFmtId="0" fontId="20" fillId="0" borderId="0">
      <alignment vertical="center"/>
    </xf>
    <xf numFmtId="0" fontId="20" fillId="0" borderId="0">
      <alignment vertical="center"/>
    </xf>
    <xf numFmtId="0" fontId="45" fillId="0" borderId="34" applyNumberFormat="0" applyFill="0" applyAlignment="0" applyProtection="0">
      <alignment vertical="center"/>
    </xf>
    <xf numFmtId="0" fontId="37" fillId="0" borderId="0"/>
    <xf numFmtId="0" fontId="22" fillId="0" borderId="0">
      <alignment vertical="center"/>
    </xf>
    <xf numFmtId="0" fontId="37" fillId="0" borderId="0"/>
    <xf numFmtId="0" fontId="37" fillId="0" borderId="0"/>
    <xf numFmtId="0" fontId="37" fillId="0" borderId="0"/>
    <xf numFmtId="0" fontId="22" fillId="0" borderId="0">
      <alignment vertical="center"/>
    </xf>
    <xf numFmtId="0" fontId="22" fillId="0" borderId="0">
      <alignment vertical="center"/>
    </xf>
    <xf numFmtId="0" fontId="37" fillId="0" borderId="0"/>
    <xf numFmtId="0" fontId="37" fillId="0" borderId="0"/>
    <xf numFmtId="0" fontId="22" fillId="0" borderId="0">
      <alignment vertical="center"/>
    </xf>
    <xf numFmtId="0" fontId="22" fillId="0" borderId="0">
      <alignment vertical="center"/>
    </xf>
    <xf numFmtId="0" fontId="37" fillId="0" borderId="0"/>
    <xf numFmtId="0" fontId="37" fillId="0" borderId="0"/>
    <xf numFmtId="0" fontId="37" fillId="0" borderId="0"/>
    <xf numFmtId="0" fontId="37" fillId="0" borderId="0"/>
    <xf numFmtId="0" fontId="37" fillId="0" borderId="0"/>
    <xf numFmtId="0" fontId="37"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xf numFmtId="0" fontId="20" fillId="0" borderId="0">
      <alignment vertical="center"/>
    </xf>
    <xf numFmtId="0" fontId="20" fillId="0" borderId="0">
      <alignment vertical="center"/>
    </xf>
    <xf numFmtId="0" fontId="20"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2" fillId="0" borderId="0">
      <alignment vertical="center"/>
    </xf>
    <xf numFmtId="0" fontId="20" fillId="0" borderId="0">
      <alignment vertical="center"/>
    </xf>
    <xf numFmtId="193" fontId="19" fillId="0" borderId="0" applyFont="0" applyFill="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0" fontId="37" fillId="0" borderId="0"/>
    <xf numFmtId="0" fontId="37" fillId="0" borderId="0"/>
    <xf numFmtId="0" fontId="22" fillId="0" borderId="0">
      <alignment vertical="center"/>
    </xf>
    <xf numFmtId="0" fontId="35" fillId="36" borderId="0" applyNumberFormat="0" applyBorder="0" applyAlignment="0" applyProtection="0">
      <alignment vertical="center"/>
    </xf>
    <xf numFmtId="0" fontId="20" fillId="0" borderId="0"/>
    <xf numFmtId="0" fontId="20" fillId="0" borderId="0"/>
    <xf numFmtId="0" fontId="20" fillId="0" borderId="0">
      <alignment vertical="center"/>
    </xf>
    <xf numFmtId="0" fontId="20" fillId="0" borderId="0"/>
    <xf numFmtId="0" fontId="20" fillId="0" borderId="0"/>
    <xf numFmtId="0" fontId="20" fillId="0" borderId="0">
      <alignment vertical="center"/>
    </xf>
    <xf numFmtId="0" fontId="20" fillId="0" borderId="0">
      <alignment vertical="center"/>
    </xf>
    <xf numFmtId="0" fontId="20" fillId="0" borderId="0">
      <alignment vertical="center"/>
    </xf>
    <xf numFmtId="0" fontId="37" fillId="0" borderId="0"/>
    <xf numFmtId="0" fontId="20" fillId="0" borderId="0"/>
    <xf numFmtId="0" fontId="20" fillId="0" borderId="0"/>
    <xf numFmtId="0" fontId="21" fillId="0" borderId="0">
      <alignment vertical="center"/>
    </xf>
    <xf numFmtId="0" fontId="37" fillId="0" borderId="0"/>
    <xf numFmtId="0" fontId="21" fillId="0" borderId="0">
      <alignment vertical="center"/>
    </xf>
    <xf numFmtId="0" fontId="20" fillId="0" borderId="0"/>
    <xf numFmtId="0" fontId="20" fillId="0" borderId="0"/>
    <xf numFmtId="0" fontId="37" fillId="0" borderId="0"/>
    <xf numFmtId="0" fontId="21" fillId="0" borderId="0">
      <alignment vertical="center"/>
    </xf>
    <xf numFmtId="0" fontId="20" fillId="0" borderId="0"/>
    <xf numFmtId="0" fontId="20" fillId="0" borderId="0"/>
    <xf numFmtId="0" fontId="37" fillId="0" borderId="0"/>
    <xf numFmtId="0" fontId="37" fillId="0" borderId="0"/>
    <xf numFmtId="0" fontId="22" fillId="0" borderId="0">
      <alignment vertical="center"/>
    </xf>
    <xf numFmtId="0" fontId="22" fillId="0" borderId="0">
      <alignment vertical="center"/>
    </xf>
    <xf numFmtId="0" fontId="21" fillId="0" borderId="0">
      <alignment vertical="center"/>
    </xf>
    <xf numFmtId="0" fontId="20" fillId="0" borderId="0"/>
    <xf numFmtId="0" fontId="20" fillId="0" borderId="0"/>
    <xf numFmtId="0" fontId="22" fillId="0" borderId="0">
      <alignment vertical="center"/>
    </xf>
    <xf numFmtId="0" fontId="20" fillId="0" borderId="0">
      <alignment vertical="center"/>
    </xf>
    <xf numFmtId="0" fontId="23" fillId="32" borderId="0" applyNumberFormat="0" applyBorder="0" applyAlignment="0" applyProtection="0">
      <alignment vertical="center"/>
    </xf>
    <xf numFmtId="0" fontId="37" fillId="0" borderId="0"/>
    <xf numFmtId="0" fontId="20" fillId="0" borderId="0">
      <alignment vertical="center"/>
    </xf>
    <xf numFmtId="0" fontId="20" fillId="0" borderId="0"/>
    <xf numFmtId="193" fontId="20" fillId="0" borderId="0" applyFont="0" applyFill="0" applyBorder="0" applyAlignment="0" applyProtection="0"/>
    <xf numFmtId="0" fontId="37" fillId="0" borderId="0"/>
    <xf numFmtId="0" fontId="20" fillId="0" borderId="0"/>
    <xf numFmtId="0" fontId="20" fillId="0" borderId="0">
      <alignment vertical="center"/>
    </xf>
    <xf numFmtId="0" fontId="22" fillId="0" borderId="0">
      <alignment vertical="center"/>
    </xf>
    <xf numFmtId="0" fontId="22" fillId="0" borderId="0">
      <alignment vertical="center"/>
    </xf>
    <xf numFmtId="0" fontId="37" fillId="0" borderId="0"/>
    <xf numFmtId="0" fontId="19" fillId="0" borderId="0">
      <alignment vertical="center"/>
    </xf>
    <xf numFmtId="0" fontId="68" fillId="0" borderId="0"/>
    <xf numFmtId="0" fontId="37" fillId="0" borderId="0"/>
    <xf numFmtId="0" fontId="37" fillId="0" borderId="0"/>
    <xf numFmtId="0" fontId="37" fillId="0" borderId="0"/>
    <xf numFmtId="0" fontId="37" fillId="0" borderId="0"/>
    <xf numFmtId="0" fontId="20" fillId="0" borderId="0"/>
    <xf numFmtId="0" fontId="20" fillId="0" borderId="0">
      <alignment vertical="center"/>
    </xf>
    <xf numFmtId="0" fontId="37" fillId="0" borderId="0"/>
    <xf numFmtId="0" fontId="37" fillId="0" borderId="0"/>
    <xf numFmtId="0" fontId="37" fillId="0" borderId="0"/>
    <xf numFmtId="0" fontId="22" fillId="0" borderId="0">
      <alignment vertical="center"/>
    </xf>
    <xf numFmtId="0" fontId="22" fillId="0" borderId="0">
      <alignment vertical="center"/>
    </xf>
    <xf numFmtId="0" fontId="37" fillId="0" borderId="0"/>
    <xf numFmtId="0" fontId="37" fillId="0" borderId="0"/>
    <xf numFmtId="0" fontId="22" fillId="0" borderId="0">
      <alignment vertical="center"/>
    </xf>
    <xf numFmtId="0" fontId="22" fillId="0" borderId="0">
      <alignment vertical="center"/>
    </xf>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20" fillId="0" borderId="0"/>
    <xf numFmtId="0" fontId="20" fillId="0" borderId="0"/>
    <xf numFmtId="0" fontId="37" fillId="0" borderId="0"/>
    <xf numFmtId="0" fontId="37" fillId="0" borderId="0"/>
    <xf numFmtId="193" fontId="22" fillId="0" borderId="0" applyFont="0" applyFill="0" applyBorder="0" applyAlignment="0" applyProtection="0"/>
    <xf numFmtId="0" fontId="37" fillId="0" borderId="0"/>
    <xf numFmtId="0" fontId="37" fillId="0" borderId="0"/>
    <xf numFmtId="0" fontId="37" fillId="0" borderId="0"/>
    <xf numFmtId="0" fontId="37" fillId="0" borderId="0"/>
    <xf numFmtId="0" fontId="37" fillId="0" borderId="0"/>
    <xf numFmtId="0" fontId="22" fillId="0" borderId="0">
      <alignment vertical="center"/>
    </xf>
    <xf numFmtId="0" fontId="22" fillId="0" borderId="0">
      <alignment vertical="center"/>
    </xf>
    <xf numFmtId="0" fontId="37" fillId="0" borderId="0"/>
    <xf numFmtId="0" fontId="37" fillId="0" borderId="0"/>
    <xf numFmtId="0" fontId="22" fillId="0" borderId="0">
      <alignment vertical="center"/>
    </xf>
    <xf numFmtId="0" fontId="22" fillId="0" borderId="0">
      <alignment vertical="center"/>
    </xf>
    <xf numFmtId="0" fontId="37" fillId="0" borderId="0"/>
    <xf numFmtId="0" fontId="37" fillId="0" borderId="0"/>
    <xf numFmtId="0" fontId="20" fillId="0" borderId="0"/>
    <xf numFmtId="0" fontId="22" fillId="0" borderId="0">
      <alignment vertical="center"/>
    </xf>
    <xf numFmtId="0" fontId="22" fillId="0" borderId="0">
      <alignment vertical="center"/>
    </xf>
    <xf numFmtId="0" fontId="48" fillId="47" borderId="0" applyNumberFormat="0" applyBorder="0" applyAlignment="0" applyProtection="0"/>
    <xf numFmtId="0" fontId="37" fillId="0" borderId="0"/>
    <xf numFmtId="0" fontId="37" fillId="0" borderId="0"/>
    <xf numFmtId="0" fontId="20" fillId="0" borderId="0"/>
    <xf numFmtId="0" fontId="20" fillId="0" borderId="0"/>
    <xf numFmtId="0" fontId="22" fillId="0" borderId="0">
      <alignment vertical="center"/>
    </xf>
    <xf numFmtId="0" fontId="22" fillId="0" borderId="0">
      <alignment vertical="center"/>
    </xf>
    <xf numFmtId="0" fontId="35" fillId="35" borderId="0" applyNumberFormat="0" applyBorder="0" applyAlignment="0" applyProtection="0">
      <alignment vertical="center"/>
    </xf>
    <xf numFmtId="0" fontId="48" fillId="47" borderId="0" applyNumberFormat="0" applyBorder="0" applyAlignment="0" applyProtection="0"/>
    <xf numFmtId="0" fontId="37" fillId="0" borderId="0"/>
    <xf numFmtId="193" fontId="37" fillId="0" borderId="0" applyFill="0" applyBorder="0" applyAlignment="0" applyProtection="0"/>
    <xf numFmtId="0" fontId="37" fillId="0" borderId="0"/>
    <xf numFmtId="0" fontId="37"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48" fillId="47" borderId="0" applyNumberFormat="0" applyBorder="0" applyAlignment="0" applyProtection="0"/>
    <xf numFmtId="0" fontId="37" fillId="0" borderId="0"/>
    <xf numFmtId="0" fontId="37"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7" fillId="0" borderId="0"/>
    <xf numFmtId="0" fontId="37" fillId="0" borderId="0"/>
    <xf numFmtId="0" fontId="37" fillId="0" borderId="0"/>
    <xf numFmtId="0" fontId="22" fillId="0" borderId="0">
      <alignment vertical="center"/>
    </xf>
    <xf numFmtId="0" fontId="37" fillId="0" borderId="0"/>
    <xf numFmtId="0" fontId="37" fillId="0" borderId="0"/>
    <xf numFmtId="0" fontId="37" fillId="0" borderId="0"/>
    <xf numFmtId="0" fontId="37" fillId="0" borderId="0"/>
    <xf numFmtId="0" fontId="20" fillId="0" borderId="0">
      <alignment vertical="center"/>
    </xf>
    <xf numFmtId="0" fontId="20" fillId="0" borderId="0">
      <alignment vertical="center"/>
    </xf>
    <xf numFmtId="0" fontId="21" fillId="0" borderId="0">
      <alignment vertical="center"/>
    </xf>
    <xf numFmtId="0" fontId="37" fillId="0" borderId="0"/>
    <xf numFmtId="0" fontId="20" fillId="0" borderId="0">
      <alignment vertical="center"/>
    </xf>
    <xf numFmtId="193" fontId="20" fillId="0" borderId="0" applyFont="0" applyFill="0" applyBorder="0" applyAlignment="0" applyProtection="0"/>
    <xf numFmtId="0" fontId="37" fillId="0" borderId="0"/>
    <xf numFmtId="0" fontId="37" fillId="0" borderId="0"/>
    <xf numFmtId="0" fontId="20" fillId="0" borderId="0"/>
    <xf numFmtId="0" fontId="20" fillId="0" borderId="0"/>
    <xf numFmtId="0" fontId="20" fillId="0" borderId="0">
      <alignment vertical="center"/>
    </xf>
    <xf numFmtId="0" fontId="20" fillId="0" borderId="0">
      <alignment vertical="center"/>
    </xf>
    <xf numFmtId="0" fontId="22" fillId="0" borderId="0">
      <alignment vertical="center"/>
    </xf>
    <xf numFmtId="0" fontId="22" fillId="0" borderId="0">
      <alignment vertical="center"/>
    </xf>
    <xf numFmtId="0" fontId="20" fillId="0" borderId="0">
      <alignment vertical="center"/>
    </xf>
    <xf numFmtId="0" fontId="20" fillId="0" borderId="0">
      <alignment vertical="center"/>
    </xf>
    <xf numFmtId="0" fontId="20" fillId="0" borderId="0"/>
    <xf numFmtId="0" fontId="20" fillId="0" borderId="0"/>
    <xf numFmtId="0" fontId="20" fillId="0" borderId="0">
      <alignment vertical="center"/>
    </xf>
    <xf numFmtId="0" fontId="20" fillId="0" borderId="0">
      <alignment vertical="center"/>
    </xf>
    <xf numFmtId="0" fontId="22" fillId="0" borderId="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0" fontId="20" fillId="0" borderId="0">
      <alignment vertical="center"/>
    </xf>
    <xf numFmtId="0" fontId="31" fillId="0" borderId="0" applyNumberFormat="0" applyFill="0" applyBorder="0" applyAlignment="0" applyProtection="0">
      <alignment vertical="center"/>
    </xf>
    <xf numFmtId="0" fontId="37" fillId="0" borderId="0" applyFont="0" applyFill="0" applyBorder="0" applyAlignment="0" applyProtection="0"/>
    <xf numFmtId="0" fontId="37" fillId="0" borderId="0" applyFont="0" applyFill="0" applyBorder="0" applyAlignment="0" applyProtection="0"/>
    <xf numFmtId="193" fontId="68" fillId="0" borderId="0" applyFont="0" applyFill="0" applyBorder="0" applyAlignment="0" applyProtection="0"/>
    <xf numFmtId="0" fontId="20" fillId="0" borderId="0"/>
    <xf numFmtId="0" fontId="20" fillId="0" borderId="0"/>
    <xf numFmtId="0" fontId="20" fillId="0" borderId="0"/>
    <xf numFmtId="0" fontId="20" fillId="0" borderId="0"/>
    <xf numFmtId="0" fontId="20" fillId="0" borderId="0">
      <alignment vertical="center"/>
    </xf>
    <xf numFmtId="0" fontId="20" fillId="0" borderId="0">
      <alignment vertical="center"/>
    </xf>
    <xf numFmtId="0" fontId="20" fillId="0" borderId="0">
      <alignment vertical="center"/>
    </xf>
    <xf numFmtId="0" fontId="37" fillId="0" borderId="0"/>
    <xf numFmtId="0" fontId="22" fillId="0" borderId="0">
      <alignment vertical="center"/>
    </xf>
    <xf numFmtId="0" fontId="22" fillId="0" borderId="0">
      <alignment vertical="center"/>
    </xf>
    <xf numFmtId="0" fontId="23" fillId="14" borderId="0" applyNumberFormat="0" applyBorder="0" applyAlignment="0" applyProtection="0">
      <alignment vertical="center"/>
    </xf>
    <xf numFmtId="0" fontId="22" fillId="0" borderId="0">
      <alignment vertical="center"/>
    </xf>
    <xf numFmtId="0" fontId="22" fillId="0" borderId="0">
      <alignment vertical="center"/>
    </xf>
    <xf numFmtId="0" fontId="37" fillId="0" borderId="0" applyNumberFormat="0" applyFill="0" applyBorder="0" applyAlignment="0" applyProtection="0"/>
    <xf numFmtId="0" fontId="37" fillId="0" borderId="0" applyNumberFormat="0" applyFill="0" applyBorder="0" applyAlignment="0" applyProtection="0"/>
    <xf numFmtId="0" fontId="35" fillId="11" borderId="0" applyNumberFormat="0" applyBorder="0" applyAlignment="0" applyProtection="0">
      <alignment vertical="center"/>
    </xf>
    <xf numFmtId="0" fontId="22" fillId="0" borderId="0">
      <alignment vertical="center"/>
    </xf>
    <xf numFmtId="0" fontId="23" fillId="32" borderId="0" applyNumberFormat="0" applyBorder="0" applyAlignment="0" applyProtection="0">
      <alignment vertical="center"/>
    </xf>
    <xf numFmtId="0" fontId="20"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3" fillId="14" borderId="0" applyNumberFormat="0" applyBorder="0" applyAlignment="0" applyProtection="0">
      <alignment vertical="center"/>
    </xf>
    <xf numFmtId="0" fontId="20" fillId="0" borderId="0"/>
    <xf numFmtId="0" fontId="20" fillId="0" borderId="0">
      <alignment vertical="center"/>
    </xf>
    <xf numFmtId="193" fontId="20" fillId="0" borderId="0" applyFont="0" applyFill="0" applyBorder="0" applyAlignment="0" applyProtection="0"/>
    <xf numFmtId="0" fontId="20" fillId="0" borderId="0"/>
    <xf numFmtId="0" fontId="20" fillId="0" borderId="0">
      <alignment vertical="center"/>
    </xf>
    <xf numFmtId="0" fontId="20" fillId="0" borderId="0">
      <alignment vertical="center"/>
    </xf>
    <xf numFmtId="0" fontId="22" fillId="0" borderId="0">
      <alignment vertical="center"/>
    </xf>
    <xf numFmtId="0" fontId="22" fillId="0" borderId="0">
      <alignment vertical="center"/>
    </xf>
    <xf numFmtId="0" fontId="23" fillId="14" borderId="0" applyNumberFormat="0" applyBorder="0" applyAlignment="0" applyProtection="0">
      <alignment vertical="center"/>
    </xf>
    <xf numFmtId="0" fontId="22" fillId="0" borderId="0">
      <alignment vertical="center"/>
    </xf>
    <xf numFmtId="0" fontId="20" fillId="0" borderId="0">
      <alignment vertical="center"/>
    </xf>
    <xf numFmtId="0" fontId="22" fillId="0" borderId="0">
      <alignment vertical="center"/>
    </xf>
    <xf numFmtId="193" fontId="20" fillId="0" borderId="0" applyFont="0" applyFill="0" applyBorder="0" applyAlignment="0" applyProtection="0"/>
    <xf numFmtId="0" fontId="22" fillId="0" borderId="0">
      <alignment vertical="center"/>
    </xf>
    <xf numFmtId="0" fontId="20" fillId="0" borderId="0">
      <alignment vertical="center"/>
    </xf>
    <xf numFmtId="0" fontId="22" fillId="0" borderId="0">
      <alignment vertical="center"/>
    </xf>
    <xf numFmtId="193" fontId="20" fillId="0" borderId="0" applyFont="0" applyFill="0" applyBorder="0" applyAlignment="0" applyProtection="0"/>
    <xf numFmtId="0" fontId="37" fillId="0" borderId="0"/>
    <xf numFmtId="0" fontId="20" fillId="0" borderId="0">
      <alignment vertical="center"/>
    </xf>
    <xf numFmtId="0" fontId="20" fillId="0" borderId="0">
      <alignment vertical="center"/>
    </xf>
    <xf numFmtId="0" fontId="20"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0" fillId="0" borderId="0">
      <alignment vertical="center"/>
    </xf>
    <xf numFmtId="0" fontId="20" fillId="0" borderId="0">
      <alignment vertical="center"/>
    </xf>
    <xf numFmtId="0" fontId="22" fillId="0" borderId="0">
      <alignment vertical="center"/>
    </xf>
    <xf numFmtId="0" fontId="22" fillId="0" borderId="0">
      <alignment vertical="center"/>
    </xf>
    <xf numFmtId="0" fontId="20" fillId="0" borderId="0">
      <alignment vertical="center"/>
    </xf>
    <xf numFmtId="0" fontId="23" fillId="14"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0" fillId="0" borderId="0">
      <alignment vertical="center"/>
    </xf>
    <xf numFmtId="0" fontId="20" fillId="0" borderId="0">
      <alignment vertical="center"/>
    </xf>
    <xf numFmtId="0" fontId="22" fillId="0" borderId="0">
      <alignment vertical="center"/>
    </xf>
    <xf numFmtId="0" fontId="20" fillId="0" borderId="0"/>
    <xf numFmtId="0" fontId="20" fillId="0" borderId="0"/>
    <xf numFmtId="0" fontId="20" fillId="0" borderId="0"/>
    <xf numFmtId="193" fontId="22" fillId="0" borderId="0" applyFont="0" applyFill="0" applyBorder="0" applyAlignment="0" applyProtection="0"/>
    <xf numFmtId="0" fontId="20" fillId="0" borderId="0">
      <alignment vertical="center"/>
    </xf>
    <xf numFmtId="0" fontId="20" fillId="0" borderId="0">
      <alignment vertical="center"/>
    </xf>
    <xf numFmtId="0" fontId="20" fillId="0" borderId="0">
      <alignment vertical="center"/>
    </xf>
    <xf numFmtId="0" fontId="22" fillId="0" borderId="0">
      <alignment vertical="center"/>
    </xf>
    <xf numFmtId="0" fontId="22" fillId="0" borderId="0">
      <alignment vertical="center"/>
    </xf>
    <xf numFmtId="0" fontId="20"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2" fillId="0" borderId="0">
      <alignment vertical="center"/>
    </xf>
    <xf numFmtId="0" fontId="20" fillId="0" borderId="0">
      <alignment vertical="center"/>
    </xf>
    <xf numFmtId="0" fontId="20" fillId="0" borderId="0">
      <alignment vertical="center"/>
    </xf>
    <xf numFmtId="0" fontId="22" fillId="0" borderId="0">
      <alignment vertical="center"/>
    </xf>
    <xf numFmtId="0" fontId="20" fillId="0" borderId="0">
      <alignment vertical="center"/>
    </xf>
    <xf numFmtId="0" fontId="20" fillId="0" borderId="0">
      <alignment vertical="center"/>
    </xf>
    <xf numFmtId="0" fontId="20" fillId="0" borderId="0">
      <alignment vertical="center"/>
    </xf>
    <xf numFmtId="0" fontId="37" fillId="0" borderId="0"/>
    <xf numFmtId="0" fontId="20" fillId="0" borderId="0">
      <alignment vertical="center"/>
    </xf>
    <xf numFmtId="0" fontId="37" fillId="0" borderId="0"/>
    <xf numFmtId="0" fontId="22" fillId="0" borderId="0">
      <alignment vertical="center"/>
    </xf>
    <xf numFmtId="0" fontId="22" fillId="0" borderId="0">
      <alignment vertical="center"/>
    </xf>
    <xf numFmtId="0" fontId="20" fillId="0" borderId="0">
      <alignment vertical="center"/>
    </xf>
    <xf numFmtId="0" fontId="37" fillId="0" borderId="0"/>
    <xf numFmtId="0" fontId="19" fillId="0" borderId="0"/>
    <xf numFmtId="0" fontId="22" fillId="0" borderId="0">
      <alignment vertical="center"/>
    </xf>
    <xf numFmtId="0" fontId="22" fillId="0" borderId="0">
      <alignment vertical="center"/>
    </xf>
    <xf numFmtId="0" fontId="20" fillId="0" borderId="0">
      <alignment vertical="center"/>
    </xf>
    <xf numFmtId="0" fontId="37" fillId="0" borderId="0"/>
    <xf numFmtId="0" fontId="20" fillId="0" borderId="0"/>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0" fillId="0" borderId="0">
      <alignment vertical="center"/>
    </xf>
    <xf numFmtId="0" fontId="48" fillId="47" borderId="0" applyNumberFormat="0" applyBorder="0" applyAlignment="0" applyProtection="0"/>
    <xf numFmtId="0" fontId="48" fillId="47" borderId="0" applyNumberFormat="0" applyBorder="0" applyAlignment="0" applyProtection="0"/>
    <xf numFmtId="0" fontId="37"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3" fillId="12" borderId="0" applyNumberFormat="0" applyBorder="0" applyAlignment="0" applyProtection="0">
      <alignment vertical="center"/>
    </xf>
    <xf numFmtId="0" fontId="20" fillId="0" borderId="0">
      <alignment vertical="center"/>
    </xf>
    <xf numFmtId="0" fontId="22" fillId="0" borderId="0">
      <alignment vertical="center"/>
    </xf>
    <xf numFmtId="0" fontId="22" fillId="0" borderId="0">
      <alignment vertical="center"/>
    </xf>
    <xf numFmtId="0" fontId="37" fillId="0" borderId="0"/>
    <xf numFmtId="0" fontId="20" fillId="0" borderId="0"/>
    <xf numFmtId="0" fontId="20" fillId="0" borderId="0"/>
    <xf numFmtId="0" fontId="22" fillId="0" borderId="0">
      <alignment vertical="center"/>
    </xf>
    <xf numFmtId="0" fontId="22" fillId="0" borderId="0">
      <alignment vertical="center"/>
    </xf>
    <xf numFmtId="0" fontId="37" fillId="0" borderId="0"/>
    <xf numFmtId="0" fontId="37" fillId="0" borderId="0" applyNumberFormat="0" applyFill="0" applyBorder="0" applyAlignment="0" applyProtection="0"/>
    <xf numFmtId="0" fontId="37" fillId="0" borderId="0" applyNumberFormat="0" applyFill="0" applyBorder="0" applyAlignment="0" applyProtection="0"/>
    <xf numFmtId="0" fontId="22" fillId="0" borderId="0">
      <alignment vertical="center"/>
    </xf>
    <xf numFmtId="0" fontId="22" fillId="0" borderId="0">
      <alignment vertical="center"/>
    </xf>
    <xf numFmtId="0" fontId="37"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37" fillId="0" borderId="0"/>
    <xf numFmtId="0" fontId="37" fillId="0" borderId="0"/>
    <xf numFmtId="0" fontId="22" fillId="0" borderId="0">
      <alignment vertical="center"/>
    </xf>
    <xf numFmtId="0" fontId="35" fillId="36"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0" fontId="37" fillId="0" borderId="0"/>
    <xf numFmtId="0" fontId="37" fillId="0" borderId="0"/>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37" fillId="0" borderId="0"/>
    <xf numFmtId="0" fontId="37" fillId="0" borderId="0"/>
    <xf numFmtId="0" fontId="35" fillId="39"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0" fontId="37" fillId="0" borderId="0"/>
    <xf numFmtId="0" fontId="37" fillId="0" borderId="0"/>
    <xf numFmtId="0" fontId="37" fillId="0" borderId="0"/>
    <xf numFmtId="0" fontId="35" fillId="39"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0" fontId="37" fillId="0" borderId="0"/>
    <xf numFmtId="0" fontId="20" fillId="0" borderId="0">
      <alignment vertical="center"/>
    </xf>
    <xf numFmtId="0" fontId="35" fillId="39"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0" fontId="37" fillId="0" borderId="0"/>
    <xf numFmtId="0" fontId="20" fillId="0" borderId="0">
      <alignment vertical="center"/>
    </xf>
    <xf numFmtId="0" fontId="35" fillId="39"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37" fillId="0" borderId="0"/>
    <xf numFmtId="0" fontId="20" fillId="0" borderId="0">
      <alignment vertical="center"/>
    </xf>
    <xf numFmtId="0" fontId="35" fillId="39"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37" fillId="0" borderId="0"/>
    <xf numFmtId="0" fontId="20" fillId="0" borderId="0">
      <alignment vertical="center"/>
    </xf>
    <xf numFmtId="0" fontId="35" fillId="39"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7" fillId="0" borderId="0"/>
    <xf numFmtId="0" fontId="20" fillId="0" borderId="0">
      <alignment vertical="center"/>
    </xf>
    <xf numFmtId="0" fontId="35" fillId="35" borderId="0" applyNumberFormat="0" applyBorder="0" applyAlignment="0" applyProtection="0">
      <alignment vertical="center"/>
    </xf>
    <xf numFmtId="0" fontId="37" fillId="0" borderId="0"/>
    <xf numFmtId="0" fontId="35" fillId="39" borderId="0" applyNumberFormat="0" applyBorder="0" applyAlignment="0" applyProtection="0">
      <alignment vertical="center"/>
    </xf>
    <xf numFmtId="0" fontId="20" fillId="0" borderId="0">
      <alignment vertical="center"/>
    </xf>
    <xf numFmtId="0" fontId="35" fillId="39" borderId="0" applyNumberFormat="0" applyBorder="0" applyAlignment="0" applyProtection="0">
      <alignment vertical="center"/>
    </xf>
    <xf numFmtId="0" fontId="20" fillId="0" borderId="0"/>
    <xf numFmtId="0" fontId="20" fillId="0" borderId="0">
      <alignment vertical="center"/>
    </xf>
    <xf numFmtId="0" fontId="22" fillId="0" borderId="0">
      <alignment vertical="center"/>
    </xf>
    <xf numFmtId="0" fontId="35" fillId="39"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37" fillId="0" borderId="0"/>
    <xf numFmtId="0" fontId="35" fillId="39" borderId="0" applyNumberFormat="0" applyBorder="0" applyAlignment="0" applyProtection="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0" fontId="22" fillId="0" borderId="0"/>
    <xf numFmtId="0" fontId="20" fillId="0" borderId="0">
      <alignment vertical="center"/>
    </xf>
    <xf numFmtId="0" fontId="20" fillId="0" borderId="0">
      <alignment vertical="center"/>
    </xf>
    <xf numFmtId="0" fontId="22" fillId="0" borderId="0"/>
    <xf numFmtId="0" fontId="20" fillId="0" borderId="0">
      <alignment vertical="center"/>
    </xf>
    <xf numFmtId="0" fontId="20" fillId="0" borderId="0">
      <alignment vertical="center"/>
    </xf>
    <xf numFmtId="0" fontId="22" fillId="0" borderId="0"/>
    <xf numFmtId="0" fontId="20" fillId="0" borderId="0">
      <alignment vertical="center"/>
    </xf>
    <xf numFmtId="0" fontId="20" fillId="0" borderId="0">
      <alignment vertical="center"/>
    </xf>
    <xf numFmtId="0" fontId="20" fillId="0" borderId="0"/>
    <xf numFmtId="0" fontId="20" fillId="0" borderId="0">
      <alignment vertical="center"/>
    </xf>
    <xf numFmtId="0" fontId="20" fillId="0" borderId="0">
      <alignment vertical="center"/>
    </xf>
    <xf numFmtId="0" fontId="21" fillId="0" borderId="0">
      <alignment vertical="center"/>
    </xf>
    <xf numFmtId="0" fontId="20" fillId="0" borderId="0">
      <alignment vertical="center"/>
    </xf>
    <xf numFmtId="0" fontId="20" fillId="0" borderId="0">
      <alignment vertical="center"/>
    </xf>
    <xf numFmtId="0" fontId="20"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2"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37" fillId="0" borderId="0"/>
    <xf numFmtId="0" fontId="20" fillId="0" borderId="0">
      <alignment vertical="center"/>
    </xf>
    <xf numFmtId="0" fontId="20" fillId="0" borderId="0">
      <alignment vertical="center"/>
    </xf>
    <xf numFmtId="0" fontId="20" fillId="0" borderId="0">
      <alignment vertical="center"/>
    </xf>
    <xf numFmtId="0" fontId="21"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0" fillId="0" borderId="0">
      <alignment vertical="center"/>
    </xf>
    <xf numFmtId="0" fontId="22" fillId="0" borderId="0">
      <alignment vertical="center"/>
    </xf>
    <xf numFmtId="0" fontId="20" fillId="0" borderId="0">
      <alignment vertical="center"/>
    </xf>
    <xf numFmtId="193" fontId="22" fillId="0" borderId="0" applyFont="0" applyFill="0" applyBorder="0" applyAlignment="0" applyProtection="0"/>
    <xf numFmtId="0" fontId="20" fillId="0" borderId="0">
      <alignment vertical="center"/>
    </xf>
    <xf numFmtId="193" fontId="22" fillId="0" borderId="0" applyFont="0" applyFill="0" applyBorder="0" applyAlignment="0" applyProtection="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2" fillId="0" borderId="0">
      <alignment vertical="center"/>
    </xf>
    <xf numFmtId="0" fontId="21" fillId="0" borderId="0">
      <alignment vertical="center"/>
    </xf>
    <xf numFmtId="0" fontId="20" fillId="0" borderId="0">
      <alignment vertical="center"/>
    </xf>
    <xf numFmtId="0" fontId="20" fillId="0" borderId="0">
      <alignment vertical="center"/>
    </xf>
    <xf numFmtId="0" fontId="22" fillId="0" borderId="0">
      <alignment vertical="center"/>
    </xf>
    <xf numFmtId="0" fontId="20" fillId="0" borderId="0">
      <alignment vertical="center"/>
    </xf>
    <xf numFmtId="0" fontId="20" fillId="0" borderId="0">
      <alignment vertical="center"/>
    </xf>
    <xf numFmtId="0" fontId="22" fillId="0" borderId="0"/>
    <xf numFmtId="0" fontId="20" fillId="0" borderId="0">
      <alignment vertical="center"/>
    </xf>
    <xf numFmtId="0" fontId="20" fillId="0" borderId="0">
      <alignment vertical="center"/>
    </xf>
    <xf numFmtId="0" fontId="22" fillId="0" borderId="0"/>
    <xf numFmtId="0" fontId="21" fillId="0" borderId="0">
      <alignment vertical="center"/>
    </xf>
    <xf numFmtId="0" fontId="21" fillId="0" borderId="0">
      <alignment vertical="center"/>
    </xf>
    <xf numFmtId="0" fontId="20" fillId="0" borderId="0">
      <alignment vertical="center"/>
    </xf>
    <xf numFmtId="0" fontId="37" fillId="0" borderId="0"/>
    <xf numFmtId="0" fontId="22" fillId="0" borderId="0"/>
    <xf numFmtId="0" fontId="21" fillId="0" borderId="0">
      <alignment vertical="center"/>
    </xf>
    <xf numFmtId="0" fontId="21" fillId="0" borderId="0">
      <alignment vertical="center"/>
    </xf>
    <xf numFmtId="0" fontId="20" fillId="0" borderId="0">
      <alignment vertical="center"/>
    </xf>
    <xf numFmtId="0" fontId="37" fillId="0" borderId="0"/>
    <xf numFmtId="0" fontId="37" fillId="0" borderId="0"/>
    <xf numFmtId="0" fontId="37" fillId="0" borderId="0"/>
    <xf numFmtId="0" fontId="37" fillId="0" borderId="0"/>
    <xf numFmtId="193" fontId="20" fillId="0" borderId="0" applyFont="0" applyFill="0" applyBorder="0" applyAlignment="0" applyProtection="0"/>
    <xf numFmtId="0" fontId="22" fillId="0" borderId="0">
      <alignment vertical="center"/>
    </xf>
    <xf numFmtId="0" fontId="22" fillId="0" borderId="0">
      <alignment vertical="center"/>
    </xf>
    <xf numFmtId="0" fontId="35" fillId="35" borderId="0" applyNumberFormat="0" applyBorder="0" applyAlignment="0" applyProtection="0">
      <alignment vertical="center"/>
    </xf>
    <xf numFmtId="0" fontId="22" fillId="0" borderId="0">
      <alignment vertical="center"/>
    </xf>
    <xf numFmtId="0" fontId="20"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22" fillId="0" borderId="0">
      <alignment vertical="center"/>
    </xf>
    <xf numFmtId="0" fontId="37" fillId="0" borderId="0"/>
    <xf numFmtId="0" fontId="37" fillId="0" borderId="0"/>
    <xf numFmtId="0" fontId="37" fillId="0" borderId="0"/>
    <xf numFmtId="0" fontId="37" fillId="0" borderId="0"/>
    <xf numFmtId="0" fontId="37" fillId="0" borderId="0"/>
    <xf numFmtId="0" fontId="20" fillId="0" borderId="0"/>
    <xf numFmtId="0" fontId="20" fillId="0" borderId="0"/>
    <xf numFmtId="0" fontId="23" fillId="12" borderId="0" applyNumberFormat="0" applyBorder="0" applyAlignment="0" applyProtection="0">
      <alignment vertical="center"/>
    </xf>
    <xf numFmtId="0" fontId="21" fillId="0" borderId="0">
      <alignment vertical="center"/>
    </xf>
    <xf numFmtId="0" fontId="20" fillId="0" borderId="0">
      <alignment vertical="center"/>
    </xf>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22" fillId="0" borderId="0">
      <alignment vertical="center"/>
    </xf>
    <xf numFmtId="0" fontId="22" fillId="0" borderId="0">
      <alignment vertical="center"/>
    </xf>
    <xf numFmtId="0" fontId="20" fillId="0" borderId="0">
      <alignment vertical="center"/>
    </xf>
    <xf numFmtId="0" fontId="37" fillId="0" borderId="0"/>
    <xf numFmtId="0" fontId="22" fillId="0" borderId="0">
      <alignment vertical="center"/>
    </xf>
    <xf numFmtId="0" fontId="22" fillId="0" borderId="0">
      <alignment vertical="center"/>
    </xf>
    <xf numFmtId="0" fontId="23" fillId="14" borderId="0" applyNumberFormat="0" applyBorder="0" applyAlignment="0" applyProtection="0">
      <alignment vertical="center"/>
    </xf>
    <xf numFmtId="0" fontId="20" fillId="0" borderId="0">
      <alignment vertical="center"/>
    </xf>
    <xf numFmtId="0" fontId="22" fillId="0" borderId="0">
      <alignment vertical="center"/>
    </xf>
    <xf numFmtId="0" fontId="37" fillId="0" borderId="0"/>
    <xf numFmtId="0" fontId="22" fillId="0" borderId="0">
      <alignment vertical="center"/>
    </xf>
    <xf numFmtId="0" fontId="37" fillId="0" borderId="0"/>
    <xf numFmtId="0" fontId="22" fillId="0" borderId="0"/>
    <xf numFmtId="0" fontId="37" fillId="0" borderId="0"/>
    <xf numFmtId="0" fontId="21" fillId="0" borderId="0">
      <alignment vertical="center"/>
    </xf>
    <xf numFmtId="0" fontId="21" fillId="0" borderId="0">
      <alignment vertical="center"/>
    </xf>
    <xf numFmtId="0" fontId="37" fillId="0" borderId="0"/>
    <xf numFmtId="0" fontId="21" fillId="0" borderId="0">
      <alignment vertical="center"/>
    </xf>
    <xf numFmtId="0" fontId="20" fillId="0" borderId="0">
      <alignment vertical="center"/>
    </xf>
    <xf numFmtId="0" fontId="22" fillId="0" borderId="0">
      <alignment vertical="center"/>
    </xf>
    <xf numFmtId="0" fontId="22" fillId="0" borderId="0">
      <alignment vertical="center"/>
    </xf>
    <xf numFmtId="0" fontId="37" fillId="0" borderId="0"/>
    <xf numFmtId="0" fontId="37" fillId="0" borderId="0"/>
    <xf numFmtId="0" fontId="20" fillId="0" borderId="0"/>
    <xf numFmtId="0" fontId="20" fillId="0" borderId="0"/>
    <xf numFmtId="0" fontId="22" fillId="0" borderId="0">
      <alignment vertical="center"/>
    </xf>
    <xf numFmtId="0" fontId="22" fillId="0" borderId="0">
      <alignment vertical="center"/>
    </xf>
    <xf numFmtId="0" fontId="37" fillId="0" borderId="0"/>
    <xf numFmtId="0" fontId="37" fillId="0" borderId="0"/>
    <xf numFmtId="0" fontId="20" fillId="0" borderId="0"/>
    <xf numFmtId="0" fontId="20" fillId="0" borderId="0"/>
    <xf numFmtId="0" fontId="21" fillId="0" borderId="0">
      <alignment vertical="center"/>
    </xf>
    <xf numFmtId="193" fontId="20" fillId="0" borderId="0" applyFont="0" applyFill="0" applyBorder="0" applyAlignment="0" applyProtection="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20" fillId="0" borderId="0">
      <alignment vertical="center"/>
    </xf>
    <xf numFmtId="193" fontId="22" fillId="0" borderId="0" applyFont="0" applyFill="0" applyBorder="0" applyAlignment="0" applyProtection="0"/>
    <xf numFmtId="0" fontId="22" fillId="0" borderId="0">
      <alignment vertical="center"/>
    </xf>
    <xf numFmtId="0" fontId="37" fillId="0" borderId="0"/>
    <xf numFmtId="10" fontId="37" fillId="0" borderId="0" applyFill="0" applyBorder="0" applyAlignment="0" applyProtection="0"/>
    <xf numFmtId="10" fontId="37" fillId="0" borderId="0" applyFill="0" applyBorder="0" applyAlignment="0" applyProtection="0"/>
    <xf numFmtId="0" fontId="20" fillId="0" borderId="0">
      <alignment vertical="center"/>
    </xf>
    <xf numFmtId="0" fontId="22" fillId="0" borderId="0">
      <alignment vertical="center"/>
    </xf>
    <xf numFmtId="0" fontId="37"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2" fillId="0" borderId="0">
      <alignment vertical="center"/>
    </xf>
    <xf numFmtId="0" fontId="37" fillId="0" borderId="0"/>
    <xf numFmtId="0" fontId="20" fillId="0" borderId="0"/>
    <xf numFmtId="10" fontId="37" fillId="0" borderId="0" applyFill="0" applyBorder="0" applyAlignment="0" applyProtection="0"/>
    <xf numFmtId="10" fontId="37" fillId="0" borderId="0" applyFill="0" applyBorder="0" applyAlignment="0" applyProtection="0"/>
    <xf numFmtId="0" fontId="20" fillId="0" borderId="0">
      <alignment vertical="center"/>
    </xf>
    <xf numFmtId="0" fontId="22" fillId="0" borderId="0"/>
    <xf numFmtId="0" fontId="54" fillId="39" borderId="0" applyNumberFormat="0" applyBorder="0" applyAlignment="0" applyProtection="0"/>
    <xf numFmtId="0" fontId="54" fillId="39" borderId="0" applyNumberFormat="0" applyBorder="0" applyAlignment="0" applyProtection="0"/>
    <xf numFmtId="0" fontId="20" fillId="0" borderId="0">
      <alignment vertical="center"/>
    </xf>
    <xf numFmtId="0" fontId="20" fillId="0" borderId="0">
      <alignment vertical="center"/>
    </xf>
    <xf numFmtId="0" fontId="45" fillId="0" borderId="34" applyNumberFormat="0" applyFill="0" applyAlignment="0" applyProtection="0">
      <alignment vertical="center"/>
    </xf>
    <xf numFmtId="0" fontId="54" fillId="39" borderId="0" applyNumberFormat="0" applyBorder="0" applyAlignment="0" applyProtection="0"/>
    <xf numFmtId="0" fontId="54" fillId="39" borderId="0" applyNumberFormat="0" applyBorder="0" applyAlignment="0" applyProtection="0"/>
    <xf numFmtId="0" fontId="20" fillId="0" borderId="0">
      <alignment vertical="center"/>
    </xf>
    <xf numFmtId="0" fontId="20" fillId="0" borderId="0">
      <alignment vertical="center"/>
    </xf>
    <xf numFmtId="0" fontId="45" fillId="0" borderId="34" applyNumberFormat="0" applyFill="0" applyAlignment="0" applyProtection="0">
      <alignment vertical="center"/>
    </xf>
    <xf numFmtId="0" fontId="54" fillId="39" borderId="0" applyNumberFormat="0" applyBorder="0" applyAlignment="0" applyProtection="0"/>
    <xf numFmtId="0" fontId="54" fillId="39" borderId="0" applyNumberFormat="0" applyBorder="0" applyAlignment="0" applyProtection="0"/>
    <xf numFmtId="0" fontId="20" fillId="0" borderId="0">
      <alignment vertical="center"/>
    </xf>
    <xf numFmtId="0" fontId="20" fillId="0" borderId="0">
      <alignment vertical="center"/>
    </xf>
    <xf numFmtId="0" fontId="45" fillId="0" borderId="34" applyNumberFormat="0" applyFill="0" applyAlignment="0" applyProtection="0">
      <alignment vertical="center"/>
    </xf>
    <xf numFmtId="0" fontId="20" fillId="0" borderId="0">
      <alignment vertical="center"/>
    </xf>
    <xf numFmtId="0" fontId="20" fillId="0" borderId="0">
      <alignment vertical="center"/>
    </xf>
    <xf numFmtId="0" fontId="54" fillId="39" borderId="0" applyNumberFormat="0" applyBorder="0" applyAlignment="0" applyProtection="0"/>
    <xf numFmtId="0" fontId="54" fillId="39" borderId="0" applyNumberFormat="0" applyBorder="0" applyAlignment="0" applyProtection="0"/>
    <xf numFmtId="0" fontId="35" fillId="20" borderId="28" applyNumberFormat="0" applyFont="0" applyAlignment="0" applyProtection="0">
      <alignment vertical="center"/>
    </xf>
    <xf numFmtId="0" fontId="54" fillId="39" borderId="0" applyNumberFormat="0" applyBorder="0" applyAlignment="0" applyProtection="0"/>
    <xf numFmtId="0" fontId="20" fillId="0" borderId="0">
      <alignment vertical="center"/>
    </xf>
    <xf numFmtId="0" fontId="20" fillId="0" borderId="0">
      <alignment vertical="center"/>
    </xf>
    <xf numFmtId="0" fontId="45" fillId="0" borderId="34" applyNumberFormat="0" applyFill="0" applyAlignment="0" applyProtection="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0" fontId="35" fillId="20" borderId="28" applyNumberFormat="0" applyFont="0" applyAlignment="0" applyProtection="0">
      <alignment vertical="center"/>
    </xf>
    <xf numFmtId="0" fontId="20" fillId="0" borderId="0">
      <alignment vertical="center"/>
    </xf>
    <xf numFmtId="0" fontId="20" fillId="0" borderId="0">
      <alignment vertical="center"/>
    </xf>
    <xf numFmtId="0" fontId="22" fillId="0" borderId="0">
      <alignment vertical="center"/>
    </xf>
    <xf numFmtId="0" fontId="22" fillId="0" borderId="0">
      <alignment vertical="center"/>
    </xf>
    <xf numFmtId="0" fontId="37" fillId="0" borderId="0"/>
    <xf numFmtId="0" fontId="20" fillId="0" borderId="0"/>
    <xf numFmtId="0" fontId="20" fillId="0" borderId="0">
      <alignment vertical="center"/>
    </xf>
    <xf numFmtId="0" fontId="37" fillId="0" borderId="0"/>
    <xf numFmtId="0" fontId="20" fillId="0" borderId="0"/>
    <xf numFmtId="0" fontId="22" fillId="0" borderId="0">
      <alignment vertical="center"/>
    </xf>
    <xf numFmtId="0" fontId="22" fillId="0" borderId="0">
      <alignment vertical="center"/>
    </xf>
    <xf numFmtId="0" fontId="37" fillId="0" borderId="0"/>
    <xf numFmtId="0" fontId="20" fillId="0" borderId="0"/>
    <xf numFmtId="0" fontId="20" fillId="0" borderId="0">
      <alignment vertical="center"/>
    </xf>
    <xf numFmtId="0" fontId="20" fillId="0" borderId="0">
      <alignment vertical="center"/>
    </xf>
    <xf numFmtId="0" fontId="37" fillId="0" borderId="0"/>
    <xf numFmtId="0" fontId="20" fillId="0" borderId="0"/>
    <xf numFmtId="0" fontId="22" fillId="0" borderId="0">
      <alignment vertical="center"/>
    </xf>
    <xf numFmtId="0" fontId="22" fillId="0" borderId="0">
      <alignment vertical="center"/>
    </xf>
    <xf numFmtId="0" fontId="20" fillId="0" borderId="0">
      <alignment vertical="center"/>
    </xf>
    <xf numFmtId="0" fontId="20"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2" fillId="0" borderId="0">
      <alignment vertical="center"/>
    </xf>
    <xf numFmtId="0" fontId="22" fillId="0" borderId="0">
      <alignment vertical="center"/>
    </xf>
    <xf numFmtId="0" fontId="20" fillId="0" borderId="0">
      <alignment vertical="center"/>
    </xf>
    <xf numFmtId="0" fontId="20" fillId="0" borderId="0">
      <alignment vertical="center"/>
    </xf>
    <xf numFmtId="0" fontId="22" fillId="0" borderId="0">
      <alignment vertical="center"/>
    </xf>
    <xf numFmtId="0" fontId="22"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xf numFmtId="0" fontId="22" fillId="0" borderId="0">
      <alignment vertical="center"/>
    </xf>
    <xf numFmtId="0" fontId="22" fillId="0" borderId="0">
      <alignment vertical="center"/>
    </xf>
    <xf numFmtId="0" fontId="20" fillId="0" borderId="0"/>
    <xf numFmtId="0" fontId="21" fillId="0" borderId="0">
      <alignment vertical="center"/>
    </xf>
    <xf numFmtId="0" fontId="20" fillId="0" borderId="0">
      <alignment vertical="center"/>
    </xf>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2"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xf numFmtId="0" fontId="20" fillId="0" borderId="0">
      <alignment vertical="center"/>
    </xf>
    <xf numFmtId="0" fontId="20" fillId="0" borderId="0"/>
    <xf numFmtId="0" fontId="20" fillId="0" borderId="0">
      <alignment vertical="center"/>
    </xf>
    <xf numFmtId="0" fontId="20" fillId="0" borderId="0"/>
    <xf numFmtId="0" fontId="20" fillId="0" borderId="0"/>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0" fillId="0" borderId="0"/>
    <xf numFmtId="0" fontId="20" fillId="0" borderId="0">
      <alignment vertical="center"/>
    </xf>
    <xf numFmtId="0" fontId="20" fillId="0" borderId="0"/>
    <xf numFmtId="0" fontId="20" fillId="0" borderId="0"/>
    <xf numFmtId="0" fontId="37" fillId="0" borderId="0"/>
    <xf numFmtId="0" fontId="20" fillId="0" borderId="0">
      <alignment vertical="center"/>
    </xf>
    <xf numFmtId="0" fontId="20" fillId="0" borderId="0">
      <alignment vertical="center"/>
    </xf>
    <xf numFmtId="0" fontId="20" fillId="0" borderId="0"/>
    <xf numFmtId="0" fontId="20" fillId="0" borderId="0"/>
    <xf numFmtId="0" fontId="20" fillId="0" borderId="0"/>
    <xf numFmtId="0" fontId="20" fillId="0" borderId="0">
      <alignment vertical="center"/>
    </xf>
    <xf numFmtId="0" fontId="20" fillId="0" borderId="0"/>
    <xf numFmtId="193" fontId="20" fillId="0" borderId="0" applyFont="0" applyFill="0" applyBorder="0" applyAlignment="0" applyProtection="0"/>
    <xf numFmtId="193" fontId="20" fillId="0" borderId="0" applyFont="0" applyFill="0" applyBorder="0" applyAlignment="0" applyProtection="0"/>
    <xf numFmtId="0" fontId="20" fillId="0" borderId="0">
      <alignment vertical="center"/>
    </xf>
    <xf numFmtId="0" fontId="20" fillId="0" borderId="0"/>
    <xf numFmtId="0" fontId="20" fillId="0" borderId="0"/>
    <xf numFmtId="0" fontId="20" fillId="0" borderId="0"/>
    <xf numFmtId="193" fontId="20" fillId="0" borderId="0" applyFont="0" applyFill="0" applyBorder="0" applyAlignment="0" applyProtection="0"/>
    <xf numFmtId="0" fontId="21" fillId="0" borderId="0">
      <alignment vertical="center"/>
    </xf>
    <xf numFmtId="0" fontId="22" fillId="0" borderId="0">
      <alignment vertical="center"/>
    </xf>
    <xf numFmtId="0" fontId="22" fillId="0" borderId="0">
      <alignment vertical="center"/>
    </xf>
    <xf numFmtId="0" fontId="20" fillId="0" borderId="0"/>
    <xf numFmtId="193" fontId="22" fillId="0" borderId="0" applyFont="0" applyFill="0" applyBorder="0" applyAlignment="0" applyProtection="0"/>
    <xf numFmtId="0" fontId="22" fillId="0" borderId="0">
      <alignment vertical="center"/>
    </xf>
    <xf numFmtId="0" fontId="22" fillId="0" borderId="0">
      <alignment vertical="center"/>
    </xf>
    <xf numFmtId="0" fontId="37" fillId="0" borderId="0"/>
    <xf numFmtId="193" fontId="22" fillId="0" borderId="0" applyFont="0" applyFill="0" applyBorder="0" applyAlignment="0" applyProtection="0"/>
    <xf numFmtId="0" fontId="37" fillId="0" borderId="0"/>
    <xf numFmtId="0" fontId="20" fillId="0" borderId="0"/>
    <xf numFmtId="0" fontId="21"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0" fillId="0" borderId="0"/>
    <xf numFmtId="0" fontId="20" fillId="0" borderId="0">
      <alignment vertical="center"/>
    </xf>
    <xf numFmtId="0" fontId="19" fillId="0" borderId="0">
      <alignment vertical="center"/>
    </xf>
    <xf numFmtId="0" fontId="19" fillId="0" borderId="0">
      <alignment vertical="center"/>
    </xf>
    <xf numFmtId="0" fontId="20" fillId="0" borderId="0"/>
    <xf numFmtId="0" fontId="20" fillId="0" borderId="0"/>
    <xf numFmtId="0" fontId="20" fillId="0" borderId="0"/>
    <xf numFmtId="193" fontId="20" fillId="0" borderId="0" applyFont="0" applyFill="0" applyBorder="0" applyAlignment="0" applyProtection="0"/>
    <xf numFmtId="0" fontId="20" fillId="0" borderId="0">
      <alignment vertical="center"/>
    </xf>
    <xf numFmtId="0" fontId="20"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alignment vertical="center"/>
    </xf>
    <xf numFmtId="0" fontId="22" fillId="0" borderId="0">
      <alignment vertical="center"/>
    </xf>
    <xf numFmtId="0" fontId="37" fillId="0" borderId="0"/>
    <xf numFmtId="0" fontId="37" fillId="0" borderId="0"/>
    <xf numFmtId="0" fontId="22" fillId="0" borderId="0">
      <alignment vertical="center"/>
    </xf>
    <xf numFmtId="0" fontId="22" fillId="0" borderId="0">
      <alignment vertical="center"/>
    </xf>
    <xf numFmtId="0" fontId="21"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3" fillId="11" borderId="0" applyNumberFormat="0" applyBorder="0" applyAlignment="0" applyProtection="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alignment vertical="center"/>
    </xf>
    <xf numFmtId="0" fontId="21" fillId="0" borderId="0">
      <alignment vertical="center"/>
    </xf>
    <xf numFmtId="0" fontId="21" fillId="0" borderId="0">
      <alignment vertical="center"/>
    </xf>
    <xf numFmtId="0" fontId="20" fillId="0" borderId="0"/>
    <xf numFmtId="0" fontId="20" fillId="0" borderId="0"/>
    <xf numFmtId="0" fontId="20" fillId="0" borderId="0">
      <alignment vertical="center"/>
    </xf>
    <xf numFmtId="0" fontId="37" fillId="0" borderId="0"/>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0" fillId="0" borderId="0"/>
    <xf numFmtId="0" fontId="20" fillId="0" borderId="0"/>
    <xf numFmtId="0" fontId="21" fillId="0" borderId="0">
      <alignment vertical="center"/>
    </xf>
    <xf numFmtId="0" fontId="22" fillId="0" borderId="0">
      <alignment vertical="center"/>
    </xf>
    <xf numFmtId="0" fontId="20" fillId="0" borderId="0"/>
    <xf numFmtId="0" fontId="20" fillId="0" borderId="0"/>
    <xf numFmtId="0" fontId="58" fillId="39" borderId="0" applyNumberFormat="0" applyBorder="0" applyAlignment="0" applyProtection="0">
      <alignment vertical="center"/>
    </xf>
    <xf numFmtId="0" fontId="20" fillId="0" borderId="0"/>
    <xf numFmtId="0" fontId="20" fillId="0" borderId="0"/>
    <xf numFmtId="0" fontId="22" fillId="0" borderId="0">
      <alignment vertical="center"/>
    </xf>
    <xf numFmtId="0" fontId="22" fillId="0" borderId="0">
      <alignment vertical="center"/>
    </xf>
    <xf numFmtId="0" fontId="21" fillId="0" borderId="0">
      <alignment vertical="center"/>
    </xf>
    <xf numFmtId="0" fontId="20" fillId="0" borderId="0">
      <alignment vertical="center"/>
    </xf>
    <xf numFmtId="0" fontId="20" fillId="0" borderId="0">
      <alignment vertical="center"/>
    </xf>
    <xf numFmtId="0" fontId="2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alignment vertical="center"/>
    </xf>
    <xf numFmtId="0" fontId="20" fillId="0" borderId="0"/>
    <xf numFmtId="0" fontId="20" fillId="0" borderId="0"/>
    <xf numFmtId="0" fontId="22" fillId="0" borderId="0"/>
    <xf numFmtId="0" fontId="22" fillId="0" borderId="0">
      <alignment vertical="center"/>
    </xf>
    <xf numFmtId="0" fontId="20" fillId="0" borderId="0"/>
    <xf numFmtId="0" fontId="20" fillId="0" borderId="0"/>
    <xf numFmtId="0" fontId="22" fillId="0" borderId="0"/>
    <xf numFmtId="0" fontId="22" fillId="0" borderId="0"/>
    <xf numFmtId="0" fontId="22" fillId="0" borderId="0">
      <alignment vertical="center"/>
    </xf>
    <xf numFmtId="0" fontId="20" fillId="0" borderId="0"/>
    <xf numFmtId="0" fontId="20" fillId="0" borderId="0"/>
    <xf numFmtId="0" fontId="22" fillId="0" borderId="0"/>
    <xf numFmtId="0" fontId="22" fillId="0" borderId="0"/>
    <xf numFmtId="0" fontId="22" fillId="0" borderId="0"/>
    <xf numFmtId="0" fontId="22" fillId="0" borderId="0"/>
    <xf numFmtId="0" fontId="22" fillId="0" borderId="0">
      <alignment vertical="center"/>
    </xf>
    <xf numFmtId="0" fontId="20" fillId="0" borderId="0"/>
    <xf numFmtId="0" fontId="20" fillId="0" borderId="0"/>
    <xf numFmtId="0" fontId="20" fillId="0" borderId="0"/>
    <xf numFmtId="0" fontId="21" fillId="0" borderId="0">
      <alignment vertical="center"/>
    </xf>
    <xf numFmtId="0" fontId="21" fillId="0" borderId="0">
      <alignment vertical="center"/>
    </xf>
    <xf numFmtId="0" fontId="22" fillId="0" borderId="0"/>
    <xf numFmtId="0" fontId="22" fillId="0" borderId="0"/>
    <xf numFmtId="0" fontId="22" fillId="0" borderId="0">
      <alignment vertical="center"/>
    </xf>
    <xf numFmtId="0" fontId="20" fillId="0" borderId="0"/>
    <xf numFmtId="0" fontId="20" fillId="0" borderId="0"/>
    <xf numFmtId="0" fontId="22" fillId="0" borderId="0">
      <alignment vertical="center"/>
    </xf>
    <xf numFmtId="0" fontId="22" fillId="0" borderId="0"/>
    <xf numFmtId="0" fontId="22" fillId="0" borderId="0"/>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58" fillId="39" borderId="0" applyNumberFormat="0" applyBorder="0" applyAlignment="0" applyProtection="0">
      <alignment vertical="center"/>
    </xf>
    <xf numFmtId="0" fontId="22" fillId="0" borderId="0">
      <alignment vertical="center"/>
    </xf>
    <xf numFmtId="0" fontId="58" fillId="39" borderId="0" applyNumberFormat="0" applyBorder="0" applyAlignment="0" applyProtection="0">
      <alignment vertical="center"/>
    </xf>
    <xf numFmtId="0" fontId="20" fillId="0" borderId="0"/>
    <xf numFmtId="0" fontId="20" fillId="0" borderId="0"/>
    <xf numFmtId="0" fontId="22" fillId="0" borderId="0">
      <alignment vertical="center"/>
    </xf>
    <xf numFmtId="0" fontId="20" fillId="0" borderId="0"/>
    <xf numFmtId="0" fontId="20" fillId="0" borderId="0"/>
    <xf numFmtId="0" fontId="22" fillId="0" borderId="0">
      <alignment vertical="center"/>
    </xf>
    <xf numFmtId="0" fontId="20" fillId="0" borderId="0"/>
    <xf numFmtId="0" fontId="20" fillId="0" borderId="0"/>
    <xf numFmtId="0" fontId="22" fillId="0" borderId="0">
      <alignment vertical="center"/>
    </xf>
    <xf numFmtId="0" fontId="20" fillId="0" borderId="0"/>
    <xf numFmtId="0" fontId="20" fillId="0" borderId="0"/>
    <xf numFmtId="0" fontId="20" fillId="0" borderId="0"/>
    <xf numFmtId="0" fontId="20" fillId="0" borderId="0"/>
    <xf numFmtId="0" fontId="58" fillId="39" borderId="0" applyNumberFormat="0" applyBorder="0" applyAlignment="0" applyProtection="0">
      <alignment vertical="center"/>
    </xf>
    <xf numFmtId="0" fontId="20" fillId="0" borderId="0"/>
    <xf numFmtId="0" fontId="20" fillId="0" borderId="0"/>
    <xf numFmtId="0" fontId="20" fillId="0" borderId="0"/>
    <xf numFmtId="0" fontId="20" fillId="0" borderId="0"/>
    <xf numFmtId="0" fontId="20" fillId="0" borderId="0"/>
    <xf numFmtId="193" fontId="20" fillId="0" borderId="0" applyFont="0" applyFill="0" applyBorder="0" applyAlignment="0" applyProtection="0"/>
    <xf numFmtId="193"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alignment vertical="center"/>
    </xf>
    <xf numFmtId="0" fontId="37" fillId="0" borderId="0"/>
    <xf numFmtId="0" fontId="22" fillId="0" borderId="0">
      <alignment vertical="center"/>
    </xf>
    <xf numFmtId="0" fontId="37" fillId="0" borderId="0"/>
    <xf numFmtId="0" fontId="22" fillId="0" borderId="0">
      <alignment vertical="center"/>
    </xf>
    <xf numFmtId="0" fontId="37" fillId="0" borderId="0"/>
    <xf numFmtId="0" fontId="20" fillId="0" borderId="0"/>
    <xf numFmtId="0" fontId="20" fillId="0" borderId="0"/>
    <xf numFmtId="0" fontId="2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alignment vertical="center"/>
    </xf>
    <xf numFmtId="0" fontId="22" fillId="0" borderId="0">
      <alignment vertical="center"/>
    </xf>
    <xf numFmtId="0" fontId="20" fillId="0" borderId="0"/>
    <xf numFmtId="0" fontId="20" fillId="0" borderId="0"/>
    <xf numFmtId="0" fontId="37" fillId="0" borderId="0"/>
    <xf numFmtId="0" fontId="37" fillId="0" borderId="0"/>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xf numFmtId="0" fontId="20" fillId="0" borderId="0"/>
    <xf numFmtId="0" fontId="20" fillId="0" borderId="0"/>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alignment vertical="center"/>
    </xf>
    <xf numFmtId="0" fontId="22" fillId="0" borderId="0"/>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alignment vertical="center"/>
    </xf>
    <xf numFmtId="0" fontId="20" fillId="0" borderId="0"/>
    <xf numFmtId="0" fontId="20" fillId="0" borderId="0"/>
    <xf numFmtId="0" fontId="75" fillId="45" borderId="0">
      <alignment horizontal="left" vertical="top"/>
    </xf>
    <xf numFmtId="0" fontId="21" fillId="0" borderId="0">
      <alignment vertical="center"/>
    </xf>
    <xf numFmtId="0" fontId="20" fillId="0" borderId="0"/>
    <xf numFmtId="0" fontId="20" fillId="0" borderId="0"/>
    <xf numFmtId="0" fontId="22" fillId="0" borderId="0">
      <alignment vertical="center"/>
    </xf>
    <xf numFmtId="0" fontId="20" fillId="0" borderId="0"/>
    <xf numFmtId="0" fontId="20" fillId="0" borderId="0"/>
    <xf numFmtId="0" fontId="75" fillId="45" borderId="0">
      <alignment horizontal="left" vertical="top"/>
    </xf>
    <xf numFmtId="193" fontId="20" fillId="0" borderId="0" applyFont="0" applyFill="0" applyBorder="0" applyAlignment="0" applyProtection="0"/>
    <xf numFmtId="193" fontId="20" fillId="0" borderId="0" applyFont="0" applyFill="0" applyBorder="0" applyAlignment="0" applyProtection="0"/>
    <xf numFmtId="0" fontId="20" fillId="0" borderId="0"/>
    <xf numFmtId="0" fontId="20" fillId="0" borderId="0"/>
    <xf numFmtId="0" fontId="22" fillId="0" borderId="0">
      <alignment vertical="center"/>
    </xf>
    <xf numFmtId="0" fontId="21" fillId="0" borderId="0">
      <alignment vertical="center"/>
    </xf>
    <xf numFmtId="0" fontId="21"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7" fillId="0" borderId="0"/>
    <xf numFmtId="0" fontId="21" fillId="0" borderId="0">
      <alignment vertical="center"/>
    </xf>
    <xf numFmtId="193" fontId="22" fillId="0" borderId="0" applyFont="0" applyFill="0" applyBorder="0" applyAlignment="0" applyProtection="0"/>
    <xf numFmtId="0" fontId="37" fillId="0" borderId="0"/>
    <xf numFmtId="0" fontId="37" fillId="0" borderId="0"/>
    <xf numFmtId="0" fontId="21" fillId="0" borderId="0">
      <alignment vertical="center"/>
    </xf>
    <xf numFmtId="0" fontId="20" fillId="0" borderId="0"/>
    <xf numFmtId="0" fontId="20" fillId="0" borderId="0"/>
    <xf numFmtId="0" fontId="20" fillId="0" borderId="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xf numFmtId="0" fontId="20" fillId="0" borderId="0"/>
    <xf numFmtId="0" fontId="20" fillId="0" borderId="0"/>
    <xf numFmtId="0" fontId="22" fillId="0" borderId="0"/>
    <xf numFmtId="0" fontId="20" fillId="0" borderId="0"/>
    <xf numFmtId="0" fontId="20" fillId="0" borderId="0"/>
    <xf numFmtId="0" fontId="20" fillId="0" borderId="0"/>
    <xf numFmtId="0" fontId="20" fillId="0" borderId="0"/>
    <xf numFmtId="0" fontId="20" fillId="0" borderId="0"/>
    <xf numFmtId="0" fontId="57" fillId="45" borderId="0">
      <alignment horizontal="left" vertical="top"/>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37" fillId="0" borderId="0"/>
    <xf numFmtId="0" fontId="37" fillId="0" borderId="0"/>
    <xf numFmtId="0" fontId="22"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alignment vertical="center"/>
    </xf>
    <xf numFmtId="0" fontId="20" fillId="0" borderId="0"/>
    <xf numFmtId="0" fontId="20" fillId="0" borderId="0"/>
    <xf numFmtId="0" fontId="20" fillId="0" borderId="0"/>
    <xf numFmtId="0" fontId="20" fillId="0" borderId="0"/>
    <xf numFmtId="0" fontId="20" fillId="0" borderId="0"/>
    <xf numFmtId="0" fontId="22"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0" fillId="0" borderId="0"/>
    <xf numFmtId="0" fontId="20" fillId="0" borderId="0"/>
    <xf numFmtId="0" fontId="20" fillId="0" borderId="0"/>
    <xf numFmtId="0" fontId="20" fillId="0" borderId="0"/>
    <xf numFmtId="0" fontId="37" fillId="0" borderId="0"/>
    <xf numFmtId="0" fontId="22" fillId="0" borderId="0">
      <alignment vertical="center"/>
    </xf>
    <xf numFmtId="0" fontId="48" fillId="47" borderId="0" applyNumberFormat="0" applyBorder="0" applyAlignment="0" applyProtection="0"/>
    <xf numFmtId="0" fontId="22" fillId="0" borderId="0">
      <alignment vertical="center"/>
    </xf>
    <xf numFmtId="0" fontId="22" fillId="0" borderId="0">
      <alignment vertical="center"/>
    </xf>
    <xf numFmtId="0" fontId="2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37" fillId="0" borderId="0"/>
    <xf numFmtId="0" fontId="20" fillId="0" borderId="0"/>
    <xf numFmtId="0" fontId="20" fillId="0" borderId="0"/>
    <xf numFmtId="0" fontId="22" fillId="0" borderId="0"/>
    <xf numFmtId="0" fontId="20" fillId="0" borderId="0"/>
    <xf numFmtId="0" fontId="20" fillId="0" borderId="0"/>
    <xf numFmtId="0" fontId="20" fillId="0" borderId="0"/>
    <xf numFmtId="0" fontId="20" fillId="0" borderId="0"/>
    <xf numFmtId="0" fontId="20" fillId="0" borderId="0"/>
    <xf numFmtId="0" fontId="22" fillId="0" borderId="0">
      <alignment vertical="center"/>
    </xf>
    <xf numFmtId="0" fontId="22" fillId="0" borderId="0">
      <alignment vertical="center"/>
    </xf>
    <xf numFmtId="0" fontId="20" fillId="0" borderId="0"/>
    <xf numFmtId="0" fontId="57" fillId="45" borderId="0">
      <alignment horizontal="left" vertical="center"/>
    </xf>
    <xf numFmtId="0" fontId="20" fillId="0" borderId="0"/>
    <xf numFmtId="0" fontId="20" fillId="0" borderId="0"/>
    <xf numFmtId="0" fontId="57" fillId="45" borderId="0">
      <alignment horizontal="left" vertical="center"/>
    </xf>
    <xf numFmtId="0" fontId="20" fillId="0" borderId="0"/>
    <xf numFmtId="0" fontId="20" fillId="0" borderId="0"/>
    <xf numFmtId="0" fontId="20" fillId="0" borderId="0"/>
    <xf numFmtId="193"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7" fillId="0" borderId="0"/>
    <xf numFmtId="0" fontId="37" fillId="0" borderId="0"/>
    <xf numFmtId="193" fontId="22" fillId="0" borderId="0" applyFont="0" applyFill="0" applyBorder="0" applyAlignment="0" applyProtection="0"/>
    <xf numFmtId="193" fontId="22" fillId="0" borderId="0" applyFont="0" applyFill="0" applyBorder="0" applyAlignment="0" applyProtection="0"/>
    <xf numFmtId="0" fontId="35" fillId="40" borderId="0" applyNumberFormat="0" applyBorder="0" applyAlignment="0" applyProtection="0">
      <alignment vertical="center"/>
    </xf>
    <xf numFmtId="0" fontId="20" fillId="0" borderId="0"/>
    <xf numFmtId="0" fontId="20" fillId="0" borderId="0"/>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7" fillId="0" borderId="0"/>
    <xf numFmtId="0" fontId="37" fillId="0" borderId="0"/>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xf numFmtId="0" fontId="20" fillId="0" borderId="0">
      <alignment vertical="center"/>
    </xf>
    <xf numFmtId="0" fontId="35" fillId="34" borderId="0" applyNumberFormat="0" applyBorder="0" applyAlignment="0" applyProtection="0">
      <alignment vertical="center"/>
    </xf>
    <xf numFmtId="0" fontId="20" fillId="0" borderId="0"/>
    <xf numFmtId="0" fontId="20" fillId="0" borderId="0"/>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0" fillId="0" borderId="0"/>
    <xf numFmtId="0" fontId="20" fillId="0" borderId="0"/>
    <xf numFmtId="0" fontId="21" fillId="0" borderId="0">
      <alignment vertical="center"/>
    </xf>
    <xf numFmtId="0" fontId="22" fillId="0" borderId="0">
      <alignment vertical="center"/>
    </xf>
    <xf numFmtId="0" fontId="37" fillId="0" borderId="0"/>
    <xf numFmtId="0" fontId="37"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37" fillId="0" borderId="0"/>
    <xf numFmtId="0" fontId="37" fillId="0" borderId="0"/>
    <xf numFmtId="0" fontId="20" fillId="0" borderId="0"/>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37" fillId="0" borderId="0"/>
    <xf numFmtId="0" fontId="37" fillId="0" borderId="0"/>
    <xf numFmtId="0" fontId="20" fillId="0" borderId="0"/>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37" fillId="0" borderId="0"/>
    <xf numFmtId="0" fontId="20" fillId="0" borderId="0"/>
    <xf numFmtId="0" fontId="20" fillId="0" borderId="0">
      <alignment vertical="center"/>
    </xf>
    <xf numFmtId="0" fontId="20" fillId="0" borderId="0"/>
    <xf numFmtId="0" fontId="20"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0" fillId="0" borderId="0"/>
    <xf numFmtId="0" fontId="37" fillId="0" borderId="0"/>
    <xf numFmtId="0" fontId="20" fillId="0" borderId="0"/>
    <xf numFmtId="0" fontId="57" fillId="45" borderId="0">
      <alignment horizontal="left" vertical="center"/>
    </xf>
    <xf numFmtId="0" fontId="22" fillId="0" borderId="0">
      <alignment vertical="center"/>
    </xf>
    <xf numFmtId="0" fontId="20" fillId="0" borderId="0"/>
    <xf numFmtId="0" fontId="20" fillId="0" borderId="0"/>
    <xf numFmtId="0" fontId="20" fillId="0" borderId="0"/>
    <xf numFmtId="0" fontId="20" fillId="0" borderId="0"/>
    <xf numFmtId="0" fontId="37" fillId="0" borderId="0"/>
    <xf numFmtId="0" fontId="20" fillId="0" borderId="0"/>
    <xf numFmtId="0" fontId="20" fillId="0" borderId="0"/>
    <xf numFmtId="0" fontId="57" fillId="45" borderId="0">
      <alignment horizontal="left" vertical="center"/>
    </xf>
    <xf numFmtId="0" fontId="22" fillId="0" borderId="0">
      <alignment vertical="center"/>
    </xf>
    <xf numFmtId="0" fontId="20" fillId="0" borderId="0"/>
    <xf numFmtId="0" fontId="20" fillId="0" borderId="0"/>
    <xf numFmtId="193" fontId="20" fillId="0" borderId="0" applyFont="0" applyFill="0" applyBorder="0" applyAlignment="0" applyProtection="0"/>
    <xf numFmtId="0" fontId="20" fillId="0" borderId="0"/>
    <xf numFmtId="0" fontId="22" fillId="0" borderId="0">
      <alignment vertical="center"/>
    </xf>
    <xf numFmtId="0" fontId="20" fillId="0" borderId="0"/>
    <xf numFmtId="0" fontId="20" fillId="0" borderId="0"/>
    <xf numFmtId="0" fontId="22" fillId="0" borderId="0">
      <alignment vertical="center"/>
    </xf>
    <xf numFmtId="0" fontId="21" fillId="0" borderId="0">
      <alignment vertical="center"/>
    </xf>
    <xf numFmtId="0" fontId="20" fillId="0" borderId="0"/>
    <xf numFmtId="0" fontId="20" fillId="0" borderId="0"/>
    <xf numFmtId="0" fontId="22" fillId="0" borderId="0">
      <alignment vertical="center"/>
    </xf>
    <xf numFmtId="0" fontId="20" fillId="0" borderId="0"/>
    <xf numFmtId="0" fontId="20" fillId="0" borderId="0"/>
    <xf numFmtId="0" fontId="21" fillId="0" borderId="0">
      <alignment vertical="center"/>
    </xf>
    <xf numFmtId="0" fontId="20" fillId="0" borderId="0"/>
    <xf numFmtId="0" fontId="37" fillId="0" borderId="0"/>
    <xf numFmtId="193" fontId="22" fillId="0" borderId="0" applyFont="0" applyFill="0" applyBorder="0" applyAlignment="0" applyProtection="0"/>
    <xf numFmtId="0" fontId="21" fillId="0" borderId="0">
      <alignment vertical="center"/>
    </xf>
    <xf numFmtId="0" fontId="21" fillId="0" borderId="0">
      <alignment vertical="center"/>
    </xf>
    <xf numFmtId="0" fontId="20" fillId="0" borderId="0"/>
    <xf numFmtId="0" fontId="20" fillId="0" borderId="0"/>
    <xf numFmtId="0" fontId="21" fillId="0" borderId="0">
      <alignment vertical="center"/>
    </xf>
    <xf numFmtId="0" fontId="22" fillId="0" borderId="0">
      <alignment vertical="center"/>
    </xf>
    <xf numFmtId="0" fontId="22" fillId="0" borderId="0">
      <alignment vertical="center"/>
    </xf>
    <xf numFmtId="0" fontId="20" fillId="0" borderId="0"/>
    <xf numFmtId="0" fontId="37" fillId="0" borderId="0"/>
    <xf numFmtId="0" fontId="21" fillId="0" borderId="0">
      <alignment vertical="center"/>
    </xf>
    <xf numFmtId="0" fontId="20" fillId="0" borderId="0"/>
    <xf numFmtId="0" fontId="20" fillId="0" borderId="0"/>
    <xf numFmtId="0" fontId="22" fillId="0" borderId="0"/>
    <xf numFmtId="0" fontId="22" fillId="0" borderId="0"/>
    <xf numFmtId="0" fontId="22" fillId="0" borderId="0">
      <alignment vertical="center"/>
    </xf>
    <xf numFmtId="0" fontId="20" fillId="0" borderId="0"/>
    <xf numFmtId="0" fontId="70" fillId="0" borderId="33" applyNumberFormat="0" applyFill="0" applyAlignment="0" applyProtection="0">
      <alignment vertical="center"/>
    </xf>
    <xf numFmtId="0" fontId="22" fillId="0" borderId="0"/>
    <xf numFmtId="0" fontId="22" fillId="0" borderId="0"/>
    <xf numFmtId="0" fontId="37" fillId="0" borderId="0" applyNumberFormat="0" applyFill="0" applyBorder="0" applyAlignment="0" applyProtection="0"/>
    <xf numFmtId="0" fontId="37" fillId="0" borderId="0"/>
    <xf numFmtId="0" fontId="20" fillId="0" borderId="0"/>
    <xf numFmtId="0" fontId="20" fillId="0" borderId="0"/>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22" fillId="0" borderId="0"/>
    <xf numFmtId="0" fontId="21" fillId="0" borderId="0">
      <alignment vertical="center"/>
    </xf>
    <xf numFmtId="0" fontId="20" fillId="0" borderId="0"/>
    <xf numFmtId="0" fontId="20" fillId="0" borderId="0"/>
    <xf numFmtId="0" fontId="20" fillId="0" borderId="0"/>
    <xf numFmtId="0" fontId="22" fillId="0" borderId="0">
      <alignment vertical="center"/>
    </xf>
    <xf numFmtId="0" fontId="20" fillId="0" borderId="0"/>
    <xf numFmtId="0" fontId="2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0" fillId="0" borderId="0"/>
    <xf numFmtId="0" fontId="19" fillId="0" borderId="0"/>
    <xf numFmtId="0" fontId="20" fillId="0" borderId="0"/>
    <xf numFmtId="0" fontId="37"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7" fillId="0" borderId="0"/>
    <xf numFmtId="0" fontId="22" fillId="0" borderId="0">
      <alignment vertical="center"/>
    </xf>
    <xf numFmtId="0" fontId="22" fillId="0" borderId="0">
      <alignment vertical="center"/>
    </xf>
    <xf numFmtId="0" fontId="20" fillId="0" borderId="0"/>
    <xf numFmtId="0" fontId="22" fillId="0" borderId="0">
      <alignment vertical="center"/>
    </xf>
    <xf numFmtId="0" fontId="37" fillId="0" borderId="0"/>
    <xf numFmtId="0" fontId="20" fillId="0" borderId="0"/>
    <xf numFmtId="0" fontId="43" fillId="0" borderId="33" applyNumberFormat="0" applyFill="0" applyAlignment="0" applyProtection="0"/>
    <xf numFmtId="0" fontId="43" fillId="0" borderId="33" applyNumberFormat="0" applyFill="0" applyAlignment="0" applyProtection="0"/>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37" fillId="0" borderId="0"/>
    <xf numFmtId="0" fontId="20" fillId="0" borderId="0"/>
    <xf numFmtId="0" fontId="23" fillId="30" borderId="0" applyNumberFormat="0" applyBorder="0" applyAlignment="0" applyProtection="0">
      <alignment vertical="center"/>
    </xf>
    <xf numFmtId="0" fontId="20" fillId="0" borderId="0"/>
    <xf numFmtId="0" fontId="35" fillId="32" borderId="0" applyNumberFormat="0" applyBorder="0" applyAlignment="0" applyProtection="0">
      <alignment vertical="center"/>
    </xf>
    <xf numFmtId="0" fontId="20" fillId="0" borderId="0"/>
    <xf numFmtId="0" fontId="22" fillId="0" borderId="0"/>
    <xf numFmtId="0" fontId="37" fillId="0" borderId="0"/>
    <xf numFmtId="0" fontId="22" fillId="0" borderId="0">
      <alignment vertical="center"/>
    </xf>
    <xf numFmtId="0" fontId="37" fillId="0" borderId="0"/>
    <xf numFmtId="0" fontId="20" fillId="0" borderId="0"/>
    <xf numFmtId="0" fontId="20" fillId="0" borderId="0"/>
    <xf numFmtId="0" fontId="41" fillId="0" borderId="0"/>
    <xf numFmtId="0" fontId="41" fillId="0" borderId="0"/>
    <xf numFmtId="0" fontId="37" fillId="0" borderId="0"/>
    <xf numFmtId="0" fontId="37" fillId="0" borderId="0"/>
    <xf numFmtId="0" fontId="22" fillId="0" borderId="0">
      <alignment vertical="center"/>
    </xf>
    <xf numFmtId="0" fontId="22" fillId="0" borderId="0">
      <alignment vertical="center"/>
    </xf>
    <xf numFmtId="0" fontId="22" fillId="0" borderId="0">
      <alignment vertical="center"/>
    </xf>
    <xf numFmtId="0" fontId="20" fillId="0" borderId="0"/>
    <xf numFmtId="0" fontId="37" fillId="0" borderId="0"/>
    <xf numFmtId="0" fontId="23" fillId="30" borderId="0" applyNumberFormat="0" applyBorder="0" applyAlignment="0" applyProtection="0">
      <alignment vertical="center"/>
    </xf>
    <xf numFmtId="0" fontId="20" fillId="0" borderId="0"/>
    <xf numFmtId="0" fontId="20" fillId="0" borderId="0"/>
    <xf numFmtId="0" fontId="20" fillId="0" borderId="0"/>
    <xf numFmtId="0" fontId="37" fillId="0" borderId="0"/>
    <xf numFmtId="0" fontId="20" fillId="0" borderId="0"/>
    <xf numFmtId="0" fontId="37" fillId="0" borderId="0"/>
    <xf numFmtId="189"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37" fillId="0" borderId="0"/>
    <xf numFmtId="0" fontId="20" fillId="0" borderId="0"/>
    <xf numFmtId="0" fontId="22"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37" fillId="0" borderId="0"/>
    <xf numFmtId="0" fontId="22" fillId="0" borderId="0">
      <alignment vertical="center"/>
    </xf>
    <xf numFmtId="0" fontId="20" fillId="0" borderId="0"/>
    <xf numFmtId="0" fontId="37" fillId="0" borderId="0"/>
    <xf numFmtId="0" fontId="37" fillId="0" borderId="0"/>
    <xf numFmtId="0" fontId="20" fillId="0" borderId="0">
      <alignment vertical="center"/>
    </xf>
    <xf numFmtId="0" fontId="37" fillId="0" borderId="0"/>
    <xf numFmtId="0" fontId="37" fillId="0" borderId="0"/>
    <xf numFmtId="0" fontId="20" fillId="0" borderId="0">
      <alignment vertical="center"/>
    </xf>
    <xf numFmtId="0" fontId="37" fillId="0" borderId="0"/>
    <xf numFmtId="0" fontId="37" fillId="0" borderId="0"/>
    <xf numFmtId="0" fontId="22" fillId="0" borderId="0">
      <alignment vertical="center"/>
    </xf>
    <xf numFmtId="0" fontId="22" fillId="0" borderId="0">
      <alignment vertical="center"/>
    </xf>
    <xf numFmtId="0" fontId="22" fillId="0" borderId="0">
      <alignment vertical="center"/>
    </xf>
    <xf numFmtId="0" fontId="37" fillId="0" borderId="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2" fillId="0" borderId="0">
      <alignment vertical="center"/>
    </xf>
    <xf numFmtId="0" fontId="22" fillId="0" borderId="0">
      <alignment vertical="center"/>
    </xf>
    <xf numFmtId="0" fontId="37" fillId="0" borderId="0"/>
    <xf numFmtId="0" fontId="37" fillId="0" borderId="0"/>
    <xf numFmtId="0" fontId="37" fillId="0" borderId="0"/>
    <xf numFmtId="193" fontId="22" fillId="0" borderId="0" applyFont="0" applyFill="0" applyBorder="0" applyAlignment="0" applyProtection="0"/>
    <xf numFmtId="0" fontId="22" fillId="0" borderId="0">
      <alignment vertical="center"/>
    </xf>
    <xf numFmtId="0" fontId="22" fillId="0" borderId="0">
      <alignment vertical="center"/>
    </xf>
    <xf numFmtId="0" fontId="20" fillId="0" borderId="0">
      <alignment vertical="center"/>
    </xf>
    <xf numFmtId="0" fontId="37" fillId="0" borderId="0"/>
    <xf numFmtId="0" fontId="37" fillId="0" borderId="0"/>
    <xf numFmtId="193" fontId="22" fillId="0" borderId="0" applyFont="0" applyFill="0" applyBorder="0" applyAlignment="0" applyProtection="0"/>
    <xf numFmtId="0" fontId="37" fillId="0" borderId="0"/>
    <xf numFmtId="0" fontId="37" fillId="0" borderId="0"/>
    <xf numFmtId="0" fontId="22" fillId="0" borderId="0">
      <alignment vertical="center"/>
    </xf>
    <xf numFmtId="0" fontId="22" fillId="0" borderId="0">
      <alignment vertical="center"/>
    </xf>
    <xf numFmtId="0" fontId="44" fillId="3" borderId="0" applyNumberFormat="0" applyBorder="0" applyAlignment="0" applyProtection="0">
      <alignment vertical="center"/>
    </xf>
    <xf numFmtId="193" fontId="20" fillId="0" borderId="0" applyFont="0" applyFill="0" applyBorder="0" applyAlignment="0" applyProtection="0"/>
    <xf numFmtId="193" fontId="20" fillId="0" borderId="0" applyFont="0" applyFill="0" applyBorder="0" applyAlignment="0" applyProtection="0"/>
    <xf numFmtId="0" fontId="37" fillId="0" borderId="0"/>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0" fontId="20" fillId="0" borderId="0"/>
    <xf numFmtId="0" fontId="73" fillId="18" borderId="24" applyNumberFormat="0" applyAlignment="0" applyProtection="0">
      <alignment vertical="center"/>
    </xf>
    <xf numFmtId="0" fontId="37" fillId="0" borderId="0"/>
    <xf numFmtId="0" fontId="22" fillId="0" borderId="0">
      <alignment vertical="center"/>
    </xf>
    <xf numFmtId="0" fontId="20" fillId="0" borderId="0"/>
    <xf numFmtId="0" fontId="21" fillId="0" borderId="0">
      <alignment vertical="center"/>
    </xf>
    <xf numFmtId="0" fontId="20" fillId="0" borderId="0">
      <alignment vertical="center"/>
    </xf>
    <xf numFmtId="0" fontId="20" fillId="0" borderId="0">
      <alignment vertical="center"/>
    </xf>
    <xf numFmtId="0" fontId="20" fillId="0" borderId="0">
      <alignment vertical="center"/>
    </xf>
    <xf numFmtId="0" fontId="22" fillId="0" borderId="0">
      <alignment vertical="center"/>
    </xf>
    <xf numFmtId="0" fontId="23" fillId="42" borderId="0" applyNumberFormat="0" applyBorder="0" applyAlignment="0" applyProtection="0">
      <alignment vertical="center"/>
    </xf>
    <xf numFmtId="0" fontId="20" fillId="0" borderId="0"/>
    <xf numFmtId="0" fontId="20" fillId="0" borderId="0"/>
    <xf numFmtId="0" fontId="22" fillId="0" borderId="0">
      <alignment vertical="center"/>
    </xf>
    <xf numFmtId="0" fontId="22"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0" fillId="0" borderId="0">
      <alignment vertical="center"/>
    </xf>
    <xf numFmtId="0" fontId="20"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0" fillId="0" borderId="0">
      <alignment vertical="center"/>
    </xf>
    <xf numFmtId="0" fontId="20" fillId="0" borderId="0">
      <alignment vertical="center"/>
    </xf>
    <xf numFmtId="0" fontId="22" fillId="0" borderId="0"/>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193" fontId="22" fillId="0" borderId="0" applyFont="0" applyFill="0" applyBorder="0" applyAlignment="0" applyProtection="0"/>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2" fillId="0" borderId="0"/>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0" fillId="0" borderId="0">
      <alignment vertical="center"/>
    </xf>
    <xf numFmtId="0" fontId="37" fillId="0" borderId="0"/>
    <xf numFmtId="0" fontId="20" fillId="0" borderId="0"/>
    <xf numFmtId="0" fontId="20" fillId="0" borderId="0"/>
    <xf numFmtId="0" fontId="20" fillId="0" borderId="0"/>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19" fillId="38" borderId="0" applyNumberFormat="0" applyBorder="0" applyAlignment="0" applyProtection="0"/>
    <xf numFmtId="0" fontId="19" fillId="38" borderId="0" applyNumberFormat="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7" fillId="0" borderId="0"/>
    <xf numFmtId="0" fontId="20" fillId="0" borderId="0"/>
    <xf numFmtId="193" fontId="22" fillId="0" borderId="0" applyFont="0" applyFill="0" applyBorder="0" applyAlignment="0" applyProtection="0"/>
    <xf numFmtId="0" fontId="22" fillId="0" borderId="0">
      <alignment vertical="center"/>
    </xf>
    <xf numFmtId="0" fontId="22" fillId="0" borderId="0">
      <alignment vertical="center"/>
    </xf>
    <xf numFmtId="0" fontId="20" fillId="0" borderId="0"/>
    <xf numFmtId="0" fontId="21" fillId="0" borderId="0">
      <alignment vertical="center"/>
    </xf>
    <xf numFmtId="0" fontId="20" fillId="0" borderId="0">
      <alignment vertical="center"/>
    </xf>
    <xf numFmtId="0" fontId="20" fillId="0" borderId="0"/>
    <xf numFmtId="0" fontId="20" fillId="0" borderId="0"/>
    <xf numFmtId="0" fontId="20" fillId="0" borderId="0"/>
    <xf numFmtId="0" fontId="20" fillId="0" borderId="0"/>
    <xf numFmtId="0" fontId="2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0" fillId="0" borderId="0"/>
    <xf numFmtId="0" fontId="20" fillId="0" borderId="0"/>
    <xf numFmtId="0" fontId="56" fillId="0" borderId="35" applyNumberFormat="0" applyFill="0" applyAlignment="0" applyProtection="0">
      <alignment vertical="center"/>
    </xf>
    <xf numFmtId="0" fontId="20" fillId="0" borderId="0"/>
    <xf numFmtId="0" fontId="20" fillId="0" borderId="0"/>
    <xf numFmtId="0" fontId="20" fillId="0" borderId="0"/>
    <xf numFmtId="0" fontId="22" fillId="0" borderId="0">
      <alignment vertical="center"/>
    </xf>
    <xf numFmtId="0" fontId="22" fillId="0" borderId="0">
      <alignment vertical="center"/>
    </xf>
    <xf numFmtId="0" fontId="20" fillId="0" borderId="0"/>
    <xf numFmtId="0" fontId="20" fillId="0" borderId="0"/>
    <xf numFmtId="0" fontId="56" fillId="0" borderId="35" applyNumberFormat="0" applyFill="0" applyAlignment="0" applyProtection="0">
      <alignment vertical="center"/>
    </xf>
    <xf numFmtId="0" fontId="30" fillId="18" borderId="26" applyNumberFormat="0" applyAlignment="0" applyProtection="0">
      <alignment vertical="center"/>
    </xf>
    <xf numFmtId="0" fontId="21" fillId="0" borderId="0">
      <alignment vertical="center"/>
    </xf>
    <xf numFmtId="0" fontId="21" fillId="0" borderId="0">
      <alignment vertical="center"/>
    </xf>
    <xf numFmtId="0" fontId="20" fillId="0" borderId="0"/>
    <xf numFmtId="0" fontId="20" fillId="0" borderId="0"/>
    <xf numFmtId="0" fontId="37" fillId="0" borderId="0"/>
    <xf numFmtId="0" fontId="37" fillId="0" borderId="0"/>
    <xf numFmtId="0" fontId="22"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xf numFmtId="0" fontId="20" fillId="0" borderId="0"/>
    <xf numFmtId="0" fontId="20" fillId="0" borderId="0"/>
    <xf numFmtId="0" fontId="20" fillId="0" borderId="0"/>
    <xf numFmtId="0" fontId="22" fillId="0" borderId="0">
      <alignment vertical="center"/>
    </xf>
    <xf numFmtId="0" fontId="20" fillId="0" borderId="0"/>
    <xf numFmtId="0" fontId="20" fillId="0" borderId="0"/>
    <xf numFmtId="0" fontId="22" fillId="0" borderId="0">
      <alignment vertical="center"/>
    </xf>
    <xf numFmtId="193" fontId="20" fillId="0" borderId="0" applyFont="0" applyFill="0" applyBorder="0" applyAlignment="0" applyProtection="0"/>
    <xf numFmtId="0" fontId="22" fillId="0" borderId="0">
      <alignment vertical="center"/>
    </xf>
    <xf numFmtId="0" fontId="20" fillId="0" borderId="0"/>
    <xf numFmtId="0" fontId="20" fillId="0" borderId="0"/>
    <xf numFmtId="0" fontId="22" fillId="0" borderId="0">
      <alignment vertical="center"/>
    </xf>
    <xf numFmtId="0" fontId="20" fillId="0" borderId="0"/>
    <xf numFmtId="0" fontId="20" fillId="0" borderId="0"/>
    <xf numFmtId="0" fontId="22" fillId="0" borderId="0">
      <alignment vertical="center"/>
    </xf>
    <xf numFmtId="0" fontId="20" fillId="0" borderId="0"/>
    <xf numFmtId="0" fontId="37" fillId="0" borderId="0"/>
    <xf numFmtId="0" fontId="22" fillId="0" borderId="0"/>
    <xf numFmtId="0" fontId="20" fillId="0" borderId="0"/>
    <xf numFmtId="193" fontId="22" fillId="0" borderId="0" applyFont="0" applyFill="0" applyBorder="0" applyAlignment="0" applyProtection="0"/>
    <xf numFmtId="189" fontId="22" fillId="0" borderId="0" applyFont="0" applyFill="0" applyBorder="0" applyAlignment="0" applyProtection="0"/>
    <xf numFmtId="0" fontId="20"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0" fillId="0" borderId="0">
      <alignment vertical="center"/>
    </xf>
    <xf numFmtId="0" fontId="22" fillId="0" borderId="0"/>
    <xf numFmtId="0" fontId="20" fillId="0" borderId="0"/>
    <xf numFmtId="0" fontId="37" fillId="0" borderId="0"/>
    <xf numFmtId="0" fontId="22" fillId="0" borderId="0"/>
    <xf numFmtId="0" fontId="20" fillId="0" borderId="0"/>
    <xf numFmtId="0" fontId="58" fillId="39" borderId="0" applyNumberFormat="0" applyBorder="0" applyAlignment="0" applyProtection="0">
      <alignment vertical="center"/>
    </xf>
    <xf numFmtId="0" fontId="20" fillId="0" borderId="0">
      <alignment vertical="center"/>
    </xf>
    <xf numFmtId="0" fontId="20" fillId="0" borderId="0"/>
    <xf numFmtId="0" fontId="37" fillId="0" borderId="0"/>
    <xf numFmtId="0" fontId="22" fillId="0" borderId="0"/>
    <xf numFmtId="0" fontId="20" fillId="0" borderId="0"/>
    <xf numFmtId="0" fontId="37" fillId="0" borderId="0"/>
    <xf numFmtId="0" fontId="22" fillId="0" borderId="0">
      <alignment vertical="center"/>
    </xf>
    <xf numFmtId="0" fontId="37" fillId="0" borderId="0"/>
    <xf numFmtId="0" fontId="20" fillId="0" borderId="0"/>
    <xf numFmtId="0" fontId="22" fillId="0" borderId="0"/>
    <xf numFmtId="0" fontId="22" fillId="0" borderId="0"/>
    <xf numFmtId="0" fontId="20" fillId="0" borderId="0"/>
    <xf numFmtId="193" fontId="20" fillId="0" borderId="0" applyFont="0" applyFill="0" applyBorder="0" applyAlignment="0" applyProtection="0"/>
    <xf numFmtId="193" fontId="20" fillId="0" borderId="0" applyFont="0" applyFill="0" applyBorder="0" applyAlignment="0" applyProtection="0"/>
    <xf numFmtId="0" fontId="22" fillId="0" borderId="0"/>
    <xf numFmtId="0" fontId="22" fillId="0" borderId="0"/>
    <xf numFmtId="0" fontId="20" fillId="0" borderId="0"/>
    <xf numFmtId="0" fontId="22" fillId="0" borderId="0"/>
    <xf numFmtId="0" fontId="22" fillId="0" borderId="0"/>
    <xf numFmtId="0" fontId="20" fillId="0" borderId="0"/>
    <xf numFmtId="0" fontId="20" fillId="0" borderId="0"/>
    <xf numFmtId="0" fontId="20" fillId="0" borderId="0"/>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0" fillId="0" borderId="0"/>
    <xf numFmtId="0" fontId="20" fillId="0" borderId="0"/>
    <xf numFmtId="0" fontId="20" fillId="0" borderId="0"/>
    <xf numFmtId="0" fontId="20" fillId="0" borderId="0"/>
    <xf numFmtId="0" fontId="20" fillId="0" borderId="0"/>
    <xf numFmtId="0" fontId="21" fillId="0" borderId="0">
      <alignment vertical="center"/>
    </xf>
    <xf numFmtId="0" fontId="20" fillId="0" borderId="0"/>
    <xf numFmtId="0" fontId="20" fillId="0" borderId="0"/>
    <xf numFmtId="0" fontId="20"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0" fillId="0" borderId="0"/>
    <xf numFmtId="0" fontId="20" fillId="0" borderId="0"/>
    <xf numFmtId="193" fontId="22" fillId="0" borderId="0" applyFont="0" applyFill="0" applyBorder="0" applyAlignment="0" applyProtection="0"/>
    <xf numFmtId="193" fontId="20" fillId="0" borderId="0" applyFont="0" applyFill="0" applyBorder="0" applyAlignment="0" applyProtection="0">
      <alignment vertical="center"/>
    </xf>
    <xf numFmtId="0" fontId="20" fillId="0" borderId="0"/>
    <xf numFmtId="0" fontId="22" fillId="0" borderId="0"/>
    <xf numFmtId="0" fontId="20" fillId="0" borderId="0"/>
    <xf numFmtId="0" fontId="20" fillId="0" borderId="0"/>
    <xf numFmtId="193" fontId="22" fillId="0" borderId="0" applyFont="0" applyFill="0" applyBorder="0" applyAlignment="0" applyProtection="0"/>
    <xf numFmtId="0" fontId="22" fillId="0" borderId="0">
      <alignment vertical="center"/>
    </xf>
    <xf numFmtId="0" fontId="22" fillId="0" borderId="0">
      <alignment vertical="center"/>
    </xf>
    <xf numFmtId="0" fontId="19" fillId="0" borderId="0">
      <alignment vertical="center"/>
    </xf>
    <xf numFmtId="0" fontId="20" fillId="0" borderId="0">
      <alignment vertical="center"/>
    </xf>
    <xf numFmtId="0" fontId="20" fillId="0" borderId="0"/>
    <xf numFmtId="0" fontId="22" fillId="0" borderId="0">
      <alignment vertical="center"/>
    </xf>
    <xf numFmtId="0" fontId="22" fillId="0" borderId="0">
      <alignment vertical="center"/>
    </xf>
    <xf numFmtId="0" fontId="20" fillId="0" borderId="0">
      <alignment vertical="center"/>
    </xf>
    <xf numFmtId="0" fontId="22" fillId="0" borderId="0"/>
    <xf numFmtId="0" fontId="22" fillId="0" borderId="0"/>
    <xf numFmtId="0" fontId="22"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2" fillId="0" borderId="0">
      <alignment vertical="center"/>
    </xf>
    <xf numFmtId="0" fontId="22" fillId="0" borderId="0">
      <alignment vertical="center"/>
    </xf>
    <xf numFmtId="0" fontId="22"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0" fillId="0" borderId="0"/>
    <xf numFmtId="0" fontId="20" fillId="0" borderId="0"/>
    <xf numFmtId="0" fontId="22" fillId="0" borderId="0">
      <alignment vertical="center"/>
    </xf>
    <xf numFmtId="0" fontId="22" fillId="0" borderId="0">
      <alignment vertical="center"/>
    </xf>
    <xf numFmtId="0" fontId="20" fillId="0" borderId="0"/>
    <xf numFmtId="0" fontId="21" fillId="0" borderId="0">
      <alignment vertical="center"/>
    </xf>
    <xf numFmtId="0" fontId="20" fillId="0" borderId="0"/>
    <xf numFmtId="0" fontId="19" fillId="20" borderId="28" applyNumberFormat="0" applyFont="0" applyAlignment="0" applyProtection="0">
      <alignment vertical="center"/>
    </xf>
    <xf numFmtId="0" fontId="20" fillId="0" borderId="0"/>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0" fillId="0" borderId="0"/>
    <xf numFmtId="0" fontId="37" fillId="0" borderId="0"/>
    <xf numFmtId="0" fontId="37" fillId="0" borderId="0"/>
    <xf numFmtId="0" fontId="22" fillId="0" borderId="0">
      <alignment vertical="center"/>
    </xf>
    <xf numFmtId="0" fontId="20" fillId="0" borderId="0"/>
    <xf numFmtId="0" fontId="20" fillId="0" borderId="0"/>
    <xf numFmtId="0" fontId="20" fillId="0" borderId="0"/>
    <xf numFmtId="0" fontId="20" fillId="0" borderId="0">
      <alignment vertical="center"/>
    </xf>
    <xf numFmtId="0" fontId="20"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0" fillId="0" borderId="0">
      <alignment vertical="center"/>
    </xf>
    <xf numFmtId="0" fontId="22" fillId="0" borderId="0">
      <alignment vertical="center"/>
    </xf>
    <xf numFmtId="0" fontId="20" fillId="0" borderId="0">
      <alignment vertical="center"/>
    </xf>
    <xf numFmtId="0" fontId="20" fillId="0" borderId="0">
      <alignment vertical="center"/>
    </xf>
    <xf numFmtId="0" fontId="20" fillId="0" borderId="0">
      <alignment vertical="center"/>
    </xf>
    <xf numFmtId="0" fontId="22" fillId="0" borderId="0"/>
    <xf numFmtId="0" fontId="22" fillId="0" borderId="0"/>
    <xf numFmtId="0" fontId="22" fillId="0" borderId="0"/>
    <xf numFmtId="0" fontId="20" fillId="0" borderId="0"/>
    <xf numFmtId="0" fontId="22" fillId="0" borderId="0">
      <alignment vertical="center"/>
    </xf>
    <xf numFmtId="0" fontId="20" fillId="0" borderId="0">
      <alignment vertical="center"/>
    </xf>
    <xf numFmtId="0" fontId="20" fillId="0" borderId="0"/>
    <xf numFmtId="0" fontId="20" fillId="0" borderId="0"/>
    <xf numFmtId="0" fontId="20" fillId="0" borderId="0"/>
    <xf numFmtId="193" fontId="22" fillId="0" borderId="0" applyFont="0" applyFill="0" applyBorder="0" applyAlignment="0" applyProtection="0"/>
    <xf numFmtId="0" fontId="20" fillId="0" borderId="0"/>
    <xf numFmtId="0" fontId="20"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189"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35" fillId="36" borderId="0" applyNumberFormat="0" applyBorder="0" applyAlignment="0" applyProtection="0">
      <alignment vertical="center"/>
    </xf>
    <xf numFmtId="0" fontId="20" fillId="0" borderId="0"/>
    <xf numFmtId="0" fontId="20" fillId="0" borderId="0">
      <alignment vertical="center"/>
    </xf>
    <xf numFmtId="0" fontId="23" fillId="32" borderId="0" applyNumberFormat="0" applyBorder="0" applyAlignment="0" applyProtection="0">
      <alignment vertical="center"/>
    </xf>
    <xf numFmtId="0" fontId="20" fillId="0" borderId="0"/>
    <xf numFmtId="0" fontId="20" fillId="0" borderId="0"/>
    <xf numFmtId="0" fontId="20" fillId="0" borderId="0">
      <alignment vertical="center"/>
    </xf>
    <xf numFmtId="0" fontId="22" fillId="0" borderId="0">
      <alignment vertical="center"/>
    </xf>
    <xf numFmtId="0" fontId="22" fillId="0" borderId="0">
      <alignment vertical="center"/>
    </xf>
    <xf numFmtId="0" fontId="20" fillId="0" borderId="0"/>
    <xf numFmtId="193" fontId="20" fillId="0" borderId="0" applyFont="0" applyFill="0" applyBorder="0" applyAlignment="0" applyProtection="0"/>
    <xf numFmtId="193" fontId="20" fillId="0" borderId="0" applyFont="0" applyFill="0" applyBorder="0" applyAlignment="0" applyProtection="0"/>
    <xf numFmtId="0" fontId="20" fillId="0" borderId="0"/>
    <xf numFmtId="0" fontId="20" fillId="0" borderId="0"/>
    <xf numFmtId="0" fontId="20" fillId="0" borderId="0">
      <alignment vertical="center"/>
    </xf>
    <xf numFmtId="189"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0" fillId="0" borderId="0">
      <alignment vertical="center"/>
    </xf>
    <xf numFmtId="0" fontId="20" fillId="0" borderId="0"/>
    <xf numFmtId="0" fontId="22" fillId="0" borderId="0">
      <alignment vertical="center"/>
    </xf>
    <xf numFmtId="0" fontId="22" fillId="0" borderId="0">
      <alignment vertical="center"/>
    </xf>
    <xf numFmtId="0" fontId="22" fillId="0" borderId="0">
      <alignment vertical="center"/>
    </xf>
    <xf numFmtId="0" fontId="48" fillId="32" borderId="0" applyNumberFormat="0" applyBorder="0" applyAlignment="0" applyProtection="0"/>
    <xf numFmtId="0" fontId="20" fillId="0" borderId="0">
      <alignment vertical="center"/>
    </xf>
    <xf numFmtId="0" fontId="20"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0" fillId="0" borderId="0"/>
    <xf numFmtId="0" fontId="20" fillId="0" borderId="0"/>
    <xf numFmtId="0" fontId="21" fillId="0" borderId="0">
      <alignment vertical="center"/>
    </xf>
    <xf numFmtId="0" fontId="20" fillId="0" borderId="0">
      <alignment vertical="center"/>
    </xf>
    <xf numFmtId="0" fontId="20" fillId="0" borderId="0">
      <alignment vertical="center"/>
    </xf>
    <xf numFmtId="0" fontId="22" fillId="0" borderId="0"/>
    <xf numFmtId="0" fontId="20" fillId="0" borderId="0"/>
    <xf numFmtId="0" fontId="20" fillId="0" borderId="0"/>
    <xf numFmtId="0" fontId="22" fillId="0" borderId="0">
      <alignment vertical="center"/>
    </xf>
    <xf numFmtId="0" fontId="22" fillId="0" borderId="0">
      <alignment vertical="center"/>
    </xf>
    <xf numFmtId="0" fontId="2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9" fillId="17" borderId="0" applyNumberFormat="0" applyBorder="0" applyAlignment="0" applyProtection="0">
      <alignment vertical="center"/>
    </xf>
    <xf numFmtId="0" fontId="20" fillId="0" borderId="0"/>
    <xf numFmtId="0" fontId="20" fillId="0" borderId="0"/>
    <xf numFmtId="0" fontId="59" fillId="0" borderId="0"/>
    <xf numFmtId="0" fontId="20" fillId="0" borderId="0"/>
    <xf numFmtId="0" fontId="20" fillId="0" borderId="0"/>
    <xf numFmtId="0" fontId="23" fillId="30" borderId="0" applyNumberFormat="0" applyBorder="0" applyAlignment="0" applyProtection="0">
      <alignment vertical="center"/>
    </xf>
    <xf numFmtId="0" fontId="20" fillId="0" borderId="0"/>
    <xf numFmtId="0" fontId="20" fillId="0" borderId="0"/>
    <xf numFmtId="0" fontId="20" fillId="0" borderId="0"/>
    <xf numFmtId="0" fontId="59" fillId="0" borderId="0"/>
    <xf numFmtId="0" fontId="22" fillId="0" borderId="0">
      <alignment vertical="center"/>
    </xf>
    <xf numFmtId="0" fontId="22" fillId="0" borderId="0">
      <alignment vertical="center"/>
    </xf>
    <xf numFmtId="0" fontId="20" fillId="0" borderId="0"/>
    <xf numFmtId="0" fontId="20" fillId="0" borderId="0"/>
    <xf numFmtId="193" fontId="22" fillId="0" borderId="0" applyFont="0" applyFill="0" applyBorder="0" applyAlignment="0" applyProtection="0"/>
    <xf numFmtId="0" fontId="29" fillId="17" borderId="0" applyNumberFormat="0" applyBorder="0" applyAlignment="0" applyProtection="0">
      <alignment vertical="center"/>
    </xf>
    <xf numFmtId="0" fontId="31" fillId="0" borderId="0" applyNumberFormat="0" applyFill="0" applyBorder="0" applyAlignment="0" applyProtection="0">
      <alignment vertical="center"/>
    </xf>
    <xf numFmtId="0" fontId="21" fillId="0" borderId="0">
      <alignment vertical="center"/>
    </xf>
    <xf numFmtId="0" fontId="37" fillId="0" borderId="0" applyFont="0" applyFill="0" applyBorder="0" applyAlignment="0" applyProtection="0"/>
    <xf numFmtId="0" fontId="37" fillId="0" borderId="0" applyFont="0" applyFill="0" applyBorder="0" applyAlignment="0" applyProtection="0"/>
    <xf numFmtId="0" fontId="20" fillId="0" borderId="0"/>
    <xf numFmtId="0" fontId="20" fillId="0" borderId="0"/>
    <xf numFmtId="0" fontId="22"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alignment vertical="center"/>
    </xf>
    <xf numFmtId="0" fontId="22" fillId="0" borderId="0">
      <alignment vertical="center"/>
    </xf>
    <xf numFmtId="0" fontId="20" fillId="0" borderId="0">
      <alignment vertical="center"/>
    </xf>
    <xf numFmtId="0" fontId="20"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0" fontId="19" fillId="40" borderId="0" applyNumberFormat="0" applyBorder="0" applyAlignment="0" applyProtection="0"/>
    <xf numFmtId="0" fontId="20" fillId="0" borderId="0"/>
    <xf numFmtId="0" fontId="2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0" fillId="0" borderId="0"/>
    <xf numFmtId="0" fontId="20" fillId="0" borderId="0"/>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0" fillId="0" borderId="0"/>
    <xf numFmtId="0" fontId="20" fillId="0" borderId="0"/>
    <xf numFmtId="0" fontId="21" fillId="0" borderId="0">
      <alignment vertical="center"/>
    </xf>
    <xf numFmtId="0" fontId="21" fillId="0" borderId="0">
      <alignment vertical="center"/>
    </xf>
    <xf numFmtId="193" fontId="20" fillId="0" borderId="0" applyFont="0" applyFill="0" applyBorder="0" applyAlignment="0" applyProtection="0"/>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2" fillId="0" borderId="0">
      <alignment vertical="center"/>
    </xf>
    <xf numFmtId="0" fontId="20" fillId="0" borderId="0">
      <alignment vertical="center"/>
    </xf>
    <xf numFmtId="0" fontId="20" fillId="0" borderId="0"/>
    <xf numFmtId="0" fontId="20" fillId="0" borderId="0"/>
    <xf numFmtId="0" fontId="20" fillId="0" borderId="0"/>
    <xf numFmtId="0" fontId="20"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2" fillId="0" borderId="0">
      <alignment vertical="center"/>
    </xf>
    <xf numFmtId="0" fontId="22" fillId="0" borderId="0">
      <alignment vertical="center"/>
    </xf>
    <xf numFmtId="0" fontId="20" fillId="0" borderId="0">
      <alignment vertical="center"/>
    </xf>
    <xf numFmtId="0" fontId="20" fillId="0" borderId="0">
      <alignment vertical="center"/>
    </xf>
    <xf numFmtId="0" fontId="20" fillId="0" borderId="0"/>
    <xf numFmtId="0" fontId="21" fillId="0" borderId="0">
      <alignment vertical="center"/>
    </xf>
    <xf numFmtId="0" fontId="20" fillId="0" borderId="0">
      <alignment vertical="center"/>
    </xf>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19" fillId="13" borderId="0" applyNumberFormat="0" applyBorder="0" applyAlignment="0" applyProtection="0"/>
    <xf numFmtId="0" fontId="20" fillId="0" borderId="0"/>
    <xf numFmtId="0" fontId="22" fillId="0" borderId="0">
      <alignment vertical="center"/>
    </xf>
    <xf numFmtId="0" fontId="22" fillId="0" borderId="0">
      <alignment vertical="center"/>
    </xf>
    <xf numFmtId="0" fontId="37" fillId="0" borderId="0" applyFont="0" applyFill="0" applyBorder="0" applyAlignment="0" applyProtection="0"/>
    <xf numFmtId="0" fontId="37" fillId="0" borderId="0" applyFont="0" applyFill="0" applyBorder="0" applyAlignment="0" applyProtection="0"/>
    <xf numFmtId="0" fontId="20" fillId="0" borderId="0"/>
    <xf numFmtId="0" fontId="20" fillId="0" borderId="0"/>
    <xf numFmtId="0" fontId="22" fillId="0" borderId="0">
      <alignment vertical="center"/>
    </xf>
    <xf numFmtId="0" fontId="20" fillId="0" borderId="0">
      <alignment vertical="center"/>
    </xf>
    <xf numFmtId="0" fontId="20" fillId="0" borderId="0"/>
    <xf numFmtId="0" fontId="20" fillId="0" borderId="0">
      <alignment vertical="center"/>
    </xf>
    <xf numFmtId="0" fontId="22" fillId="0" borderId="0">
      <alignment vertical="center"/>
    </xf>
    <xf numFmtId="0" fontId="20" fillId="0" borderId="0"/>
    <xf numFmtId="0" fontId="20" fillId="0" borderId="0">
      <alignment vertical="center"/>
    </xf>
    <xf numFmtId="0" fontId="22" fillId="0" borderId="0">
      <alignment vertical="center"/>
    </xf>
    <xf numFmtId="0" fontId="22" fillId="0" borderId="0">
      <alignment vertical="center"/>
    </xf>
    <xf numFmtId="0" fontId="20" fillId="0" borderId="0">
      <alignment vertical="center"/>
    </xf>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1"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48" fillId="11" borderId="0" applyNumberFormat="0" applyBorder="0" applyAlignment="0" applyProtection="0"/>
    <xf numFmtId="0" fontId="21" fillId="0" borderId="0">
      <alignment vertical="center"/>
    </xf>
    <xf numFmtId="0" fontId="20" fillId="0" borderId="0"/>
    <xf numFmtId="0" fontId="20" fillId="0" borderId="0"/>
    <xf numFmtId="0" fontId="20" fillId="0" borderId="0"/>
    <xf numFmtId="0" fontId="20" fillId="0" borderId="0"/>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2" fillId="0" borderId="0">
      <alignment vertical="center"/>
    </xf>
    <xf numFmtId="0" fontId="20" fillId="0" borderId="0">
      <alignment vertical="center"/>
    </xf>
    <xf numFmtId="0" fontId="20" fillId="0" borderId="0">
      <alignment vertical="center"/>
    </xf>
    <xf numFmtId="0" fontId="20" fillId="0" borderId="0"/>
    <xf numFmtId="193" fontId="20" fillId="0" borderId="0" applyFont="0" applyFill="0" applyBorder="0" applyAlignment="0" applyProtection="0"/>
    <xf numFmtId="193" fontId="20" fillId="0" borderId="0" applyFont="0" applyFill="0" applyBorder="0" applyAlignment="0" applyProtection="0"/>
    <xf numFmtId="0" fontId="37" fillId="0" borderId="0"/>
    <xf numFmtId="0" fontId="20" fillId="0" borderId="0"/>
    <xf numFmtId="0" fontId="20" fillId="0" borderId="0">
      <alignment vertical="center"/>
    </xf>
    <xf numFmtId="10" fontId="37" fillId="0" borderId="0" applyFill="0" applyBorder="0" applyAlignment="0" applyProtection="0"/>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48" fillId="11" borderId="0" applyNumberFormat="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3" fillId="12" borderId="0" applyNumberFormat="0" applyBorder="0" applyAlignment="0" applyProtection="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0" fillId="0" borderId="0"/>
    <xf numFmtId="0" fontId="20" fillId="0" borderId="0"/>
    <xf numFmtId="0" fontId="20" fillId="0" borderId="0"/>
    <xf numFmtId="0" fontId="20" fillId="0" borderId="0">
      <alignment vertical="center"/>
    </xf>
    <xf numFmtId="0" fontId="21" fillId="0" borderId="0">
      <alignment vertical="center"/>
    </xf>
    <xf numFmtId="0" fontId="23" fillId="12" borderId="0" applyNumberFormat="0" applyBorder="0" applyAlignment="0" applyProtection="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0" fillId="0" borderId="0"/>
    <xf numFmtId="0" fontId="20" fillId="0" borderId="0"/>
    <xf numFmtId="0" fontId="20" fillId="0" borderId="0"/>
    <xf numFmtId="0" fontId="57" fillId="45" borderId="0">
      <alignment horizontal="lef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0" fillId="0" borderId="0"/>
    <xf numFmtId="0" fontId="20" fillId="0" borderId="0"/>
    <xf numFmtId="0" fontId="20" fillId="0" borderId="0"/>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0" fillId="0" borderId="0">
      <alignment vertical="center"/>
    </xf>
    <xf numFmtId="0" fontId="31" fillId="0" borderId="0" applyNumberFormat="0" applyFill="0" applyBorder="0" applyAlignment="0" applyProtection="0">
      <alignment vertical="center"/>
    </xf>
    <xf numFmtId="9" fontId="20" fillId="0" borderId="0" applyFont="0" applyFill="0" applyBorder="0" applyAlignment="0" applyProtection="0"/>
    <xf numFmtId="0" fontId="19" fillId="35" borderId="0" applyNumberFormat="0" applyBorder="0" applyAlignment="0" applyProtection="0">
      <alignment vertical="center"/>
    </xf>
    <xf numFmtId="0" fontId="20" fillId="0" borderId="0">
      <alignment vertical="center"/>
    </xf>
    <xf numFmtId="0" fontId="22" fillId="0" borderId="0">
      <alignment vertical="center"/>
    </xf>
    <xf numFmtId="0" fontId="22" fillId="0" borderId="0">
      <alignment vertical="center"/>
    </xf>
    <xf numFmtId="0" fontId="20" fillId="0" borderId="0">
      <alignment vertical="center"/>
    </xf>
    <xf numFmtId="0" fontId="20" fillId="0" borderId="0"/>
    <xf numFmtId="0" fontId="31" fillId="0" borderId="0" applyNumberFormat="0" applyFill="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0" fillId="0" borderId="0"/>
    <xf numFmtId="0" fontId="20" fillId="0" borderId="0">
      <alignment vertical="center"/>
    </xf>
    <xf numFmtId="0" fontId="20" fillId="0" borderId="0"/>
    <xf numFmtId="0" fontId="20" fillId="0" borderId="0"/>
    <xf numFmtId="0" fontId="20" fillId="0" borderId="0">
      <alignment vertical="center"/>
    </xf>
    <xf numFmtId="0" fontId="22" fillId="0" borderId="0">
      <alignment vertical="center"/>
    </xf>
    <xf numFmtId="0" fontId="20" fillId="0" borderId="0"/>
    <xf numFmtId="0" fontId="20" fillId="0" borderId="0"/>
    <xf numFmtId="0" fontId="20" fillId="0" borderId="0"/>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0" fillId="0" borderId="0" applyFont="0" applyFill="0" applyBorder="0" applyAlignment="0" applyProtection="0"/>
    <xf numFmtId="0" fontId="20" fillId="0" borderId="0"/>
    <xf numFmtId="0" fontId="20" fillId="0" borderId="0"/>
    <xf numFmtId="0" fontId="20" fillId="0" borderId="0"/>
    <xf numFmtId="0" fontId="37" fillId="0" borderId="0" applyFont="0" applyFill="0" applyBorder="0" applyAlignment="0" applyProtection="0"/>
    <xf numFmtId="0" fontId="20" fillId="0" borderId="0"/>
    <xf numFmtId="0" fontId="20" fillId="0" borderId="0"/>
    <xf numFmtId="0" fontId="20" fillId="0" borderId="0"/>
    <xf numFmtId="0" fontId="20" fillId="0" borderId="0"/>
    <xf numFmtId="193" fontId="20" fillId="0" borderId="0" applyFont="0" applyFill="0" applyBorder="0" applyAlignment="0" applyProtection="0"/>
    <xf numFmtId="0" fontId="20" fillId="0" borderId="0"/>
    <xf numFmtId="193" fontId="20" fillId="0" borderId="0" applyFont="0" applyFill="0" applyBorder="0" applyAlignment="0" applyProtection="0">
      <alignment vertical="center"/>
    </xf>
    <xf numFmtId="0" fontId="22" fillId="0" borderId="0">
      <alignment vertical="center"/>
    </xf>
    <xf numFmtId="193" fontId="20" fillId="0" borderId="0" applyFont="0" applyFill="0" applyBorder="0" applyAlignment="0" applyProtection="0"/>
    <xf numFmtId="0" fontId="20" fillId="0" borderId="0"/>
    <xf numFmtId="0" fontId="20" fillId="0" borderId="0"/>
    <xf numFmtId="0" fontId="20" fillId="0" borderId="0">
      <alignment vertical="center"/>
    </xf>
    <xf numFmtId="0" fontId="22" fillId="0" borderId="0">
      <alignment vertical="center"/>
    </xf>
    <xf numFmtId="0" fontId="20" fillId="0" borderId="0"/>
    <xf numFmtId="0" fontId="20" fillId="0" borderId="0"/>
    <xf numFmtId="0" fontId="20" fillId="0" borderId="0">
      <alignment vertical="center"/>
    </xf>
    <xf numFmtId="0" fontId="20" fillId="0" borderId="0">
      <alignment vertical="center"/>
    </xf>
    <xf numFmtId="0" fontId="20" fillId="0" borderId="0"/>
    <xf numFmtId="0" fontId="20" fillId="0" borderId="0"/>
    <xf numFmtId="0" fontId="20" fillId="0" borderId="0"/>
    <xf numFmtId="0" fontId="20" fillId="0" borderId="0">
      <alignment vertical="center"/>
    </xf>
    <xf numFmtId="0" fontId="20" fillId="0" borderId="0"/>
    <xf numFmtId="0" fontId="20" fillId="0" borderId="0"/>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68" fillId="0" borderId="0"/>
    <xf numFmtId="0" fontId="20" fillId="0" borderId="0"/>
    <xf numFmtId="0" fontId="22" fillId="0" borderId="0">
      <alignment vertical="center"/>
    </xf>
    <xf numFmtId="193" fontId="20" fillId="0" borderId="0" applyFont="0" applyFill="0" applyBorder="0" applyAlignment="0" applyProtection="0"/>
    <xf numFmtId="0" fontId="20" fillId="0" borderId="0"/>
    <xf numFmtId="0" fontId="21" fillId="0" borderId="0">
      <alignment vertical="center"/>
    </xf>
    <xf numFmtId="0" fontId="21" fillId="0" borderId="0">
      <alignment vertical="center"/>
    </xf>
    <xf numFmtId="189" fontId="22" fillId="0" borderId="0" applyFont="0" applyFill="0" applyBorder="0" applyAlignment="0" applyProtection="0"/>
    <xf numFmtId="0" fontId="20" fillId="0" borderId="0">
      <alignment vertical="center"/>
    </xf>
    <xf numFmtId="10" fontId="37" fillId="0" borderId="0" applyFill="0" applyBorder="0" applyAlignment="0" applyProtection="0"/>
    <xf numFmtId="0" fontId="42" fillId="0" borderId="32" applyNumberFormat="0" applyFill="0" applyAlignment="0" applyProtection="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1" fillId="0" borderId="0">
      <alignment vertical="center"/>
    </xf>
    <xf numFmtId="0" fontId="21" fillId="0" borderId="0">
      <alignment vertical="center"/>
    </xf>
    <xf numFmtId="0" fontId="22" fillId="0" borderId="0">
      <alignment vertical="center"/>
    </xf>
    <xf numFmtId="0" fontId="20" fillId="0" borderId="0"/>
    <xf numFmtId="0" fontId="20" fillId="0" borderId="0"/>
    <xf numFmtId="0" fontId="21"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0" fillId="0" borderId="0"/>
    <xf numFmtId="0" fontId="20" fillId="0" borderId="0"/>
    <xf numFmtId="0" fontId="20" fillId="0" borderId="0"/>
    <xf numFmtId="0" fontId="21"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alignment vertical="center"/>
    </xf>
    <xf numFmtId="0" fontId="22" fillId="0" borderId="0">
      <alignment vertical="center"/>
    </xf>
    <xf numFmtId="0" fontId="20" fillId="0" borderId="0"/>
    <xf numFmtId="0" fontId="20" fillId="0" borderId="0">
      <alignment vertical="center"/>
    </xf>
    <xf numFmtId="0" fontId="47" fillId="0" borderId="0" applyNumberFormat="0" applyFill="0" applyBorder="0" applyAlignment="0" applyProtection="0">
      <alignment vertical="center"/>
    </xf>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0" fillId="0" borderId="0"/>
    <xf numFmtId="0" fontId="47" fillId="0" borderId="0" applyNumberFormat="0" applyFill="0" applyBorder="0" applyAlignment="0" applyProtection="0">
      <alignment vertical="center"/>
    </xf>
    <xf numFmtId="0" fontId="22" fillId="0" borderId="0">
      <alignment vertical="center"/>
    </xf>
    <xf numFmtId="0" fontId="22" fillId="0" borderId="0">
      <alignment vertical="center"/>
    </xf>
    <xf numFmtId="0" fontId="21" fillId="0" borderId="0">
      <alignment vertical="center"/>
    </xf>
    <xf numFmtId="0" fontId="20" fillId="0" borderId="0"/>
    <xf numFmtId="0" fontId="20"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xf numFmtId="0" fontId="20" fillId="0" borderId="0">
      <alignment vertical="center"/>
    </xf>
    <xf numFmtId="0" fontId="20" fillId="0" borderId="0">
      <alignment vertical="center"/>
    </xf>
    <xf numFmtId="0" fontId="20" fillId="0" borderId="0"/>
    <xf numFmtId="0" fontId="20" fillId="0" borderId="0"/>
    <xf numFmtId="0" fontId="20" fillId="0" borderId="0">
      <alignment vertical="center"/>
    </xf>
    <xf numFmtId="0" fontId="20" fillId="0" borderId="0">
      <alignment vertical="center"/>
    </xf>
    <xf numFmtId="0" fontId="20" fillId="0" borderId="0"/>
    <xf numFmtId="0" fontId="20" fillId="0" borderId="0"/>
    <xf numFmtId="0" fontId="20" fillId="0" borderId="0"/>
    <xf numFmtId="0" fontId="20" fillId="0" borderId="0">
      <alignment vertical="center"/>
    </xf>
    <xf numFmtId="0" fontId="22" fillId="0" borderId="0">
      <alignment vertical="center"/>
    </xf>
    <xf numFmtId="0" fontId="22" fillId="0" borderId="0">
      <alignment vertical="center"/>
    </xf>
    <xf numFmtId="0" fontId="20" fillId="0" borderId="0">
      <alignment vertical="center"/>
    </xf>
    <xf numFmtId="0" fontId="20" fillId="0" borderId="0">
      <alignment vertical="center"/>
    </xf>
    <xf numFmtId="0" fontId="21"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2" fillId="0" borderId="0">
      <alignment vertical="center"/>
    </xf>
    <xf numFmtId="0" fontId="22" fillId="0" borderId="0">
      <alignment vertical="center"/>
    </xf>
    <xf numFmtId="0" fontId="22" fillId="0" borderId="0">
      <alignment vertical="center"/>
    </xf>
    <xf numFmtId="0" fontId="35" fillId="20" borderId="28" applyNumberFormat="0" applyFont="0" applyAlignment="0" applyProtection="0">
      <alignment vertical="center"/>
    </xf>
    <xf numFmtId="0" fontId="20" fillId="0" borderId="0"/>
    <xf numFmtId="0" fontId="34" fillId="54" borderId="0" applyNumberFormat="0" applyBorder="0" applyAlignment="0" applyProtection="0">
      <alignment vertical="center"/>
    </xf>
    <xf numFmtId="0" fontId="20"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alignment vertical="center"/>
    </xf>
    <xf numFmtId="0" fontId="20" fillId="0" borderId="0">
      <alignment vertical="center"/>
    </xf>
    <xf numFmtId="0" fontId="20" fillId="0" borderId="0">
      <alignment vertical="center"/>
    </xf>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alignment vertical="center"/>
    </xf>
    <xf numFmtId="0" fontId="20" fillId="0" borderId="0">
      <alignment vertical="center"/>
    </xf>
    <xf numFmtId="0" fontId="20" fillId="0" borderId="0">
      <alignment vertical="center"/>
    </xf>
    <xf numFmtId="0" fontId="21"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0" fillId="0" borderId="0" applyFont="0" applyFill="0" applyBorder="0" applyAlignment="0" applyProtection="0"/>
    <xf numFmtId="0" fontId="20" fillId="0" borderId="0">
      <alignment vertical="center"/>
    </xf>
    <xf numFmtId="0" fontId="20" fillId="0" borderId="0">
      <alignment vertical="center"/>
    </xf>
    <xf numFmtId="0" fontId="21"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189" fontId="22" fillId="0" borderId="0" applyFont="0" applyFill="0" applyBorder="0" applyAlignment="0" applyProtection="0"/>
    <xf numFmtId="193" fontId="20" fillId="0" borderId="0" applyFont="0" applyFill="0" applyBorder="0" applyAlignment="0" applyProtection="0"/>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2" fillId="0" borderId="0">
      <alignment vertical="center"/>
    </xf>
    <xf numFmtId="0" fontId="22" fillId="0" borderId="0">
      <alignment vertical="center"/>
    </xf>
    <xf numFmtId="189" fontId="22" fillId="0" borderId="0" applyFont="0" applyFill="0" applyBorder="0" applyAlignment="0" applyProtection="0"/>
    <xf numFmtId="0" fontId="20" fillId="0" borderId="0">
      <alignment vertical="center"/>
    </xf>
    <xf numFmtId="0" fontId="20" fillId="0" borderId="0">
      <alignment vertical="center"/>
    </xf>
    <xf numFmtId="0" fontId="22" fillId="0" borderId="0">
      <alignment vertical="center"/>
    </xf>
    <xf numFmtId="0" fontId="20" fillId="0" borderId="0">
      <alignment vertical="center"/>
    </xf>
    <xf numFmtId="0" fontId="20" fillId="0" borderId="0">
      <alignment vertical="center"/>
    </xf>
    <xf numFmtId="0" fontId="21" fillId="0" borderId="0">
      <alignment vertical="center"/>
    </xf>
    <xf numFmtId="189" fontId="22" fillId="0" borderId="0" applyFont="0" applyFill="0" applyBorder="0" applyAlignment="0" applyProtection="0"/>
    <xf numFmtId="193" fontId="20" fillId="0" borderId="0" applyFont="0" applyFill="0" applyBorder="0" applyAlignment="0" applyProtection="0"/>
    <xf numFmtId="0" fontId="20" fillId="0" borderId="0">
      <alignment vertical="center"/>
    </xf>
    <xf numFmtId="0" fontId="20" fillId="0" borderId="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2" fillId="0" borderId="0">
      <alignment vertical="center"/>
    </xf>
    <xf numFmtId="0" fontId="22" fillId="0" borderId="0">
      <alignment vertical="center"/>
    </xf>
    <xf numFmtId="0" fontId="20" fillId="0" borderId="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0" fontId="20" fillId="0" borderId="0"/>
    <xf numFmtId="193" fontId="20" fillId="0" borderId="0" applyFont="0" applyFill="0" applyBorder="0" applyAlignment="0" applyProtection="0"/>
    <xf numFmtId="0" fontId="20" fillId="0" borderId="0"/>
    <xf numFmtId="0" fontId="20" fillId="0" borderId="0"/>
    <xf numFmtId="0" fontId="37" fillId="0" borderId="0" applyFont="0" applyFill="0" applyBorder="0" applyAlignment="0" applyProtection="0"/>
    <xf numFmtId="0" fontId="22" fillId="0" borderId="0"/>
    <xf numFmtId="0" fontId="20" fillId="0" borderId="0">
      <alignment vertical="center"/>
    </xf>
    <xf numFmtId="0" fontId="20" fillId="0" borderId="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alignment vertical="center"/>
    </xf>
    <xf numFmtId="0" fontId="22"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2" fillId="0" borderId="0">
      <alignment vertical="center"/>
    </xf>
    <xf numFmtId="0" fontId="22" fillId="0" borderId="0">
      <alignment vertical="center"/>
    </xf>
    <xf numFmtId="0" fontId="20" fillId="0" borderId="0"/>
    <xf numFmtId="193" fontId="22" fillId="0" borderId="0" applyFont="0" applyFill="0" applyBorder="0" applyAlignment="0" applyProtection="0"/>
    <xf numFmtId="193" fontId="20" fillId="0" borderId="0" applyFont="0" applyFill="0" applyBorder="0" applyAlignment="0" applyProtection="0"/>
    <xf numFmtId="0" fontId="22" fillId="0" borderId="0"/>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alignment vertical="center"/>
    </xf>
    <xf numFmtId="193" fontId="20" fillId="0" borderId="0" applyFont="0" applyFill="0" applyBorder="0" applyAlignment="0" applyProtection="0"/>
    <xf numFmtId="0" fontId="20" fillId="0" borderId="0"/>
    <xf numFmtId="0" fontId="20" fillId="0" borderId="0"/>
    <xf numFmtId="0" fontId="19" fillId="38" borderId="0" applyNumberFormat="0" applyBorder="0" applyAlignment="0" applyProtection="0"/>
    <xf numFmtId="0" fontId="19" fillId="38" borderId="0" applyNumberFormat="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xf numFmtId="193" fontId="22" fillId="0" borderId="0" applyFont="0" applyFill="0" applyBorder="0" applyAlignment="0" applyProtection="0"/>
    <xf numFmtId="189" fontId="22" fillId="0" borderId="0" applyFont="0" applyFill="0" applyBorder="0" applyAlignment="0" applyProtection="0"/>
    <xf numFmtId="0" fontId="20" fillId="0" borderId="0"/>
    <xf numFmtId="0" fontId="20" fillId="0" borderId="0"/>
    <xf numFmtId="0" fontId="20" fillId="0" borderId="0"/>
    <xf numFmtId="0" fontId="20" fillId="0" borderId="0"/>
    <xf numFmtId="193"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0" borderId="0">
      <alignment vertical="center"/>
    </xf>
    <xf numFmtId="0" fontId="20" fillId="0" borderId="0"/>
    <xf numFmtId="0" fontId="20" fillId="0" borderId="0"/>
    <xf numFmtId="193" fontId="22" fillId="0" borderId="0" applyFont="0" applyFill="0" applyBorder="0" applyAlignment="0" applyProtection="0"/>
    <xf numFmtId="0" fontId="20" fillId="0" borderId="0">
      <alignment vertical="center"/>
    </xf>
    <xf numFmtId="0" fontId="38" fillId="18" borderId="24" applyNumberFormat="0" applyAlignment="0" applyProtection="0">
      <alignment vertical="center"/>
    </xf>
    <xf numFmtId="0" fontId="20" fillId="0" borderId="0">
      <alignment vertical="center"/>
    </xf>
    <xf numFmtId="0" fontId="37" fillId="0" borderId="0"/>
    <xf numFmtId="0" fontId="20" fillId="0" borderId="0"/>
    <xf numFmtId="0" fontId="22" fillId="0" borderId="0">
      <alignment vertical="center"/>
    </xf>
    <xf numFmtId="0" fontId="20" fillId="0" borderId="0"/>
    <xf numFmtId="0" fontId="22" fillId="0" borderId="0">
      <alignment vertical="center"/>
    </xf>
    <xf numFmtId="0" fontId="22" fillId="0" borderId="0">
      <alignment vertical="center"/>
    </xf>
    <xf numFmtId="189" fontId="22" fillId="0" borderId="0" applyFont="0" applyFill="0" applyBorder="0" applyAlignment="0" applyProtection="0"/>
    <xf numFmtId="0" fontId="20" fillId="0" borderId="0"/>
    <xf numFmtId="0" fontId="22" fillId="0" borderId="0">
      <alignment vertical="center"/>
    </xf>
    <xf numFmtId="0" fontId="22" fillId="0" borderId="0">
      <alignment vertical="center"/>
    </xf>
    <xf numFmtId="0" fontId="22" fillId="0" borderId="0"/>
    <xf numFmtId="0" fontId="22" fillId="0" borderId="0"/>
    <xf numFmtId="0" fontId="21" fillId="0" borderId="0">
      <alignment vertical="center"/>
    </xf>
    <xf numFmtId="0" fontId="20" fillId="0" borderId="0"/>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0" fillId="0" borderId="0"/>
    <xf numFmtId="0" fontId="20" fillId="0" borderId="0"/>
    <xf numFmtId="193" fontId="20" fillId="0" borderId="0" applyFont="0" applyFill="0" applyBorder="0" applyAlignment="0" applyProtection="0"/>
    <xf numFmtId="193" fontId="20" fillId="0" borderId="0" applyFont="0" applyFill="0" applyBorder="0" applyAlignment="0" applyProtection="0"/>
    <xf numFmtId="0" fontId="20" fillId="0" borderId="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0" fontId="20" fillId="0" borderId="0"/>
    <xf numFmtId="0" fontId="20" fillId="0" borderId="0"/>
    <xf numFmtId="0" fontId="22"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xf numFmtId="0" fontId="20" fillId="0" borderId="0"/>
    <xf numFmtId="0" fontId="37" fillId="0" borderId="0"/>
    <xf numFmtId="0" fontId="37" fillId="0" borderId="0"/>
    <xf numFmtId="0" fontId="21" fillId="0" borderId="0">
      <alignment vertical="center"/>
    </xf>
    <xf numFmtId="0" fontId="20" fillId="0" borderId="0"/>
    <xf numFmtId="0" fontId="21" fillId="0" borderId="0">
      <alignment vertical="center"/>
    </xf>
    <xf numFmtId="0" fontId="21" fillId="0" borderId="0">
      <alignment vertical="center"/>
    </xf>
    <xf numFmtId="0" fontId="20" fillId="0" borderId="0"/>
    <xf numFmtId="0" fontId="20" fillId="0" borderId="0"/>
    <xf numFmtId="0" fontId="37" fillId="0" borderId="0"/>
    <xf numFmtId="0" fontId="37" fillId="0" borderId="0"/>
    <xf numFmtId="0" fontId="20" fillId="0" borderId="0"/>
    <xf numFmtId="0" fontId="20" fillId="0" borderId="0"/>
    <xf numFmtId="0" fontId="20" fillId="0" borderId="0"/>
    <xf numFmtId="0" fontId="20" fillId="0" borderId="0"/>
    <xf numFmtId="0" fontId="22" fillId="0" borderId="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0" fontId="20" fillId="0" borderId="0"/>
    <xf numFmtId="0" fontId="20" fillId="0" borderId="0"/>
    <xf numFmtId="193" fontId="22" fillId="0" borderId="0" applyFont="0" applyFill="0" applyBorder="0" applyAlignment="0" applyProtection="0"/>
    <xf numFmtId="0" fontId="20" fillId="0" borderId="0"/>
    <xf numFmtId="0" fontId="20" fillId="0" borderId="0"/>
    <xf numFmtId="0" fontId="20" fillId="0" borderId="0"/>
    <xf numFmtId="0" fontId="37" fillId="0" borderId="0" applyFont="0" applyFill="0" applyBorder="0" applyAlignment="0" applyProtection="0"/>
    <xf numFmtId="0" fontId="20" fillId="0" borderId="0"/>
    <xf numFmtId="0" fontId="20" fillId="0" borderId="0"/>
    <xf numFmtId="0" fontId="20" fillId="0" borderId="0">
      <alignment vertical="center"/>
    </xf>
    <xf numFmtId="0" fontId="21" fillId="0" borderId="0">
      <alignment vertical="center"/>
    </xf>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0" fillId="0" borderId="0"/>
    <xf numFmtId="0" fontId="21" fillId="0" borderId="0">
      <alignment vertical="center"/>
    </xf>
    <xf numFmtId="0" fontId="21" fillId="0" borderId="0">
      <alignment vertical="center"/>
    </xf>
    <xf numFmtId="193" fontId="20" fillId="0" borderId="0" applyFont="0" applyFill="0" applyBorder="0" applyAlignment="0" applyProtection="0"/>
    <xf numFmtId="0" fontId="20" fillId="0" borderId="0"/>
    <xf numFmtId="193" fontId="20" fillId="0" borderId="0" applyFont="0" applyFill="0" applyBorder="0" applyAlignment="0" applyProtection="0"/>
    <xf numFmtId="0" fontId="20" fillId="0" borderId="0">
      <alignment vertical="center"/>
    </xf>
    <xf numFmtId="0" fontId="37" fillId="0" borderId="0"/>
    <xf numFmtId="0" fontId="20" fillId="0" borderId="0"/>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2" fillId="0" borderId="0"/>
    <xf numFmtId="0" fontId="20"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2" fillId="0" borderId="0">
      <alignment vertical="center"/>
    </xf>
    <xf numFmtId="0" fontId="22" fillId="0" borderId="0"/>
    <xf numFmtId="0" fontId="22" fillId="0" borderId="0"/>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2" fillId="0" borderId="0">
      <alignment vertical="center"/>
    </xf>
    <xf numFmtId="0" fontId="22" fillId="0" borderId="0"/>
    <xf numFmtId="0" fontId="22" fillId="0" borderId="0"/>
    <xf numFmtId="0" fontId="22" fillId="0" borderId="0">
      <alignment vertical="center"/>
    </xf>
    <xf numFmtId="0" fontId="22"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2" fillId="0" borderId="0"/>
    <xf numFmtId="0" fontId="22" fillId="0" borderId="0"/>
    <xf numFmtId="0" fontId="22" fillId="0" borderId="0" applyFont="0" applyFill="0" applyBorder="0" applyAlignment="0" applyProtection="0"/>
    <xf numFmtId="193" fontId="22" fillId="0" borderId="0" applyFont="0" applyFill="0" applyBorder="0" applyAlignment="0" applyProtection="0"/>
    <xf numFmtId="0" fontId="20" fillId="0" borderId="0"/>
    <xf numFmtId="0" fontId="37" fillId="0" borderId="0"/>
    <xf numFmtId="0" fontId="21" fillId="0" borderId="0">
      <alignment vertical="center"/>
    </xf>
    <xf numFmtId="0" fontId="21" fillId="0" borderId="0">
      <alignment vertical="center"/>
    </xf>
    <xf numFmtId="0" fontId="25" fillId="13" borderId="24" applyNumberForma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2" fillId="0" borderId="0"/>
    <xf numFmtId="0" fontId="22" fillId="0" borderId="0"/>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2" fillId="0" borderId="0"/>
    <xf numFmtId="0" fontId="22" fillId="0" borderId="0"/>
    <xf numFmtId="0" fontId="20" fillId="0" borderId="0"/>
    <xf numFmtId="0" fontId="22" fillId="0" borderId="0"/>
    <xf numFmtId="0" fontId="22" fillId="0" borderId="0">
      <alignment vertical="center"/>
    </xf>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2" fillId="0" borderId="0"/>
    <xf numFmtId="0" fontId="20" fillId="0" borderId="0"/>
    <xf numFmtId="0" fontId="20" fillId="0" borderId="0"/>
    <xf numFmtId="0" fontId="20" fillId="0" borderId="0"/>
    <xf numFmtId="0" fontId="22" fillId="0" borderId="0"/>
    <xf numFmtId="0" fontId="22" fillId="0" borderId="0"/>
    <xf numFmtId="0" fontId="20" fillId="0" borderId="0"/>
    <xf numFmtId="0" fontId="20" fillId="0" borderId="0"/>
    <xf numFmtId="0" fontId="22" fillId="0" borderId="0"/>
    <xf numFmtId="0" fontId="22" fillId="0" borderId="0"/>
    <xf numFmtId="0" fontId="22" fillId="0" borderId="0">
      <alignment vertical="center"/>
    </xf>
    <xf numFmtId="0" fontId="22" fillId="0" borderId="0">
      <alignment vertical="center"/>
    </xf>
    <xf numFmtId="0" fontId="22" fillId="0" borderId="0"/>
    <xf numFmtId="0" fontId="22" fillId="0" borderId="0"/>
    <xf numFmtId="0" fontId="20" fillId="0" borderId="0"/>
    <xf numFmtId="0" fontId="20" fillId="0" borderId="0"/>
    <xf numFmtId="0" fontId="21" fillId="0" borderId="0">
      <alignment vertical="center"/>
    </xf>
    <xf numFmtId="0" fontId="59" fillId="0" borderId="0"/>
    <xf numFmtId="0" fontId="22" fillId="0" borderId="0">
      <alignment vertical="center"/>
    </xf>
    <xf numFmtId="0" fontId="37"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xf numFmtId="0" fontId="20" fillId="0" borderId="0"/>
    <xf numFmtId="0" fontId="20" fillId="0" borderId="0"/>
    <xf numFmtId="0" fontId="22" fillId="0" borderId="0">
      <alignment vertical="center"/>
    </xf>
    <xf numFmtId="0" fontId="22" fillId="0" borderId="0">
      <alignment vertical="center"/>
    </xf>
    <xf numFmtId="0" fontId="22" fillId="0" borderId="0"/>
    <xf numFmtId="0" fontId="22" fillId="0" borderId="0"/>
    <xf numFmtId="0" fontId="20" fillId="0" borderId="0"/>
    <xf numFmtId="0" fontId="20" fillId="0" borderId="0"/>
    <xf numFmtId="0" fontId="22" fillId="0" borderId="0">
      <alignment vertical="center"/>
    </xf>
    <xf numFmtId="0" fontId="22" fillId="0" borderId="0">
      <alignment vertical="center"/>
    </xf>
    <xf numFmtId="0" fontId="22" fillId="0" borderId="0"/>
    <xf numFmtId="0" fontId="22" fillId="0" borderId="0"/>
    <xf numFmtId="0" fontId="20" fillId="0" borderId="0"/>
    <xf numFmtId="0" fontId="22" fillId="0" borderId="0">
      <alignment vertical="center"/>
    </xf>
    <xf numFmtId="0" fontId="21" fillId="0" borderId="0">
      <alignment vertical="center"/>
    </xf>
    <xf numFmtId="0" fontId="21" fillId="0" borderId="0">
      <alignment vertical="center"/>
    </xf>
    <xf numFmtId="0" fontId="20" fillId="0" borderId="0"/>
    <xf numFmtId="0" fontId="22" fillId="0" borderId="0">
      <alignment vertical="center"/>
    </xf>
    <xf numFmtId="0" fontId="22" fillId="0" borderId="0"/>
    <xf numFmtId="0" fontId="22" fillId="0" borderId="0">
      <alignment vertical="center"/>
    </xf>
    <xf numFmtId="0" fontId="37" fillId="0" borderId="0" applyNumberFormat="0" applyFill="0" applyBorder="0" applyAlignment="0" applyProtection="0"/>
    <xf numFmtId="0" fontId="22" fillId="0" borderId="0">
      <alignment vertical="center"/>
    </xf>
    <xf numFmtId="0" fontId="21" fillId="0" borderId="0">
      <alignment vertical="center"/>
    </xf>
    <xf numFmtId="0" fontId="21" fillId="0" borderId="0">
      <alignment vertical="center"/>
    </xf>
    <xf numFmtId="0" fontId="20" fillId="0" borderId="0"/>
    <xf numFmtId="0" fontId="22" fillId="0" borderId="0"/>
    <xf numFmtId="0" fontId="22" fillId="0" borderId="0">
      <alignment vertical="center"/>
    </xf>
    <xf numFmtId="0" fontId="22" fillId="0" borderId="0">
      <alignment vertical="center"/>
    </xf>
    <xf numFmtId="0" fontId="19" fillId="34" borderId="0" applyNumberFormat="0" applyBorder="0" applyAlignment="0" applyProtection="0"/>
    <xf numFmtId="0" fontId="21" fillId="0" borderId="0">
      <alignment vertical="center"/>
    </xf>
    <xf numFmtId="0" fontId="21" fillId="0" borderId="0">
      <alignment vertical="center"/>
    </xf>
    <xf numFmtId="0" fontId="22" fillId="0" borderId="0">
      <alignment vertical="center"/>
    </xf>
    <xf numFmtId="0" fontId="20" fillId="0" borderId="0"/>
    <xf numFmtId="0" fontId="22" fillId="0" borderId="0"/>
    <xf numFmtId="0" fontId="21" fillId="0" borderId="0">
      <alignment vertical="center"/>
    </xf>
    <xf numFmtId="0" fontId="21" fillId="0" borderId="0">
      <alignment vertical="center"/>
    </xf>
    <xf numFmtId="0" fontId="22" fillId="0" borderId="0">
      <alignment vertical="center"/>
    </xf>
    <xf numFmtId="0" fontId="20" fillId="0" borderId="0"/>
    <xf numFmtId="0" fontId="22" fillId="0" borderId="0"/>
    <xf numFmtId="0" fontId="21" fillId="0" borderId="0">
      <alignment vertical="center"/>
    </xf>
    <xf numFmtId="0" fontId="21" fillId="0" borderId="0">
      <alignment vertical="center"/>
    </xf>
    <xf numFmtId="0" fontId="22" fillId="0" borderId="0">
      <alignment vertical="center"/>
    </xf>
    <xf numFmtId="0" fontId="20" fillId="0" borderId="0"/>
    <xf numFmtId="0" fontId="22" fillId="0" borderId="0"/>
    <xf numFmtId="0" fontId="20" fillId="0" borderId="0"/>
    <xf numFmtId="193" fontId="22" fillId="0" borderId="0" applyFont="0" applyFill="0" applyBorder="0" applyAlignment="0" applyProtection="0"/>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0" fontId="20" fillId="0" borderId="0"/>
    <xf numFmtId="0" fontId="20" fillId="0" borderId="0"/>
    <xf numFmtId="0" fontId="20" fillId="0" borderId="0">
      <alignment vertical="center"/>
    </xf>
    <xf numFmtId="0" fontId="20" fillId="0" borderId="0"/>
    <xf numFmtId="0" fontId="0" fillId="0" borderId="0"/>
    <xf numFmtId="0" fontId="20" fillId="0" borderId="0"/>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xf numFmtId="0" fontId="20" fillId="0" borderId="0"/>
    <xf numFmtId="0" fontId="20" fillId="0" borderId="0"/>
    <xf numFmtId="0" fontId="20" fillId="0" borderId="0"/>
    <xf numFmtId="0" fontId="37" fillId="0" borderId="0"/>
    <xf numFmtId="0" fontId="22" fillId="0" borderId="0">
      <alignment vertical="center"/>
    </xf>
    <xf numFmtId="0" fontId="22" fillId="0" borderId="0">
      <alignment vertical="center"/>
    </xf>
    <xf numFmtId="0" fontId="20" fillId="0" borderId="0">
      <alignment vertical="center"/>
    </xf>
    <xf numFmtId="0" fontId="20" fillId="0" borderId="0"/>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0" fillId="0" borderId="0">
      <alignment vertical="center"/>
    </xf>
    <xf numFmtId="0" fontId="20" fillId="0" borderId="0"/>
    <xf numFmtId="0" fontId="37" fillId="0" borderId="0"/>
    <xf numFmtId="0" fontId="22" fillId="0" borderId="0">
      <alignment vertical="center"/>
    </xf>
    <xf numFmtId="0" fontId="20" fillId="0" borderId="0"/>
    <xf numFmtId="0" fontId="37" fillId="0" borderId="0"/>
    <xf numFmtId="0" fontId="22" fillId="0" borderId="0">
      <alignment vertical="center"/>
    </xf>
    <xf numFmtId="0" fontId="20" fillId="0" borderId="0"/>
    <xf numFmtId="0" fontId="37" fillId="0" borderId="0"/>
    <xf numFmtId="0" fontId="21" fillId="0" borderId="0">
      <alignment vertical="center"/>
    </xf>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37" fillId="0" borderId="0" applyNumberFormat="0" applyFill="0" applyBorder="0" applyAlignment="0" applyProtection="0"/>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189" fontId="22" fillId="0" borderId="0" applyFont="0" applyFill="0" applyBorder="0" applyAlignment="0" applyProtection="0"/>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0" fillId="0" borderId="0"/>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1" fillId="0" borderId="0">
      <alignment vertical="center"/>
    </xf>
    <xf numFmtId="0" fontId="21"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0" fillId="0" borderId="0">
      <alignment vertical="center"/>
    </xf>
    <xf numFmtId="0" fontId="20"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0" fontId="22" fillId="0" borderId="0">
      <alignment vertical="center"/>
    </xf>
    <xf numFmtId="0" fontId="22" fillId="0" borderId="0">
      <alignment vertical="center"/>
    </xf>
    <xf numFmtId="0" fontId="20"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0" fillId="0" borderId="0"/>
    <xf numFmtId="0" fontId="35" fillId="38" borderId="0" applyNumberFormat="0" applyBorder="0" applyAlignment="0" applyProtection="0">
      <alignment vertical="center"/>
    </xf>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1" fillId="0" borderId="0">
      <alignment vertical="center"/>
    </xf>
    <xf numFmtId="0" fontId="20" fillId="0" borderId="0"/>
    <xf numFmtId="0" fontId="20" fillId="0" borderId="0"/>
    <xf numFmtId="193" fontId="22" fillId="0" borderId="0" applyFont="0" applyFill="0" applyBorder="0" applyAlignment="0" applyProtection="0"/>
    <xf numFmtId="0" fontId="20" fillId="0" borderId="0"/>
    <xf numFmtId="0" fontId="22" fillId="0" borderId="0">
      <alignment vertical="center"/>
    </xf>
    <xf numFmtId="0" fontId="21" fillId="0" borderId="0">
      <alignment vertical="center"/>
    </xf>
    <xf numFmtId="0" fontId="22" fillId="0" borderId="0">
      <alignment vertical="center"/>
    </xf>
    <xf numFmtId="0" fontId="20" fillId="0" borderId="0"/>
    <xf numFmtId="0" fontId="20" fillId="0" borderId="0"/>
    <xf numFmtId="0" fontId="35" fillId="3" borderId="0" applyNumberFormat="0" applyBorder="0" applyAlignment="0" applyProtection="0">
      <alignment vertical="center"/>
    </xf>
    <xf numFmtId="0" fontId="22" fillId="0" borderId="0"/>
    <xf numFmtId="0" fontId="21" fillId="0" borderId="0">
      <alignment vertical="center"/>
    </xf>
    <xf numFmtId="0" fontId="22" fillId="0" borderId="0">
      <alignment vertical="center"/>
    </xf>
    <xf numFmtId="0" fontId="20" fillId="0" borderId="0">
      <alignment vertical="center"/>
    </xf>
    <xf numFmtId="0" fontId="60" fillId="45" borderId="0">
      <alignment horizontal="left" vertical="center"/>
    </xf>
    <xf numFmtId="0" fontId="20" fillId="0" borderId="0">
      <alignment vertical="center"/>
    </xf>
    <xf numFmtId="0" fontId="57" fillId="45" borderId="0">
      <alignment horizontal="left" vertical="center"/>
    </xf>
    <xf numFmtId="0" fontId="21" fillId="0" borderId="0">
      <alignment vertical="center"/>
    </xf>
    <xf numFmtId="0" fontId="37" fillId="0" borderId="0"/>
    <xf numFmtId="0" fontId="20" fillId="0" borderId="0"/>
    <xf numFmtId="0" fontId="20" fillId="0" borderId="0"/>
    <xf numFmtId="0" fontId="22" fillId="0" borderId="0">
      <alignment vertical="center"/>
    </xf>
    <xf numFmtId="0" fontId="22" fillId="0" borderId="0">
      <alignment vertical="center"/>
    </xf>
    <xf numFmtId="0" fontId="20" fillId="0" borderId="0"/>
    <xf numFmtId="0" fontId="57" fillId="45" borderId="0">
      <alignment horizontal="left" vertical="center"/>
    </xf>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35" fillId="36" borderId="0" applyNumberFormat="0" applyBorder="0" applyAlignment="0" applyProtection="0">
      <alignment vertical="center"/>
    </xf>
    <xf numFmtId="0" fontId="57" fillId="45" borderId="0">
      <alignment horizontal="right" vertical="center"/>
    </xf>
    <xf numFmtId="0" fontId="20" fillId="0" borderId="0"/>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57" fillId="45" borderId="0">
      <alignment horizontal="left" vertical="center"/>
    </xf>
    <xf numFmtId="0" fontId="20" fillId="0" borderId="0"/>
    <xf numFmtId="0" fontId="35" fillId="13" borderId="0" applyNumberFormat="0" applyBorder="0" applyAlignment="0" applyProtection="0">
      <alignment vertical="center"/>
    </xf>
    <xf numFmtId="0" fontId="22" fillId="0" borderId="0">
      <alignment vertical="center"/>
    </xf>
    <xf numFmtId="0" fontId="22" fillId="0" borderId="0">
      <alignment vertical="center"/>
    </xf>
    <xf numFmtId="0" fontId="21" fillId="0" borderId="0">
      <alignment vertical="center"/>
    </xf>
    <xf numFmtId="0" fontId="22" fillId="0" borderId="0"/>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0" fontId="22" fillId="0" borderId="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0" fillId="0" borderId="0"/>
    <xf numFmtId="0" fontId="35" fillId="13" borderId="0" applyNumberFormat="0" applyBorder="0" applyAlignment="0" applyProtection="0">
      <alignment vertical="center"/>
    </xf>
    <xf numFmtId="0" fontId="22" fillId="0" borderId="0">
      <alignment vertical="center"/>
    </xf>
    <xf numFmtId="0" fontId="22" fillId="0" borderId="0">
      <alignment vertical="center"/>
    </xf>
    <xf numFmtId="0" fontId="21" fillId="0" borderId="0">
      <alignment vertical="center"/>
    </xf>
    <xf numFmtId="0" fontId="22" fillId="0" borderId="0"/>
    <xf numFmtId="0" fontId="20" fillId="0" borderId="0"/>
    <xf numFmtId="0" fontId="21" fillId="0" borderId="0">
      <alignment vertical="center"/>
    </xf>
    <xf numFmtId="0" fontId="22" fillId="0" borderId="0">
      <alignment vertical="center"/>
    </xf>
    <xf numFmtId="0" fontId="20" fillId="0" borderId="0">
      <alignment vertical="center"/>
    </xf>
    <xf numFmtId="0" fontId="22" fillId="0" borderId="0">
      <alignment vertical="center"/>
    </xf>
    <xf numFmtId="0" fontId="21" fillId="0" borderId="0">
      <alignment vertical="center"/>
    </xf>
    <xf numFmtId="0" fontId="21" fillId="0" borderId="0">
      <alignment vertical="center"/>
    </xf>
    <xf numFmtId="0" fontId="20" fillId="0" borderId="0"/>
    <xf numFmtId="0" fontId="20" fillId="0" borderId="0">
      <alignment vertical="center"/>
    </xf>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0" fontId="20" fillId="0" borderId="0">
      <alignment vertical="center"/>
    </xf>
    <xf numFmtId="0" fontId="22" fillId="0" borderId="0">
      <alignment vertical="center"/>
    </xf>
    <xf numFmtId="0" fontId="22" fillId="0" borderId="0">
      <alignment vertical="center"/>
    </xf>
    <xf numFmtId="0" fontId="21" fillId="0" borderId="0">
      <alignment vertical="center"/>
    </xf>
    <xf numFmtId="0" fontId="20" fillId="0" borderId="0"/>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0" fillId="0" borderId="0"/>
    <xf numFmtId="193" fontId="22" fillId="0" borderId="0" applyFont="0" applyFill="0" applyBorder="0" applyAlignment="0" applyProtection="0"/>
    <xf numFmtId="0" fontId="20" fillId="0" borderId="0"/>
    <xf numFmtId="0" fontId="22" fillId="0" borderId="0">
      <alignment vertical="center"/>
    </xf>
    <xf numFmtId="0" fontId="20" fillId="0" borderId="0"/>
    <xf numFmtId="0" fontId="22" fillId="0" borderId="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0" fontId="20" fillId="0" borderId="0"/>
    <xf numFmtId="0" fontId="20" fillId="0" borderId="0"/>
    <xf numFmtId="0" fontId="20" fillId="0" borderId="0"/>
    <xf numFmtId="0" fontId="35" fillId="3" borderId="0" applyNumberFormat="0" applyBorder="0" applyAlignment="0" applyProtection="0">
      <alignment vertical="center"/>
    </xf>
    <xf numFmtId="0" fontId="20" fillId="0" borderId="0"/>
    <xf numFmtId="0" fontId="20" fillId="0" borderId="0"/>
    <xf numFmtId="0" fontId="35" fillId="3" borderId="0" applyNumberFormat="0" applyBorder="0" applyAlignment="0" applyProtection="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3" fillId="12" borderId="0" applyNumberFormat="0" applyBorder="0" applyAlignment="0" applyProtection="0">
      <alignment vertical="center"/>
    </xf>
    <xf numFmtId="0" fontId="20" fillId="0" borderId="0"/>
    <xf numFmtId="0" fontId="20" fillId="0" borderId="0"/>
    <xf numFmtId="0" fontId="23" fillId="12"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0" fontId="60" fillId="45" borderId="0">
      <alignment horizontal="left" vertical="center"/>
    </xf>
    <xf numFmtId="0" fontId="21" fillId="0" borderId="0">
      <alignment vertical="center"/>
    </xf>
    <xf numFmtId="0" fontId="37" fillId="0" borderId="0"/>
    <xf numFmtId="0" fontId="20" fillId="0" borderId="0"/>
    <xf numFmtId="0" fontId="20" fillId="0" borderId="0"/>
    <xf numFmtId="0" fontId="20" fillId="0" borderId="0"/>
    <xf numFmtId="0" fontId="21"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3" fillId="12"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3" fillId="12"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3" fillId="12" borderId="0" applyNumberFormat="0" applyBorder="0" applyAlignment="0" applyProtection="0">
      <alignment vertical="center"/>
    </xf>
    <xf numFmtId="0" fontId="20" fillId="0" borderId="0"/>
    <xf numFmtId="0" fontId="20" fillId="0" borderId="0"/>
    <xf numFmtId="0" fontId="21" fillId="0" borderId="0">
      <alignment vertical="center"/>
    </xf>
    <xf numFmtId="0" fontId="21" fillId="0" borderId="0">
      <alignment vertical="center"/>
    </xf>
    <xf numFmtId="0" fontId="22" fillId="0" borderId="0">
      <alignment vertical="center"/>
    </xf>
    <xf numFmtId="0" fontId="20" fillId="0" borderId="0"/>
    <xf numFmtId="0" fontId="57" fillId="45" borderId="0">
      <alignment horizontal="left" vertical="center"/>
    </xf>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3" fillId="12" borderId="0" applyNumberFormat="0" applyBorder="0" applyAlignment="0" applyProtection="0">
      <alignment vertical="center"/>
    </xf>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0" fontId="20" fillId="0" borderId="0">
      <alignment vertical="center"/>
    </xf>
    <xf numFmtId="0" fontId="20" fillId="0" borderId="0"/>
    <xf numFmtId="0" fontId="20" fillId="0" borderId="0"/>
    <xf numFmtId="0" fontId="23" fillId="12" borderId="0" applyNumberFormat="0" applyBorder="0" applyAlignment="0" applyProtection="0">
      <alignment vertical="center"/>
    </xf>
    <xf numFmtId="0" fontId="22" fillId="0" borderId="0">
      <alignment vertical="center"/>
    </xf>
    <xf numFmtId="0" fontId="22"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5" fillId="3" borderId="0" applyNumberFormat="0" applyBorder="0" applyAlignment="0" applyProtection="0">
      <alignment vertical="center"/>
    </xf>
    <xf numFmtId="0" fontId="20" fillId="0" borderId="0"/>
    <xf numFmtId="0" fontId="20" fillId="0" borderId="0">
      <alignment vertical="center"/>
    </xf>
    <xf numFmtId="0" fontId="20" fillId="0" borderId="0"/>
    <xf numFmtId="0" fontId="20" fillId="0" borderId="0"/>
    <xf numFmtId="0" fontId="19" fillId="34" borderId="0" applyNumberFormat="0" applyBorder="0" applyAlignment="0" applyProtection="0"/>
    <xf numFmtId="0" fontId="19" fillId="34" borderId="0" applyNumberFormat="0" applyBorder="0" applyAlignment="0" applyProtection="0"/>
    <xf numFmtId="0" fontId="20" fillId="0" borderId="0"/>
    <xf numFmtId="0" fontId="20" fillId="0" borderId="0"/>
    <xf numFmtId="0" fontId="20" fillId="0" borderId="0"/>
    <xf numFmtId="0" fontId="19" fillId="34" borderId="0" applyNumberFormat="0" applyBorder="0" applyAlignment="0" applyProtection="0"/>
    <xf numFmtId="0" fontId="20" fillId="0" borderId="0"/>
    <xf numFmtId="0" fontId="20" fillId="0" borderId="0"/>
    <xf numFmtId="0" fontId="20" fillId="0" borderId="0"/>
    <xf numFmtId="0" fontId="23" fillId="14" borderId="0" applyNumberFormat="0" applyBorder="0" applyAlignment="0" applyProtection="0">
      <alignment vertical="center"/>
    </xf>
    <xf numFmtId="0" fontId="20" fillId="0" borderId="0"/>
    <xf numFmtId="0" fontId="20" fillId="0" borderId="0"/>
    <xf numFmtId="0" fontId="20" fillId="0" borderId="0">
      <alignment vertical="center"/>
    </xf>
    <xf numFmtId="0" fontId="19" fillId="34" borderId="0" applyNumberFormat="0" applyBorder="0" applyAlignment="0" applyProtection="0"/>
    <xf numFmtId="0" fontId="22" fillId="0" borderId="0">
      <alignment vertical="center"/>
    </xf>
    <xf numFmtId="0" fontId="22" fillId="0" borderId="0">
      <alignment vertical="center"/>
    </xf>
    <xf numFmtId="0" fontId="20" fillId="0" borderId="0"/>
    <xf numFmtId="0" fontId="20" fillId="0" borderId="0"/>
    <xf numFmtId="0" fontId="20" fillId="0" borderId="0">
      <alignment vertical="center"/>
    </xf>
    <xf numFmtId="0" fontId="23" fillId="14" borderId="0" applyNumberFormat="0" applyBorder="0" applyAlignment="0" applyProtection="0">
      <alignment vertical="center"/>
    </xf>
    <xf numFmtId="0" fontId="20" fillId="0" borderId="0"/>
    <xf numFmtId="0" fontId="23" fillId="14" borderId="0" applyNumberFormat="0" applyBorder="0" applyAlignment="0" applyProtection="0">
      <alignment vertical="center"/>
    </xf>
    <xf numFmtId="0" fontId="71" fillId="0" borderId="0"/>
    <xf numFmtId="0" fontId="22" fillId="0" borderId="0">
      <alignment vertical="center"/>
    </xf>
    <xf numFmtId="0" fontId="20" fillId="0" borderId="0">
      <alignment vertical="center"/>
    </xf>
    <xf numFmtId="0" fontId="20" fillId="0" borderId="0">
      <alignment vertical="center"/>
    </xf>
    <xf numFmtId="0" fontId="23" fillId="14"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3" fillId="14" borderId="0" applyNumberFormat="0" applyBorder="0" applyAlignment="0" applyProtection="0">
      <alignment vertical="center"/>
    </xf>
    <xf numFmtId="0" fontId="22" fillId="0" borderId="0">
      <alignment vertical="center"/>
    </xf>
    <xf numFmtId="0" fontId="21" fillId="0" borderId="0">
      <alignment vertical="center"/>
    </xf>
    <xf numFmtId="0" fontId="20"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3" fillId="14" borderId="0" applyNumberFormat="0" applyBorder="0" applyAlignment="0" applyProtection="0">
      <alignment vertical="center"/>
    </xf>
    <xf numFmtId="0" fontId="22" fillId="0" borderId="0">
      <alignment vertical="center"/>
    </xf>
    <xf numFmtId="0" fontId="20" fillId="0" borderId="0">
      <alignment vertical="center"/>
    </xf>
    <xf numFmtId="0" fontId="20" fillId="0" borderId="0"/>
    <xf numFmtId="0" fontId="21" fillId="0" borderId="0">
      <alignment vertical="center"/>
    </xf>
    <xf numFmtId="0" fontId="21" fillId="0" borderId="0">
      <alignment vertical="center"/>
    </xf>
    <xf numFmtId="0" fontId="20"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0" fontId="57" fillId="45" borderId="0">
      <alignment horizontal="left" vertical="center"/>
    </xf>
    <xf numFmtId="0" fontId="20" fillId="0" borderId="0"/>
    <xf numFmtId="0" fontId="20" fillId="0" borderId="0"/>
    <xf numFmtId="0" fontId="20" fillId="0" borderId="0">
      <alignment vertical="center"/>
    </xf>
    <xf numFmtId="0" fontId="20" fillId="0" borderId="0"/>
    <xf numFmtId="0" fontId="21" fillId="0" borderId="0">
      <alignment vertical="center"/>
    </xf>
    <xf numFmtId="0" fontId="20" fillId="0" borderId="0"/>
    <xf numFmtId="0" fontId="20" fillId="0" borderId="0"/>
    <xf numFmtId="0" fontId="20" fillId="0" borderId="0"/>
    <xf numFmtId="0" fontId="22" fillId="0" borderId="0"/>
    <xf numFmtId="0" fontId="22" fillId="0" borderId="0">
      <alignment vertical="center"/>
    </xf>
    <xf numFmtId="0" fontId="21" fillId="0" borderId="0">
      <alignment vertical="center"/>
    </xf>
    <xf numFmtId="0" fontId="37" fillId="0" borderId="0"/>
    <xf numFmtId="0" fontId="20" fillId="0" borderId="0"/>
    <xf numFmtId="0" fontId="20" fillId="0" borderId="0"/>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1" fillId="0" borderId="0">
      <alignment vertical="center"/>
    </xf>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0" fillId="0" borderId="0"/>
    <xf numFmtId="0" fontId="37" fillId="0" borderId="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0" fontId="20" fillId="0" borderId="0">
      <alignment vertical="center"/>
    </xf>
    <xf numFmtId="0" fontId="20"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193" fontId="37" fillId="0" borderId="0" applyFill="0" applyBorder="0" applyAlignment="0" applyProtection="0"/>
    <xf numFmtId="0" fontId="22" fillId="0" borderId="0"/>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193" fontId="22" fillId="0" borderId="0" applyFont="0" applyFill="0" applyBorder="0" applyAlignment="0" applyProtection="0"/>
    <xf numFmtId="0" fontId="21" fillId="0" borderId="0">
      <alignment vertical="center"/>
    </xf>
    <xf numFmtId="0" fontId="28" fillId="16" borderId="25" applyNumberFormat="0" applyAlignment="0" applyProtection="0">
      <alignment vertical="center"/>
    </xf>
    <xf numFmtId="0" fontId="20" fillId="0" borderId="0">
      <alignment vertical="center"/>
    </xf>
    <xf numFmtId="0" fontId="20" fillId="0" borderId="0">
      <alignment vertical="center"/>
    </xf>
    <xf numFmtId="0" fontId="20" fillId="0" borderId="0"/>
    <xf numFmtId="0" fontId="20" fillId="0" borderId="0"/>
    <xf numFmtId="0" fontId="20" fillId="0" borderId="0"/>
    <xf numFmtId="0" fontId="20" fillId="0" borderId="0"/>
    <xf numFmtId="0" fontId="20" fillId="0" borderId="0"/>
    <xf numFmtId="0" fontId="21" fillId="0" borderId="0">
      <alignment vertical="center"/>
    </xf>
    <xf numFmtId="0" fontId="21" fillId="0" borderId="0">
      <alignment vertical="center"/>
    </xf>
    <xf numFmtId="0" fontId="20" fillId="0" borderId="0"/>
    <xf numFmtId="0" fontId="20" fillId="0" borderId="0"/>
    <xf numFmtId="0" fontId="20" fillId="0" borderId="0">
      <alignment vertical="center"/>
    </xf>
    <xf numFmtId="193" fontId="20" fillId="0" borderId="0" applyFont="0" applyFill="0" applyBorder="0" applyAlignment="0" applyProtection="0"/>
    <xf numFmtId="0" fontId="20" fillId="0" borderId="0"/>
    <xf numFmtId="0" fontId="35" fillId="39" borderId="0" applyNumberFormat="0" applyBorder="0" applyAlignment="0" applyProtection="0">
      <alignment vertical="center"/>
    </xf>
    <xf numFmtId="0" fontId="22" fillId="0" borderId="0">
      <alignment vertical="center"/>
    </xf>
    <xf numFmtId="0" fontId="20" fillId="0" borderId="0"/>
    <xf numFmtId="0" fontId="22" fillId="0" borderId="0"/>
    <xf numFmtId="0" fontId="20" fillId="0" borderId="0">
      <alignment vertical="center"/>
    </xf>
    <xf numFmtId="0" fontId="22" fillId="0" borderId="0">
      <alignment vertical="center"/>
    </xf>
    <xf numFmtId="0" fontId="21" fillId="0" borderId="0">
      <alignment vertical="center"/>
    </xf>
    <xf numFmtId="0" fontId="22" fillId="0" borderId="0"/>
    <xf numFmtId="0" fontId="19" fillId="3" borderId="0" applyNumberFormat="0" applyBorder="0" applyAlignment="0" applyProtection="0"/>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0" fillId="0" borderId="0"/>
    <xf numFmtId="0" fontId="20" fillId="0" borderId="0">
      <alignment vertical="center"/>
    </xf>
    <xf numFmtId="0" fontId="20" fillId="0" borderId="0">
      <alignment vertical="center"/>
    </xf>
    <xf numFmtId="0" fontId="25" fillId="13" borderId="24" applyNumberFormat="0" applyAlignment="0" applyProtection="0">
      <alignment vertical="center"/>
    </xf>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0" fontId="35" fillId="20" borderId="28" applyNumberFormat="0" applyFont="0" applyAlignment="0" applyProtection="0">
      <alignment vertical="center"/>
    </xf>
    <xf numFmtId="0" fontId="21" fillId="0" borderId="0">
      <alignment vertical="center"/>
    </xf>
    <xf numFmtId="0" fontId="21" fillId="0" borderId="0">
      <alignment vertical="center"/>
    </xf>
    <xf numFmtId="0" fontId="22" fillId="0" borderId="0">
      <alignment vertical="center"/>
    </xf>
    <xf numFmtId="0" fontId="20" fillId="0" borderId="0"/>
    <xf numFmtId="0" fontId="20" fillId="0" borderId="0"/>
    <xf numFmtId="0" fontId="35" fillId="32" borderId="0" applyNumberFormat="0" applyBorder="0" applyAlignment="0" applyProtection="0">
      <alignment vertical="center"/>
    </xf>
    <xf numFmtId="0" fontId="35" fillId="36" borderId="0" applyNumberFormat="0" applyBorder="0" applyAlignment="0" applyProtection="0">
      <alignment vertical="center"/>
    </xf>
    <xf numFmtId="0" fontId="21" fillId="0" borderId="0">
      <alignment vertical="center"/>
    </xf>
    <xf numFmtId="0" fontId="21"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alignment vertical="center"/>
    </xf>
    <xf numFmtId="0" fontId="37" fillId="0" borderId="0" applyNumberFormat="0" applyFill="0" applyBorder="0" applyAlignment="0" applyProtection="0"/>
    <xf numFmtId="193" fontId="20" fillId="0" borderId="0" applyFont="0" applyFill="0" applyBorder="0" applyAlignment="0" applyProtection="0"/>
    <xf numFmtId="0" fontId="22" fillId="0" borderId="0">
      <alignment vertical="center"/>
    </xf>
    <xf numFmtId="0" fontId="22" fillId="0" borderId="0">
      <alignment vertical="center"/>
    </xf>
    <xf numFmtId="0" fontId="20" fillId="0" borderId="0"/>
    <xf numFmtId="0" fontId="20" fillId="0" borderId="0"/>
    <xf numFmtId="0" fontId="35" fillId="3" borderId="0" applyNumberFormat="0" applyBorder="0" applyAlignment="0" applyProtection="0">
      <alignment vertical="center"/>
    </xf>
    <xf numFmtId="0" fontId="22" fillId="0" borderId="0">
      <alignment vertical="center"/>
    </xf>
    <xf numFmtId="0" fontId="22" fillId="0" borderId="0">
      <alignment vertical="center"/>
    </xf>
    <xf numFmtId="193" fontId="20" fillId="0" borderId="0" applyFont="0" applyFill="0" applyBorder="0" applyAlignment="0" applyProtection="0"/>
    <xf numFmtId="0" fontId="22" fillId="0" borderId="0">
      <alignment vertical="center"/>
    </xf>
    <xf numFmtId="0" fontId="22" fillId="0" borderId="0">
      <alignment vertical="center"/>
    </xf>
    <xf numFmtId="0" fontId="20" fillId="0" borderId="0"/>
    <xf numFmtId="0" fontId="20" fillId="0" borderId="0"/>
    <xf numFmtId="0" fontId="20" fillId="0" borderId="0"/>
    <xf numFmtId="0" fontId="20" fillId="0" borderId="0"/>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1" fillId="0" borderId="0">
      <alignment vertical="center"/>
    </xf>
    <xf numFmtId="189" fontId="22" fillId="0" borderId="0" applyFont="0" applyFill="0" applyBorder="0" applyAlignment="0" applyProtection="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xf numFmtId="0" fontId="20" fillId="0" borderId="0"/>
    <xf numFmtId="0" fontId="20" fillId="0" borderId="0"/>
    <xf numFmtId="0" fontId="20" fillId="0" borderId="0"/>
    <xf numFmtId="0" fontId="21" fillId="0" borderId="0">
      <alignment vertical="center"/>
    </xf>
    <xf numFmtId="0" fontId="22" fillId="0" borderId="0">
      <alignment vertical="center"/>
    </xf>
    <xf numFmtId="0" fontId="22" fillId="0" borderId="0">
      <alignment vertical="center"/>
    </xf>
    <xf numFmtId="0" fontId="20" fillId="0" borderId="0"/>
    <xf numFmtId="0" fontId="21" fillId="0" borderId="0">
      <alignment vertical="center"/>
    </xf>
    <xf numFmtId="189" fontId="22" fillId="0" borderId="0" applyFont="0" applyFill="0" applyBorder="0" applyAlignment="0" applyProtection="0"/>
    <xf numFmtId="189" fontId="22" fillId="0" borderId="0" applyFont="0" applyFill="0" applyBorder="0" applyAlignment="0" applyProtection="0"/>
    <xf numFmtId="0" fontId="21"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0" fontId="20" fillId="0" borderId="0"/>
    <xf numFmtId="0" fontId="21" fillId="0" borderId="0">
      <alignment vertical="center"/>
    </xf>
    <xf numFmtId="0" fontId="20" fillId="0" borderId="0"/>
    <xf numFmtId="0" fontId="20" fillId="0" borderId="0"/>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0" fontId="20" fillId="0" borderId="0">
      <alignment vertical="center"/>
    </xf>
    <xf numFmtId="0" fontId="22" fillId="0" borderId="0">
      <alignment vertical="center"/>
    </xf>
    <xf numFmtId="0" fontId="22" fillId="0" borderId="0">
      <alignment vertical="center"/>
    </xf>
    <xf numFmtId="0" fontId="21" fillId="0" borderId="0">
      <alignment vertical="center"/>
    </xf>
    <xf numFmtId="0" fontId="20" fillId="0" borderId="0"/>
    <xf numFmtId="0" fontId="22" fillId="0" borderId="0">
      <alignment vertical="center"/>
    </xf>
    <xf numFmtId="0" fontId="20" fillId="0" borderId="0"/>
    <xf numFmtId="0" fontId="22" fillId="0" borderId="0">
      <alignment vertical="center"/>
    </xf>
    <xf numFmtId="0" fontId="20" fillId="0" borderId="0"/>
    <xf numFmtId="0" fontId="20" fillId="0" borderId="0">
      <alignment vertical="center"/>
    </xf>
    <xf numFmtId="0" fontId="23" fillId="12" borderId="0" applyNumberFormat="0" applyBorder="0" applyAlignment="0" applyProtection="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0" fillId="0" borderId="0"/>
    <xf numFmtId="0" fontId="21" fillId="0" borderId="0">
      <alignment vertical="center"/>
    </xf>
    <xf numFmtId="0" fontId="2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0" fillId="0" borderId="0"/>
    <xf numFmtId="0" fontId="20" fillId="0" borderId="0">
      <alignment vertical="center"/>
    </xf>
    <xf numFmtId="193" fontId="20" fillId="0" borderId="0" applyFont="0" applyFill="0" applyBorder="0" applyAlignment="0" applyProtection="0"/>
    <xf numFmtId="0" fontId="20" fillId="0" borderId="0">
      <alignment vertical="center"/>
    </xf>
    <xf numFmtId="0" fontId="20"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xf numFmtId="0" fontId="21" fillId="0" borderId="0">
      <alignment vertical="center"/>
    </xf>
    <xf numFmtId="0" fontId="20" fillId="0" borderId="0">
      <alignment vertical="center"/>
    </xf>
    <xf numFmtId="0" fontId="20" fillId="0" borderId="0"/>
    <xf numFmtId="193" fontId="20" fillId="0" borderId="0" applyFont="0" applyFill="0" applyBorder="0" applyAlignment="0" applyProtection="0"/>
    <xf numFmtId="0" fontId="20" fillId="0" borderId="0"/>
    <xf numFmtId="0" fontId="20" fillId="0" borderId="0"/>
    <xf numFmtId="0" fontId="21" fillId="0" borderId="0">
      <alignment vertical="center"/>
    </xf>
    <xf numFmtId="0" fontId="35" fillId="36" borderId="0" applyNumberFormat="0" applyBorder="0" applyAlignment="0" applyProtection="0">
      <alignment vertical="center"/>
    </xf>
    <xf numFmtId="0" fontId="21" fillId="0" borderId="0">
      <alignment vertical="center"/>
    </xf>
    <xf numFmtId="0" fontId="22" fillId="0" borderId="0">
      <alignment vertical="center"/>
    </xf>
    <xf numFmtId="0" fontId="22" fillId="0" borderId="0">
      <alignment vertical="center"/>
    </xf>
    <xf numFmtId="193" fontId="74" fillId="0" borderId="0" applyFont="0" applyFill="0" applyBorder="0" applyAlignment="0" applyProtection="0">
      <alignment vertical="center"/>
    </xf>
    <xf numFmtId="0" fontId="20" fillId="0" borderId="0"/>
    <xf numFmtId="0" fontId="20"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alignment vertical="center"/>
    </xf>
    <xf numFmtId="0" fontId="23" fillId="27" borderId="0" applyNumberFormat="0" applyBorder="0" applyAlignment="0" applyProtection="0">
      <alignment vertical="center"/>
    </xf>
    <xf numFmtId="0" fontId="21" fillId="0" borderId="0">
      <alignment vertical="center"/>
    </xf>
    <xf numFmtId="193" fontId="20" fillId="0" borderId="0" applyFont="0" applyFill="0" applyBorder="0" applyAlignment="0" applyProtection="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1" fillId="0" borderId="0">
      <alignment vertical="center"/>
    </xf>
    <xf numFmtId="0" fontId="20" fillId="0" borderId="0">
      <alignment vertical="center"/>
    </xf>
    <xf numFmtId="0" fontId="20" fillId="0" borderId="0">
      <alignment vertical="center"/>
    </xf>
    <xf numFmtId="0" fontId="22" fillId="0" borderId="0"/>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0" fillId="0" borderId="0"/>
    <xf numFmtId="0" fontId="20" fillId="0" borderId="0"/>
    <xf numFmtId="0" fontId="20" fillId="0" borderId="0"/>
    <xf numFmtId="0" fontId="20" fillId="0" borderId="0"/>
    <xf numFmtId="193" fontId="22" fillId="0" borderId="0" applyFont="0" applyFill="0" applyBorder="0" applyAlignment="0" applyProtection="0"/>
    <xf numFmtId="0" fontId="20" fillId="0" borderId="0"/>
    <xf numFmtId="193" fontId="22" fillId="0" borderId="0" applyFont="0" applyFill="0" applyBorder="0" applyAlignment="0" applyProtection="0"/>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1" fillId="0" borderId="0">
      <alignment vertical="center"/>
    </xf>
    <xf numFmtId="0" fontId="20" fillId="0" borderId="0"/>
    <xf numFmtId="193" fontId="22" fillId="0" borderId="0" applyFont="0" applyFill="0" applyBorder="0" applyAlignment="0" applyProtection="0"/>
    <xf numFmtId="0" fontId="20" fillId="0" borderId="0"/>
    <xf numFmtId="0" fontId="20" fillId="0" borderId="0"/>
    <xf numFmtId="0" fontId="20" fillId="0" borderId="0">
      <alignment vertical="center"/>
    </xf>
    <xf numFmtId="0" fontId="20" fillId="0" borderId="0"/>
    <xf numFmtId="0" fontId="20" fillId="0" borderId="0"/>
    <xf numFmtId="0" fontId="21" fillId="0" borderId="0">
      <alignment vertical="center"/>
    </xf>
    <xf numFmtId="0" fontId="21" fillId="0" borderId="0">
      <alignment vertical="center"/>
    </xf>
    <xf numFmtId="0" fontId="20" fillId="0" borderId="0"/>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193" fontId="22" fillId="0" borderId="0" applyFont="0" applyFill="0" applyBorder="0" applyAlignment="0" applyProtection="0"/>
    <xf numFmtId="0" fontId="20" fillId="0" borderId="0"/>
    <xf numFmtId="193" fontId="22" fillId="0" borderId="0" applyFont="0" applyFill="0" applyBorder="0" applyAlignment="0" applyProtection="0"/>
    <xf numFmtId="0" fontId="20" fillId="0" borderId="0">
      <alignment vertical="center"/>
    </xf>
    <xf numFmtId="0" fontId="20" fillId="0" borderId="0"/>
    <xf numFmtId="0" fontId="22" fillId="0" borderId="0">
      <alignment vertical="center"/>
    </xf>
    <xf numFmtId="0" fontId="22" fillId="0" borderId="0">
      <alignment vertical="center"/>
    </xf>
    <xf numFmtId="0" fontId="20" fillId="0" borderId="0">
      <alignment vertical="center"/>
    </xf>
    <xf numFmtId="0" fontId="20" fillId="0" borderId="0"/>
    <xf numFmtId="0" fontId="22" fillId="0" borderId="0">
      <alignment vertical="center"/>
    </xf>
    <xf numFmtId="0" fontId="22" fillId="0" borderId="0">
      <alignment vertical="center"/>
    </xf>
    <xf numFmtId="0" fontId="20" fillId="0" borderId="0">
      <alignment vertical="center"/>
    </xf>
    <xf numFmtId="0" fontId="5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alignment vertical="center"/>
    </xf>
    <xf numFmtId="0" fontId="20" fillId="0" borderId="0"/>
    <xf numFmtId="193" fontId="22" fillId="0" borderId="0" applyFon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1" fillId="0" borderId="0">
      <alignment vertical="center"/>
    </xf>
    <xf numFmtId="193" fontId="22" fillId="0" borderId="0" applyFont="0" applyFill="0" applyBorder="0" applyAlignment="0" applyProtection="0"/>
    <xf numFmtId="0" fontId="20" fillId="0" borderId="0"/>
    <xf numFmtId="0" fontId="20" fillId="0" borderId="0"/>
    <xf numFmtId="0" fontId="20" fillId="0" borderId="0"/>
    <xf numFmtId="193" fontId="22" fillId="0" borderId="0" applyFon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1" fillId="0" borderId="0">
      <alignment vertical="center"/>
    </xf>
    <xf numFmtId="0" fontId="21"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1" fillId="0" borderId="0">
      <alignment vertical="center"/>
    </xf>
    <xf numFmtId="0" fontId="20" fillId="0" borderId="0"/>
    <xf numFmtId="0" fontId="20" fillId="0" borderId="0"/>
    <xf numFmtId="0" fontId="20" fillId="0" borderId="0"/>
    <xf numFmtId="0" fontId="20" fillId="0" borderId="0"/>
    <xf numFmtId="0" fontId="20" fillId="0" borderId="0"/>
    <xf numFmtId="0" fontId="21" fillId="0" borderId="0">
      <alignment vertical="center"/>
    </xf>
    <xf numFmtId="0" fontId="20" fillId="0" borderId="0"/>
    <xf numFmtId="193" fontId="22" fillId="0" borderId="0" applyFont="0" applyFill="0" applyBorder="0" applyAlignment="0" applyProtection="0"/>
    <xf numFmtId="0" fontId="20" fillId="0" borderId="0"/>
    <xf numFmtId="0" fontId="20" fillId="0" borderId="0"/>
    <xf numFmtId="0" fontId="20" fillId="0" borderId="0"/>
    <xf numFmtId="0" fontId="20" fillId="0" borderId="0"/>
    <xf numFmtId="0" fontId="20" fillId="0" borderId="0"/>
    <xf numFmtId="0" fontId="38" fillId="18" borderId="24" applyNumberFormat="0" applyAlignment="0" applyProtection="0">
      <alignment vertical="center"/>
    </xf>
    <xf numFmtId="0" fontId="22" fillId="0" borderId="0">
      <alignment vertical="center"/>
    </xf>
    <xf numFmtId="0" fontId="22" fillId="0" borderId="0">
      <alignment vertical="center"/>
    </xf>
    <xf numFmtId="0" fontId="21" fillId="0" borderId="0">
      <alignment vertical="center"/>
    </xf>
    <xf numFmtId="0" fontId="20" fillId="0" borderId="0"/>
    <xf numFmtId="0" fontId="20" fillId="0" borderId="0"/>
    <xf numFmtId="0" fontId="38" fillId="18" borderId="24" applyNumberFormat="0" applyAlignment="0" applyProtection="0">
      <alignment vertical="center"/>
    </xf>
    <xf numFmtId="0" fontId="22" fillId="0" borderId="0">
      <alignment vertical="center"/>
    </xf>
    <xf numFmtId="0" fontId="22" fillId="0" borderId="0">
      <alignment vertical="center"/>
    </xf>
    <xf numFmtId="0" fontId="20" fillId="0" borderId="0"/>
    <xf numFmtId="0" fontId="20" fillId="0" borderId="0"/>
    <xf numFmtId="0" fontId="38" fillId="18" borderId="24" applyNumberFormat="0" applyAlignment="0" applyProtection="0">
      <alignment vertical="center"/>
    </xf>
    <xf numFmtId="0" fontId="22" fillId="0" borderId="0">
      <alignment vertical="center"/>
    </xf>
    <xf numFmtId="0" fontId="22" fillId="0" borderId="0">
      <alignment vertical="center"/>
    </xf>
    <xf numFmtId="0" fontId="73" fillId="18" borderId="24" applyNumberFormat="0" applyAlignment="0" applyProtection="0">
      <alignment vertical="center"/>
    </xf>
    <xf numFmtId="0" fontId="20" fillId="0" borderId="0"/>
    <xf numFmtId="0" fontId="20" fillId="0" borderId="0"/>
    <xf numFmtId="0" fontId="20" fillId="0" borderId="0"/>
    <xf numFmtId="0" fontId="20" fillId="0" borderId="0"/>
    <xf numFmtId="0" fontId="19" fillId="0" borderId="0">
      <alignment vertical="center"/>
    </xf>
    <xf numFmtId="0" fontId="20" fillId="0" borderId="0"/>
    <xf numFmtId="193" fontId="22" fillId="0" borderId="0" applyFont="0" applyFill="0" applyBorder="0" applyAlignment="0" applyProtection="0"/>
    <xf numFmtId="193" fontId="20" fillId="0" borderId="0" applyFont="0" applyFill="0" applyBorder="0" applyAlignment="0" applyProtection="0">
      <alignment vertical="center"/>
    </xf>
    <xf numFmtId="0" fontId="38" fillId="18" borderId="24" applyNumberFormat="0" applyAlignment="0" applyProtection="0">
      <alignment vertical="center"/>
    </xf>
    <xf numFmtId="0" fontId="20" fillId="0" borderId="0"/>
    <xf numFmtId="193" fontId="22" fillId="0" borderId="0" applyFont="0" applyFill="0" applyBorder="0" applyAlignment="0" applyProtection="0"/>
    <xf numFmtId="0" fontId="20" fillId="0" borderId="0"/>
    <xf numFmtId="0" fontId="20" fillId="0" borderId="0">
      <alignment vertical="center"/>
    </xf>
    <xf numFmtId="0" fontId="20" fillId="0" borderId="0"/>
    <xf numFmtId="0" fontId="20" fillId="0" borderId="0">
      <alignment vertical="center"/>
    </xf>
    <xf numFmtId="0" fontId="20" fillId="0" borderId="0"/>
    <xf numFmtId="0" fontId="20" fillId="0" borderId="0">
      <alignment vertical="center"/>
    </xf>
    <xf numFmtId="0" fontId="20" fillId="0" borderId="0"/>
    <xf numFmtId="0" fontId="20" fillId="0" borderId="0">
      <alignment vertical="center"/>
    </xf>
    <xf numFmtId="0" fontId="20" fillId="0" borderId="0"/>
    <xf numFmtId="0" fontId="20" fillId="0" borderId="0">
      <alignment vertical="center"/>
    </xf>
    <xf numFmtId="0" fontId="20" fillId="0" borderId="0"/>
    <xf numFmtId="0" fontId="21" fillId="0" borderId="0">
      <alignment vertical="center"/>
    </xf>
    <xf numFmtId="0" fontId="20" fillId="0" borderId="0"/>
    <xf numFmtId="0" fontId="21" fillId="0" borderId="0">
      <alignment vertical="center"/>
    </xf>
    <xf numFmtId="0" fontId="35" fillId="3" borderId="0" applyNumberFormat="0" applyBorder="0" applyAlignment="0" applyProtection="0">
      <alignment vertical="center"/>
    </xf>
    <xf numFmtId="0" fontId="21"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0" fontId="20" fillId="0" borderId="0"/>
    <xf numFmtId="0" fontId="20" fillId="0" borderId="0"/>
    <xf numFmtId="0" fontId="20" fillId="0" borderId="0"/>
    <xf numFmtId="0" fontId="20" fillId="0" borderId="0"/>
    <xf numFmtId="0" fontId="20" fillId="0" borderId="0"/>
    <xf numFmtId="193" fontId="20" fillId="0" borderId="0" applyFont="0" applyFill="0" applyBorder="0" applyAlignment="0" applyProtection="0">
      <alignment vertical="center"/>
    </xf>
    <xf numFmtId="193" fontId="20" fillId="0" borderId="0" applyFont="0" applyFill="0" applyBorder="0" applyAlignment="0" applyProtection="0"/>
    <xf numFmtId="193" fontId="20" fillId="0" borderId="0" applyFont="0" applyFill="0" applyBorder="0" applyAlignment="0" applyProtection="0"/>
    <xf numFmtId="189" fontId="22" fillId="0" borderId="0" applyFont="0" applyFill="0" applyBorder="0" applyAlignment="0" applyProtection="0"/>
    <xf numFmtId="0" fontId="20" fillId="0" borderId="0"/>
    <xf numFmtId="0" fontId="20" fillId="0" borderId="0"/>
    <xf numFmtId="0" fontId="22" fillId="0" borderId="0">
      <alignment vertical="center"/>
    </xf>
    <xf numFmtId="0" fontId="21" fillId="0" borderId="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0" fontId="21" fillId="0" borderId="0">
      <alignment vertical="center"/>
    </xf>
    <xf numFmtId="193" fontId="22" fillId="0" borderId="0" applyFont="0" applyFill="0" applyBorder="0" applyAlignment="0" applyProtection="0"/>
    <xf numFmtId="0" fontId="22"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20" fillId="0" borderId="0"/>
    <xf numFmtId="0" fontId="20" fillId="0" borderId="0"/>
    <xf numFmtId="189" fontId="22" fillId="0" borderId="0" applyFont="0" applyFill="0" applyBorder="0" applyAlignment="0" applyProtection="0"/>
    <xf numFmtId="189"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0" fillId="0" borderId="0"/>
    <xf numFmtId="193" fontId="22" fillId="0" borderId="0" applyFont="0" applyFill="0" applyBorder="0" applyAlignment="0" applyProtection="0"/>
    <xf numFmtId="0" fontId="20" fillId="0" borderId="0"/>
    <xf numFmtId="0" fontId="20" fillId="0" borderId="0"/>
    <xf numFmtId="0" fontId="20" fillId="0" borderId="0">
      <alignment vertical="center"/>
    </xf>
    <xf numFmtId="193" fontId="20" fillId="0" borderId="0" applyFont="0" applyFill="0" applyBorder="0" applyAlignment="0" applyProtection="0">
      <alignment vertical="center"/>
    </xf>
    <xf numFmtId="0" fontId="22" fillId="0" borderId="0">
      <alignment vertical="center"/>
    </xf>
    <xf numFmtId="0" fontId="22" fillId="0" borderId="0">
      <alignment vertical="center"/>
    </xf>
    <xf numFmtId="0" fontId="20" fillId="0" borderId="0"/>
    <xf numFmtId="0" fontId="21" fillId="0" borderId="0">
      <alignment vertical="center"/>
    </xf>
    <xf numFmtId="0" fontId="22" fillId="0" borderId="0">
      <alignment vertical="center"/>
    </xf>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xf numFmtId="0" fontId="20" fillId="0" borderId="0"/>
    <xf numFmtId="0" fontId="20" fillId="0" borderId="0"/>
    <xf numFmtId="0" fontId="21" fillId="0" borderId="0">
      <alignment vertical="center"/>
    </xf>
    <xf numFmtId="0" fontId="21" fillId="0" borderId="0">
      <alignment vertical="center"/>
    </xf>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xf numFmtId="193" fontId="22" fillId="0" borderId="0" applyFont="0" applyFill="0" applyBorder="0" applyAlignment="0" applyProtection="0"/>
    <xf numFmtId="193" fontId="22" fillId="0" borderId="0" applyFont="0" applyFill="0" applyBorder="0" applyAlignment="0" applyProtection="0"/>
    <xf numFmtId="187" fontId="0" fillId="0" borderId="0"/>
    <xf numFmtId="0" fontId="20" fillId="0" borderId="0">
      <alignment vertical="center"/>
    </xf>
    <xf numFmtId="0" fontId="20" fillId="0" borderId="0">
      <alignment vertical="center"/>
    </xf>
    <xf numFmtId="0" fontId="19" fillId="40" borderId="0" applyNumberFormat="0" applyBorder="0" applyAlignment="0" applyProtection="0"/>
    <xf numFmtId="0" fontId="20" fillId="0" borderId="0"/>
    <xf numFmtId="0" fontId="20" fillId="0" borderId="0"/>
    <xf numFmtId="0" fontId="20" fillId="0" borderId="0">
      <alignment vertical="center"/>
    </xf>
    <xf numFmtId="0" fontId="20" fillId="0" borderId="0">
      <alignment vertical="center"/>
    </xf>
    <xf numFmtId="0" fontId="21" fillId="0" borderId="0">
      <alignment vertical="center"/>
    </xf>
    <xf numFmtId="0" fontId="19" fillId="0" borderId="0">
      <alignment vertical="center"/>
    </xf>
    <xf numFmtId="0" fontId="22" fillId="0" borderId="0">
      <alignment vertical="center"/>
    </xf>
    <xf numFmtId="0" fontId="22" fillId="0" borderId="0">
      <alignment vertical="center"/>
    </xf>
    <xf numFmtId="0" fontId="20" fillId="0" borderId="0">
      <alignment vertical="center"/>
    </xf>
    <xf numFmtId="0" fontId="20" fillId="0" borderId="0">
      <alignment vertical="center"/>
    </xf>
    <xf numFmtId="0" fontId="20" fillId="0" borderId="0"/>
    <xf numFmtId="0" fontId="20" fillId="0" borderId="0"/>
    <xf numFmtId="0" fontId="23" fillId="14" borderId="0" applyNumberFormat="0" applyBorder="0" applyAlignment="0" applyProtection="0">
      <alignment vertical="center"/>
    </xf>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193" fontId="22" fillId="0" borderId="0" applyFont="0" applyFill="0" applyBorder="0" applyAlignment="0" applyProtection="0"/>
    <xf numFmtId="0" fontId="23" fillId="14" borderId="0" applyNumberFormat="0" applyBorder="0" applyAlignment="0" applyProtection="0">
      <alignment vertical="center"/>
    </xf>
    <xf numFmtId="0" fontId="20" fillId="0" borderId="0"/>
    <xf numFmtId="0" fontId="20" fillId="0" borderId="0"/>
    <xf numFmtId="0" fontId="22" fillId="0" borderId="0">
      <alignment vertical="center"/>
    </xf>
    <xf numFmtId="0" fontId="22" fillId="0" borderId="0">
      <alignment vertical="center"/>
    </xf>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0" fillId="0" borderId="0"/>
    <xf numFmtId="0" fontId="22" fillId="0" borderId="0">
      <alignment vertical="center"/>
    </xf>
    <xf numFmtId="0" fontId="22" fillId="0" borderId="0">
      <alignment vertical="center"/>
    </xf>
    <xf numFmtId="0" fontId="20" fillId="0" borderId="0">
      <alignment vertical="center"/>
    </xf>
    <xf numFmtId="0" fontId="20" fillId="0" borderId="0">
      <alignment vertical="center"/>
    </xf>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0" fontId="20" fillId="0" borderId="0"/>
    <xf numFmtId="0" fontId="20" fillId="0" borderId="0"/>
    <xf numFmtId="193" fontId="20" fillId="0" borderId="0" applyFont="0" applyFill="0" applyBorder="0" applyAlignment="0" applyProtection="0"/>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0" fontId="22" fillId="0" borderId="0">
      <alignment vertical="center"/>
    </xf>
    <xf numFmtId="0" fontId="20" fillId="0" borderId="0">
      <alignment vertical="center"/>
    </xf>
    <xf numFmtId="0" fontId="20"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5" fillId="13" borderId="24" applyNumberFormat="0" applyAlignment="0" applyProtection="0">
      <alignment vertical="center"/>
    </xf>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5" fillId="13" borderId="24" applyNumberFormat="0" applyAlignment="0" applyProtection="0">
      <alignment vertical="center"/>
    </xf>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0" fillId="0" borderId="0">
      <alignment vertical="center"/>
    </xf>
    <xf numFmtId="0" fontId="20"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alignment vertical="center"/>
    </xf>
    <xf numFmtId="0" fontId="20" fillId="0" borderId="0">
      <alignment vertical="center"/>
    </xf>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1" fillId="0" borderId="0">
      <alignment vertical="center"/>
    </xf>
    <xf numFmtId="0" fontId="21" fillId="0" borderId="0">
      <alignment vertical="center"/>
    </xf>
    <xf numFmtId="0" fontId="20" fillId="0" borderId="0"/>
    <xf numFmtId="0" fontId="21" fillId="0" borderId="0">
      <alignment vertical="center"/>
    </xf>
    <xf numFmtId="0" fontId="21" fillId="0" borderId="0">
      <alignment vertical="center"/>
    </xf>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0" fontId="20" fillId="0" borderId="0"/>
    <xf numFmtId="0" fontId="20" fillId="0" borderId="0"/>
    <xf numFmtId="0" fontId="20" fillId="0" borderId="0"/>
    <xf numFmtId="0" fontId="20" fillId="0" borderId="0"/>
    <xf numFmtId="193" fontId="22" fillId="0" borderId="0" applyFont="0" applyFill="0" applyBorder="0" applyAlignment="0" applyProtection="0"/>
    <xf numFmtId="193" fontId="20" fillId="0" borderId="0" applyFont="0" applyFill="0" applyBorder="0" applyAlignment="0" applyProtection="0">
      <alignment vertical="center"/>
    </xf>
    <xf numFmtId="0" fontId="20" fillId="0" borderId="0">
      <alignment vertical="center"/>
    </xf>
    <xf numFmtId="0" fontId="20" fillId="0" borderId="0">
      <alignment vertical="center"/>
    </xf>
    <xf numFmtId="0" fontId="20" fillId="0" borderId="0"/>
    <xf numFmtId="0" fontId="20" fillId="0" borderId="0"/>
    <xf numFmtId="0" fontId="20" fillId="0" borderId="0"/>
    <xf numFmtId="0" fontId="20" fillId="0" borderId="0"/>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2" fillId="0" borderId="0">
      <alignment vertical="center"/>
    </xf>
    <xf numFmtId="0" fontId="20" fillId="0" borderId="0">
      <alignment vertical="center"/>
    </xf>
    <xf numFmtId="0" fontId="20" fillId="0" borderId="0">
      <alignment vertical="center"/>
    </xf>
    <xf numFmtId="0" fontId="20" fillId="0" borderId="0"/>
    <xf numFmtId="0" fontId="20" fillId="0" borderId="0"/>
    <xf numFmtId="0" fontId="20" fillId="0" borderId="0"/>
    <xf numFmtId="193" fontId="20" fillId="0" borderId="0" applyFont="0" applyFill="0" applyBorder="0" applyAlignment="0" applyProtection="0">
      <alignment vertical="center"/>
    </xf>
    <xf numFmtId="0" fontId="20" fillId="0" borderId="0"/>
    <xf numFmtId="0" fontId="20" fillId="0" borderId="0"/>
    <xf numFmtId="0" fontId="20" fillId="0" borderId="0">
      <alignment vertical="center"/>
    </xf>
    <xf numFmtId="0" fontId="20" fillId="0" borderId="0">
      <alignment vertical="center"/>
    </xf>
    <xf numFmtId="0" fontId="22" fillId="0" borderId="0">
      <alignment vertical="center"/>
    </xf>
    <xf numFmtId="0" fontId="20" fillId="0" borderId="0">
      <alignment vertical="center"/>
    </xf>
    <xf numFmtId="0" fontId="20" fillId="0" borderId="0"/>
    <xf numFmtId="0" fontId="20" fillId="0" borderId="0"/>
    <xf numFmtId="0" fontId="20" fillId="0" borderId="0"/>
    <xf numFmtId="0" fontId="20" fillId="0" borderId="0"/>
    <xf numFmtId="0" fontId="22" fillId="0" borderId="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0" fontId="20" fillId="0" borderId="0">
      <alignment vertical="center"/>
    </xf>
    <xf numFmtId="0" fontId="20" fillId="0" borderId="0"/>
    <xf numFmtId="0" fontId="21" fillId="0" borderId="0">
      <alignment vertical="center"/>
    </xf>
    <xf numFmtId="0" fontId="20" fillId="0" borderId="0">
      <alignment vertical="center"/>
    </xf>
    <xf numFmtId="0" fontId="21" fillId="0" borderId="0">
      <alignment vertical="center"/>
    </xf>
    <xf numFmtId="0" fontId="20" fillId="0" borderId="0"/>
    <xf numFmtId="0" fontId="20" fillId="0" borderId="0"/>
    <xf numFmtId="0" fontId="20" fillId="0" borderId="0"/>
    <xf numFmtId="0" fontId="37" fillId="0" borderId="0"/>
    <xf numFmtId="0" fontId="37" fillId="0" borderId="0"/>
    <xf numFmtId="0" fontId="20" fillId="0" borderId="0"/>
    <xf numFmtId="0" fontId="20" fillId="0" borderId="0"/>
    <xf numFmtId="0" fontId="20" fillId="0" borderId="0"/>
    <xf numFmtId="0" fontId="20" fillId="0" borderId="0"/>
    <xf numFmtId="0" fontId="20" fillId="0" borderId="0"/>
    <xf numFmtId="0" fontId="20" fillId="0" borderId="0">
      <alignment vertical="center"/>
    </xf>
    <xf numFmtId="0" fontId="20" fillId="0" borderId="0">
      <alignment vertical="center"/>
    </xf>
    <xf numFmtId="193" fontId="20" fillId="0" borderId="0" applyFont="0" applyFill="0" applyBorder="0" applyAlignment="0" applyProtection="0"/>
    <xf numFmtId="193" fontId="20"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0" fontId="22" fillId="0" borderId="0">
      <alignment vertical="center"/>
    </xf>
    <xf numFmtId="0" fontId="22" fillId="0" borderId="0">
      <alignment vertical="center"/>
    </xf>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0" fontId="22" fillId="0" borderId="0">
      <alignment vertical="center"/>
    </xf>
    <xf numFmtId="0" fontId="22" fillId="0" borderId="0">
      <alignment vertical="center"/>
    </xf>
    <xf numFmtId="0" fontId="21" fillId="0" borderId="0">
      <alignment vertical="center"/>
    </xf>
    <xf numFmtId="0" fontId="20" fillId="0" borderId="0"/>
    <xf numFmtId="0" fontId="20" fillId="0" borderId="0"/>
    <xf numFmtId="0" fontId="20" fillId="0" borderId="0"/>
    <xf numFmtId="0" fontId="20" fillId="0" borderId="0"/>
    <xf numFmtId="0" fontId="20" fillId="0" borderId="0">
      <alignment vertical="center"/>
    </xf>
    <xf numFmtId="0" fontId="20" fillId="0" borderId="0"/>
    <xf numFmtId="0" fontId="21" fillId="0" borderId="0">
      <alignment vertical="center"/>
    </xf>
    <xf numFmtId="0" fontId="22" fillId="0" borderId="0">
      <alignment vertical="center"/>
    </xf>
    <xf numFmtId="0" fontId="20" fillId="0" borderId="0"/>
    <xf numFmtId="0" fontId="22" fillId="0" borderId="0"/>
    <xf numFmtId="0" fontId="21"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193"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193" fontId="20" fillId="0" borderId="0" applyFont="0" applyFill="0" applyBorder="0" applyAlignment="0" applyProtection="0"/>
    <xf numFmtId="0" fontId="20" fillId="0" borderId="0"/>
    <xf numFmtId="0" fontId="22" fillId="0" borderId="0">
      <alignment vertical="center"/>
    </xf>
    <xf numFmtId="189"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alignment vertical="center"/>
    </xf>
    <xf numFmtId="0" fontId="22" fillId="0" borderId="0">
      <alignment vertical="center"/>
    </xf>
    <xf numFmtId="0" fontId="30" fillId="18" borderId="26" applyNumberFormat="0" applyAlignment="0" applyProtection="0">
      <alignment vertical="center"/>
    </xf>
    <xf numFmtId="0" fontId="20" fillId="0" borderId="0"/>
    <xf numFmtId="0" fontId="21" fillId="0" borderId="0">
      <alignment vertical="center"/>
    </xf>
    <xf numFmtId="0" fontId="21" fillId="0" borderId="0">
      <alignment vertical="center"/>
    </xf>
    <xf numFmtId="0" fontId="30" fillId="18" borderId="26" applyNumberFormat="0" applyAlignment="0" applyProtection="0">
      <alignment vertical="center"/>
    </xf>
    <xf numFmtId="0" fontId="20" fillId="0" borderId="0"/>
    <xf numFmtId="0" fontId="20" fillId="0" borderId="0"/>
    <xf numFmtId="0" fontId="21" fillId="0" borderId="0">
      <alignment vertical="center"/>
    </xf>
    <xf numFmtId="0" fontId="21" fillId="0" borderId="0">
      <alignment vertical="center"/>
    </xf>
    <xf numFmtId="0" fontId="20" fillId="0" borderId="0"/>
    <xf numFmtId="0" fontId="22" fillId="0" borderId="0">
      <alignment vertical="center"/>
    </xf>
    <xf numFmtId="0" fontId="22" fillId="0" borderId="0">
      <alignment vertical="center"/>
    </xf>
    <xf numFmtId="0" fontId="20" fillId="0" borderId="0"/>
    <xf numFmtId="0" fontId="21" fillId="0" borderId="0">
      <alignment vertical="center"/>
    </xf>
    <xf numFmtId="193" fontId="20" fillId="0" borderId="0" applyFont="0" applyFill="0" applyBorder="0" applyAlignment="0" applyProtection="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59" fillId="0" borderId="0"/>
    <xf numFmtId="0" fontId="29" fillId="17" borderId="0" applyNumberFormat="0" applyBorder="0" applyAlignment="0" applyProtection="0">
      <alignment vertical="center"/>
    </xf>
    <xf numFmtId="0" fontId="20" fillId="0" borderId="0"/>
    <xf numFmtId="0" fontId="20" fillId="0" borderId="0"/>
    <xf numFmtId="0" fontId="20" fillId="0" borderId="0">
      <alignment vertical="center"/>
    </xf>
    <xf numFmtId="0" fontId="20" fillId="0" borderId="0"/>
    <xf numFmtId="0" fontId="20" fillId="0" borderId="0"/>
    <xf numFmtId="0" fontId="20" fillId="0" borderId="0"/>
    <xf numFmtId="0" fontId="20" fillId="0" borderId="0"/>
    <xf numFmtId="193" fontId="20" fillId="0" borderId="0" applyFont="0" applyFill="0" applyBorder="0" applyAlignment="0" applyProtection="0"/>
    <xf numFmtId="193" fontId="20" fillId="0" borderId="0" applyFont="0" applyFill="0" applyBorder="0" applyAlignment="0" applyProtection="0"/>
    <xf numFmtId="0" fontId="20" fillId="0" borderId="0"/>
    <xf numFmtId="0" fontId="20" fillId="0" borderId="0"/>
    <xf numFmtId="0" fontId="20" fillId="0" borderId="0">
      <alignment vertical="center"/>
    </xf>
    <xf numFmtId="0" fontId="20" fillId="0" borderId="0"/>
    <xf numFmtId="0" fontId="20" fillId="0" borderId="0"/>
    <xf numFmtId="0" fontId="22" fillId="0" borderId="0">
      <alignment vertical="center"/>
    </xf>
    <xf numFmtId="0" fontId="20" fillId="0" borderId="0"/>
    <xf numFmtId="0" fontId="20" fillId="0" borderId="0"/>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23" fillId="33" borderId="0" applyNumberFormat="0" applyBorder="0" applyAlignment="0" applyProtection="0">
      <alignment vertical="center"/>
    </xf>
    <xf numFmtId="0" fontId="20" fillId="0" borderId="0"/>
    <xf numFmtId="0" fontId="20" fillId="0" borderId="0"/>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3" fillId="33" borderId="0" applyNumberFormat="0" applyBorder="0" applyAlignment="0" applyProtection="0">
      <alignment vertical="center"/>
    </xf>
    <xf numFmtId="0" fontId="20" fillId="0" borderId="0"/>
    <xf numFmtId="0" fontId="20" fillId="0" borderId="0"/>
    <xf numFmtId="0" fontId="22" fillId="0" borderId="0">
      <alignment vertical="center"/>
    </xf>
    <xf numFmtId="0" fontId="20" fillId="0" borderId="0"/>
    <xf numFmtId="0" fontId="22" fillId="0" borderId="0">
      <alignment vertical="center"/>
    </xf>
    <xf numFmtId="0" fontId="20" fillId="0" borderId="0"/>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0" fontId="20" fillId="0" borderId="0"/>
    <xf numFmtId="0" fontId="20" fillId="0" borderId="0"/>
    <xf numFmtId="0" fontId="21" fillId="0" borderId="0">
      <alignment vertical="center"/>
    </xf>
    <xf numFmtId="0" fontId="21" fillId="0" borderId="0">
      <alignment vertical="center"/>
    </xf>
    <xf numFmtId="0" fontId="20" fillId="0" borderId="0"/>
    <xf numFmtId="0" fontId="20" fillId="0" borderId="0"/>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0" fontId="20" fillId="0" borderId="0"/>
    <xf numFmtId="0" fontId="21" fillId="0" borderId="0">
      <alignment vertical="center"/>
    </xf>
    <xf numFmtId="0" fontId="20" fillId="0" borderId="0"/>
    <xf numFmtId="0" fontId="20" fillId="0" borderId="0"/>
    <xf numFmtId="0" fontId="20" fillId="0" borderId="0">
      <alignment vertical="center"/>
    </xf>
    <xf numFmtId="0" fontId="21"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0" fontId="20" fillId="0" borderId="0">
      <alignment vertical="center"/>
    </xf>
    <xf numFmtId="0" fontId="22" fillId="0" borderId="0">
      <alignment vertical="center"/>
    </xf>
    <xf numFmtId="0" fontId="20" fillId="0" borderId="0">
      <alignment vertical="center"/>
    </xf>
    <xf numFmtId="0" fontId="22" fillId="0" borderId="0">
      <alignment vertical="center"/>
    </xf>
    <xf numFmtId="0" fontId="20" fillId="0" borderId="0">
      <alignment vertical="center"/>
    </xf>
    <xf numFmtId="0" fontId="20" fillId="0" borderId="0"/>
    <xf numFmtId="0" fontId="20" fillId="0" borderId="0"/>
    <xf numFmtId="0" fontId="21" fillId="0" borderId="0">
      <alignment vertical="center"/>
    </xf>
    <xf numFmtId="0" fontId="20" fillId="0" borderId="0"/>
    <xf numFmtId="0" fontId="22" fillId="0" borderId="0">
      <alignment vertical="center"/>
    </xf>
    <xf numFmtId="0" fontId="22" fillId="0" borderId="0">
      <alignment vertical="center"/>
    </xf>
    <xf numFmtId="0" fontId="20" fillId="0" borderId="0">
      <alignment vertical="center"/>
    </xf>
    <xf numFmtId="0" fontId="22" fillId="0" borderId="0">
      <alignment vertical="center"/>
    </xf>
    <xf numFmtId="0" fontId="21"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0" fillId="0" borderId="0">
      <alignment vertical="center"/>
    </xf>
    <xf numFmtId="0" fontId="68"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2" fillId="0" borderId="0">
      <alignment vertical="center"/>
    </xf>
    <xf numFmtId="0" fontId="22" fillId="0" borderId="0">
      <alignment vertical="center"/>
    </xf>
    <xf numFmtId="0" fontId="22" fillId="0" borderId="0">
      <alignment vertical="center"/>
    </xf>
    <xf numFmtId="0" fontId="20" fillId="0" borderId="0"/>
    <xf numFmtId="0" fontId="23" fillId="33" borderId="0" applyNumberFormat="0" applyBorder="0" applyAlignment="0" applyProtection="0">
      <alignment vertical="center"/>
    </xf>
    <xf numFmtId="193" fontId="20" fillId="0" borderId="0" applyFont="0" applyFill="0" applyBorder="0" applyAlignment="0" applyProtection="0"/>
    <xf numFmtId="0" fontId="22" fillId="0" borderId="0"/>
    <xf numFmtId="0" fontId="22" fillId="0" borderId="0"/>
    <xf numFmtId="193" fontId="20" fillId="0" borderId="0" applyFont="0" applyFill="0" applyBorder="0" applyAlignment="0" applyProtection="0"/>
    <xf numFmtId="0" fontId="22" fillId="0" borderId="0"/>
    <xf numFmtId="0" fontId="19"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alignment vertical="center"/>
    </xf>
    <xf numFmtId="0" fontId="22" fillId="0" borderId="0"/>
    <xf numFmtId="0" fontId="22" fillId="0" borderId="0"/>
    <xf numFmtId="0" fontId="22" fillId="0" borderId="0"/>
    <xf numFmtId="0" fontId="22" fillId="0" borderId="0"/>
    <xf numFmtId="0" fontId="25" fillId="13" borderId="24" applyNumberFormat="0" applyAlignment="0" applyProtection="0">
      <alignment vertical="center"/>
    </xf>
    <xf numFmtId="0" fontId="22" fillId="0" borderId="0"/>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5" fillId="13" borderId="24" applyNumberFormat="0" applyAlignment="0" applyProtection="0">
      <alignment vertical="center"/>
    </xf>
    <xf numFmtId="0" fontId="20" fillId="0" borderId="0"/>
    <xf numFmtId="0" fontId="22" fillId="0" borderId="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xf numFmtId="193" fontId="22" fillId="0" borderId="0" applyFont="0" applyFill="0" applyBorder="0" applyAlignment="0" applyProtection="0"/>
    <xf numFmtId="193" fontId="22" fillId="0" borderId="0" applyFont="0" applyFill="0" applyBorder="0" applyAlignment="0" applyProtection="0"/>
    <xf numFmtId="0" fontId="22" fillId="0" borderId="0"/>
    <xf numFmtId="193" fontId="22" fillId="0" borderId="0" applyFont="0" applyFill="0" applyBorder="0" applyAlignment="0" applyProtection="0"/>
    <xf numFmtId="193" fontId="22" fillId="0" borderId="0" applyFont="0" applyFill="0" applyBorder="0" applyAlignment="0" applyProtection="0"/>
    <xf numFmtId="0" fontId="22" fillId="0" borderId="0"/>
    <xf numFmtId="0" fontId="37"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alignment vertical="center"/>
    </xf>
    <xf numFmtId="0" fontId="22" fillId="0" borderId="0"/>
    <xf numFmtId="0" fontId="22" fillId="0" borderId="0"/>
    <xf numFmtId="193" fontId="20" fillId="0" borderId="0" applyFont="0" applyFill="0" applyBorder="0" applyAlignment="0" applyProtection="0"/>
    <xf numFmtId="0" fontId="22" fillId="0" borderId="0"/>
    <xf numFmtId="0" fontId="22" fillId="0" borderId="0"/>
    <xf numFmtId="0" fontId="22" fillId="0" borderId="0">
      <alignment vertical="center"/>
    </xf>
    <xf numFmtId="0" fontId="22" fillId="0" borderId="0"/>
    <xf numFmtId="0" fontId="22" fillId="0" borderId="0"/>
    <xf numFmtId="0" fontId="22" fillId="0" borderId="0"/>
    <xf numFmtId="0" fontId="22" fillId="0" borderId="0"/>
    <xf numFmtId="0" fontId="20" fillId="0" borderId="0">
      <alignment vertical="center"/>
    </xf>
    <xf numFmtId="0" fontId="22" fillId="0" borderId="0"/>
    <xf numFmtId="0" fontId="22" fillId="0" borderId="0"/>
    <xf numFmtId="0" fontId="37" fillId="0" borderId="0"/>
    <xf numFmtId="0" fontId="22" fillId="0" borderId="0"/>
    <xf numFmtId="0" fontId="22" fillId="0" borderId="0"/>
    <xf numFmtId="0" fontId="22" fillId="0" borderId="0"/>
    <xf numFmtId="0" fontId="22" fillId="0" borderId="0"/>
    <xf numFmtId="0" fontId="22" fillId="0" borderId="0"/>
    <xf numFmtId="0" fontId="22" fillId="0" borderId="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0" fontId="21"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37" fillId="0" borderId="0"/>
    <xf numFmtId="0" fontId="20" fillId="0" borderId="0">
      <alignment vertical="center"/>
    </xf>
    <xf numFmtId="0" fontId="37" fillId="0" borderId="0"/>
    <xf numFmtId="0" fontId="37" fillId="0" borderId="0"/>
    <xf numFmtId="0" fontId="22" fillId="0" borderId="0"/>
    <xf numFmtId="0" fontId="22" fillId="0" borderId="0"/>
    <xf numFmtId="193" fontId="20" fillId="0" borderId="0" applyFont="0" applyFill="0" applyBorder="0" applyAlignment="0" applyProtection="0">
      <alignment vertical="center"/>
    </xf>
    <xf numFmtId="0" fontId="22" fillId="0" borderId="0">
      <alignment vertical="center"/>
    </xf>
    <xf numFmtId="0" fontId="20" fillId="0" borderId="0"/>
    <xf numFmtId="0" fontId="20" fillId="0" borderId="0"/>
    <xf numFmtId="0" fontId="37" fillId="0" borderId="0"/>
    <xf numFmtId="0" fontId="37" fillId="0" borderId="0"/>
    <xf numFmtId="0" fontId="21" fillId="0" borderId="0">
      <alignment vertical="center"/>
    </xf>
    <xf numFmtId="0" fontId="21" fillId="0" borderId="0">
      <alignment vertical="center"/>
    </xf>
    <xf numFmtId="0" fontId="37" fillId="0" borderId="0"/>
    <xf numFmtId="0" fontId="37" fillId="0" borderId="0"/>
    <xf numFmtId="0" fontId="22" fillId="0" borderId="0"/>
    <xf numFmtId="0" fontId="22" fillId="0" borderId="0">
      <alignment vertical="center"/>
    </xf>
    <xf numFmtId="193"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0" borderId="0">
      <alignment vertical="center"/>
    </xf>
    <xf numFmtId="0" fontId="22" fillId="0" borderId="0">
      <alignment vertical="center"/>
    </xf>
    <xf numFmtId="0" fontId="22" fillId="0" borderId="0">
      <alignment vertical="center"/>
    </xf>
    <xf numFmtId="0" fontId="37" fillId="0" borderId="0"/>
    <xf numFmtId="0" fontId="22" fillId="0" borderId="0"/>
    <xf numFmtId="0" fontId="21" fillId="0" borderId="0">
      <alignment vertical="center"/>
    </xf>
    <xf numFmtId="0" fontId="23" fillId="27" borderId="0" applyNumberFormat="0" applyBorder="0" applyAlignment="0" applyProtection="0">
      <alignment vertical="center"/>
    </xf>
    <xf numFmtId="0" fontId="22" fillId="0" borderId="0"/>
    <xf numFmtId="0" fontId="23" fillId="27" borderId="0" applyNumberFormat="0" applyBorder="0" applyAlignment="0" applyProtection="0">
      <alignment vertical="center"/>
    </xf>
    <xf numFmtId="0" fontId="22" fillId="0" borderId="0"/>
    <xf numFmtId="193" fontId="20" fillId="0" borderId="0" applyFont="0" applyFill="0" applyBorder="0" applyAlignment="0" applyProtection="0"/>
    <xf numFmtId="0" fontId="22" fillId="0" borderId="0"/>
    <xf numFmtId="0" fontId="21" fillId="0" borderId="0">
      <alignment vertical="center"/>
    </xf>
    <xf numFmtId="0" fontId="22" fillId="0" borderId="0"/>
    <xf numFmtId="0" fontId="22"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alignment vertical="center"/>
    </xf>
    <xf numFmtId="0" fontId="22"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2" fillId="0" borderId="0"/>
    <xf numFmtId="0" fontId="22" fillId="0" borderId="0"/>
    <xf numFmtId="0" fontId="21" fillId="0" borderId="0">
      <alignment vertical="center"/>
    </xf>
    <xf numFmtId="0" fontId="22" fillId="0" borderId="0"/>
    <xf numFmtId="0" fontId="22" fillId="0" borderId="0"/>
    <xf numFmtId="0" fontId="22" fillId="0" borderId="0"/>
    <xf numFmtId="0" fontId="22" fillId="0" borderId="0"/>
    <xf numFmtId="0" fontId="20" fillId="0" borderId="0">
      <alignment vertical="center"/>
    </xf>
    <xf numFmtId="0" fontId="22" fillId="0" borderId="0">
      <alignment vertical="center"/>
    </xf>
    <xf numFmtId="0" fontId="20" fillId="0" borderId="0">
      <alignment vertical="center"/>
    </xf>
    <xf numFmtId="0" fontId="20" fillId="0" borderId="0">
      <alignment vertical="center"/>
    </xf>
    <xf numFmtId="0" fontId="22" fillId="0" borderId="0"/>
    <xf numFmtId="193" fontId="22" fillId="0" borderId="0" applyFont="0" applyFill="0" applyBorder="0" applyAlignment="0" applyProtection="0"/>
    <xf numFmtId="193" fontId="22" fillId="0" borderId="0" applyFont="0" applyFill="0" applyBorder="0" applyAlignment="0" applyProtection="0">
      <alignment vertical="center"/>
    </xf>
    <xf numFmtId="0" fontId="37" fillId="0" borderId="0"/>
    <xf numFmtId="0" fontId="37" fillId="0" borderId="0"/>
    <xf numFmtId="0" fontId="22" fillId="0" borderId="0">
      <alignment vertical="center"/>
    </xf>
    <xf numFmtId="0" fontId="22" fillId="0" borderId="0"/>
    <xf numFmtId="0" fontId="22" fillId="0" borderId="0"/>
    <xf numFmtId="0" fontId="22" fillId="0" borderId="0">
      <alignment vertical="center"/>
    </xf>
    <xf numFmtId="0" fontId="21" fillId="0" borderId="0">
      <alignment vertical="center"/>
    </xf>
    <xf numFmtId="0" fontId="21" fillId="0" borderId="0">
      <alignment vertical="center"/>
    </xf>
    <xf numFmtId="0" fontId="37" fillId="0" borderId="0"/>
    <xf numFmtId="0" fontId="22"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0" fillId="0" borderId="0"/>
    <xf numFmtId="0" fontId="20" fillId="0" borderId="0"/>
    <xf numFmtId="193" fontId="22" fillId="0" borderId="0" applyFont="0" applyFill="0" applyBorder="0" applyAlignment="0" applyProtection="0"/>
    <xf numFmtId="0" fontId="21" fillId="0" borderId="0">
      <alignment vertical="center"/>
    </xf>
    <xf numFmtId="0" fontId="20" fillId="0" borderId="0"/>
    <xf numFmtId="0" fontId="21" fillId="0" borderId="0">
      <alignment vertical="center"/>
    </xf>
    <xf numFmtId="0" fontId="21" fillId="0" borderId="0">
      <alignment vertical="center"/>
    </xf>
    <xf numFmtId="0" fontId="22" fillId="0" borderId="0">
      <alignment vertical="center"/>
    </xf>
    <xf numFmtId="0" fontId="20" fillId="0" borderId="0"/>
    <xf numFmtId="0" fontId="21" fillId="0" borderId="0">
      <alignment vertical="center"/>
    </xf>
    <xf numFmtId="0" fontId="21" fillId="0" borderId="0">
      <alignment vertical="center"/>
    </xf>
    <xf numFmtId="193" fontId="22" fillId="0" borderId="0" applyFont="0" applyFill="0" applyBorder="0" applyAlignment="0" applyProtection="0">
      <alignment vertical="center"/>
    </xf>
    <xf numFmtId="193" fontId="22" fillId="0" borderId="0" applyFont="0" applyFill="0" applyBorder="0" applyAlignment="0" applyProtection="0"/>
    <xf numFmtId="0" fontId="21" fillId="0" borderId="0">
      <alignment vertical="center"/>
    </xf>
    <xf numFmtId="0" fontId="22" fillId="0" borderId="0">
      <alignment vertical="center"/>
    </xf>
    <xf numFmtId="0" fontId="37" fillId="0" borderId="0"/>
    <xf numFmtId="193" fontId="22" fillId="0" borderId="0" applyFont="0" applyFill="0" applyBorder="0" applyAlignment="0" applyProtection="0"/>
    <xf numFmtId="193" fontId="19" fillId="0" borderId="0" applyFont="0" applyFill="0" applyBorder="0" applyAlignment="0" applyProtection="0">
      <alignment vertical="center"/>
    </xf>
    <xf numFmtId="0" fontId="22" fillId="0" borderId="0">
      <alignment vertical="center"/>
    </xf>
    <xf numFmtId="0" fontId="22" fillId="0" borderId="0"/>
    <xf numFmtId="0" fontId="20" fillId="0" borderId="0">
      <alignment vertical="center"/>
    </xf>
    <xf numFmtId="0" fontId="20" fillId="0" borderId="0">
      <alignment vertical="center"/>
    </xf>
    <xf numFmtId="0" fontId="22" fillId="0" borderId="0">
      <alignment vertical="center"/>
    </xf>
    <xf numFmtId="0" fontId="22" fillId="0" borderId="0"/>
    <xf numFmtId="0" fontId="20" fillId="0" borderId="0">
      <alignment vertical="center"/>
    </xf>
    <xf numFmtId="0" fontId="20" fillId="0" borderId="0">
      <alignment vertical="center"/>
    </xf>
    <xf numFmtId="0" fontId="37" fillId="0" borderId="0"/>
    <xf numFmtId="0" fontId="21" fillId="0" borderId="0">
      <alignment vertical="center"/>
    </xf>
    <xf numFmtId="0" fontId="22" fillId="0" borderId="0">
      <alignment vertical="center"/>
    </xf>
    <xf numFmtId="0" fontId="22" fillId="0" borderId="0">
      <alignment vertical="center"/>
    </xf>
    <xf numFmtId="0" fontId="22" fillId="0" borderId="0"/>
    <xf numFmtId="0" fontId="21" fillId="0" borderId="0">
      <alignment vertical="center"/>
    </xf>
    <xf numFmtId="0" fontId="22" fillId="0" borderId="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0" fillId="0" borderId="0"/>
    <xf numFmtId="0" fontId="22" fillId="0" borderId="0"/>
    <xf numFmtId="0" fontId="22" fillId="0" borderId="0"/>
    <xf numFmtId="0" fontId="22" fillId="0" borderId="0"/>
    <xf numFmtId="0" fontId="22" fillId="0" borderId="0"/>
    <xf numFmtId="0" fontId="22" fillId="0" borderId="0"/>
    <xf numFmtId="0" fontId="22" fillId="0" borderId="0"/>
    <xf numFmtId="0" fontId="37"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22" fillId="0" borderId="0"/>
    <xf numFmtId="0" fontId="22" fillId="0" borderId="0"/>
    <xf numFmtId="0" fontId="22" fillId="0" borderId="0"/>
    <xf numFmtId="0" fontId="22" fillId="0" borderId="0"/>
    <xf numFmtId="0" fontId="21" fillId="0" borderId="0">
      <alignment vertical="center"/>
    </xf>
    <xf numFmtId="0" fontId="20"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1" fillId="0" borderId="0">
      <alignment vertical="center"/>
    </xf>
    <xf numFmtId="0" fontId="22" fillId="0" borderId="0"/>
    <xf numFmtId="0" fontId="22" fillId="0" borderId="0"/>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xf numFmtId="0" fontId="22" fillId="0" borderId="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xf numFmtId="0" fontId="22" fillId="0" borderId="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37" fillId="0" borderId="0"/>
    <xf numFmtId="0" fontId="37" fillId="0" borderId="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xf numFmtId="0" fontId="22" fillId="0" borderId="0"/>
    <xf numFmtId="0" fontId="22" fillId="0" borderId="0">
      <alignment vertical="center"/>
    </xf>
    <xf numFmtId="0" fontId="22" fillId="0" borderId="0"/>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xf numFmtId="0" fontId="22" fillId="0" borderId="0"/>
    <xf numFmtId="0" fontId="22" fillId="0" borderId="0"/>
    <xf numFmtId="0" fontId="22" fillId="0" borderId="0">
      <alignment vertical="center"/>
    </xf>
    <xf numFmtId="193" fontId="22" fillId="0" borderId="0" applyFont="0" applyFill="0" applyBorder="0" applyAlignment="0" applyProtection="0"/>
    <xf numFmtId="0" fontId="22" fillId="0" borderId="0"/>
    <xf numFmtId="0" fontId="22" fillId="0" borderId="0"/>
    <xf numFmtId="0" fontId="22" fillId="0" borderId="0">
      <alignment vertical="center"/>
    </xf>
    <xf numFmtId="0" fontId="22" fillId="0" borderId="0">
      <alignment vertical="center"/>
    </xf>
    <xf numFmtId="0" fontId="22" fillId="0" borderId="0"/>
    <xf numFmtId="0" fontId="22" fillId="0" borderId="0"/>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22" fillId="0" borderId="0"/>
    <xf numFmtId="0" fontId="22" fillId="0" borderId="0"/>
    <xf numFmtId="189" fontId="22" fillId="0" borderId="0" applyFont="0" applyFill="0" applyBorder="0" applyAlignment="0" applyProtection="0"/>
    <xf numFmtId="193" fontId="22" fillId="0" borderId="0" applyFont="0" applyFill="0" applyBorder="0" applyAlignment="0" applyProtection="0"/>
    <xf numFmtId="0" fontId="22" fillId="0" borderId="0"/>
    <xf numFmtId="0" fontId="22" fillId="0" borderId="0"/>
    <xf numFmtId="0" fontId="22" fillId="0" borderId="0"/>
    <xf numFmtId="0" fontId="37"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0" fontId="22" fillId="0" borderId="0"/>
    <xf numFmtId="0" fontId="22" fillId="0" borderId="0"/>
    <xf numFmtId="0" fontId="22" fillId="0" borderId="0"/>
    <xf numFmtId="0" fontId="22" fillId="0" borderId="0"/>
    <xf numFmtId="0" fontId="20" fillId="0" borderId="0"/>
    <xf numFmtId="0" fontId="20" fillId="0" borderId="0"/>
    <xf numFmtId="0" fontId="20" fillId="0" borderId="0"/>
    <xf numFmtId="193" fontId="20" fillId="0" borderId="0" applyFont="0" applyFill="0" applyBorder="0" applyAlignment="0" applyProtection="0"/>
    <xf numFmtId="193" fontId="20" fillId="0" borderId="0" applyFont="0" applyFill="0" applyBorder="0" applyAlignment="0" applyProtection="0"/>
    <xf numFmtId="0" fontId="22" fillId="0" borderId="0"/>
    <xf numFmtId="0" fontId="22" fillId="0" borderId="0"/>
    <xf numFmtId="0" fontId="22" fillId="0" borderId="0"/>
    <xf numFmtId="0" fontId="22" fillId="0" borderId="0"/>
    <xf numFmtId="0" fontId="20" fillId="0" borderId="0"/>
    <xf numFmtId="0" fontId="20" fillId="0" borderId="0"/>
    <xf numFmtId="0" fontId="20" fillId="0" borderId="0"/>
    <xf numFmtId="0" fontId="20"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alignment vertical="center"/>
    </xf>
    <xf numFmtId="0" fontId="22" fillId="0" borderId="0"/>
    <xf numFmtId="0" fontId="20" fillId="0" borderId="0"/>
    <xf numFmtId="0" fontId="22" fillId="0" borderId="0"/>
    <xf numFmtId="0" fontId="22" fillId="0" borderId="0"/>
    <xf numFmtId="0" fontId="22" fillId="0" borderId="0"/>
    <xf numFmtId="0" fontId="22" fillId="0" borderId="0"/>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37" fillId="0" borderId="0"/>
    <xf numFmtId="0" fontId="22" fillId="0" borderId="0"/>
    <xf numFmtId="0" fontId="22" fillId="0" borderId="0"/>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22" fillId="0" borderId="0"/>
    <xf numFmtId="0" fontId="22" fillId="0" borderId="0"/>
    <xf numFmtId="0" fontId="21" fillId="0" borderId="0">
      <alignment vertical="center"/>
    </xf>
    <xf numFmtId="0" fontId="20" fillId="0" borderId="0"/>
    <xf numFmtId="0" fontId="20" fillId="0" borderId="0"/>
    <xf numFmtId="0" fontId="20" fillId="0" borderId="0"/>
    <xf numFmtId="0" fontId="22" fillId="0" borderId="0"/>
    <xf numFmtId="0" fontId="22" fillId="0" borderId="0"/>
    <xf numFmtId="0" fontId="20" fillId="0" borderId="0"/>
    <xf numFmtId="0" fontId="20" fillId="0" borderId="0"/>
    <xf numFmtId="0" fontId="20" fillId="0" borderId="0"/>
    <xf numFmtId="0" fontId="20" fillId="0" borderId="0"/>
    <xf numFmtId="0" fontId="20" fillId="0" borderId="0"/>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37" fillId="0" borderId="0"/>
    <xf numFmtId="0" fontId="37" fillId="0" borderId="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0" fontId="21" fillId="0" borderId="0">
      <alignment vertical="center"/>
    </xf>
    <xf numFmtId="0" fontId="22" fillId="0" borderId="0"/>
    <xf numFmtId="0" fontId="22" fillId="0" borderId="0"/>
    <xf numFmtId="0" fontId="37" fillId="0" borderId="0"/>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0" fillId="0" borderId="0" applyFont="0" applyFill="0" applyBorder="0" applyAlignment="0" applyProtection="0">
      <alignment vertical="center"/>
    </xf>
    <xf numFmtId="193" fontId="20" fillId="0" borderId="0" applyFont="0" applyFill="0" applyBorder="0" applyAlignment="0" applyProtection="0"/>
    <xf numFmtId="0" fontId="20" fillId="0" borderId="0"/>
    <xf numFmtId="0" fontId="22" fillId="0" borderId="0">
      <alignment vertical="center"/>
    </xf>
    <xf numFmtId="0" fontId="58" fillId="39" borderId="0" applyNumberFormat="0" applyBorder="0" applyAlignment="0" applyProtection="0">
      <alignment vertical="center"/>
    </xf>
    <xf numFmtId="0" fontId="20" fillId="0" borderId="0"/>
    <xf numFmtId="0" fontId="20" fillId="0" borderId="0"/>
    <xf numFmtId="0" fontId="37" fillId="0" borderId="0"/>
    <xf numFmtId="0" fontId="22" fillId="0" borderId="0">
      <alignment vertical="center"/>
    </xf>
    <xf numFmtId="0" fontId="22" fillId="0" borderId="0">
      <alignment vertical="center"/>
    </xf>
    <xf numFmtId="0" fontId="22" fillId="0" borderId="0"/>
    <xf numFmtId="0" fontId="37" fillId="0" borderId="0"/>
    <xf numFmtId="0" fontId="21" fillId="0" borderId="0">
      <alignment vertical="center"/>
    </xf>
    <xf numFmtId="0" fontId="22" fillId="0" borderId="0">
      <alignment vertical="center"/>
    </xf>
    <xf numFmtId="0" fontId="22" fillId="0" borderId="0"/>
    <xf numFmtId="0" fontId="37" fillId="0" borderId="0"/>
    <xf numFmtId="0" fontId="21" fillId="0" borderId="0">
      <alignment vertical="center"/>
    </xf>
    <xf numFmtId="0" fontId="21" fillId="0" borderId="0">
      <alignment vertical="center"/>
    </xf>
    <xf numFmtId="0" fontId="22" fillId="0" borderId="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xf numFmtId="0" fontId="22" fillId="0" borderId="0"/>
    <xf numFmtId="0" fontId="23" fillId="12" borderId="0" applyNumberFormat="0" applyBorder="0" applyAlignment="0" applyProtection="0">
      <alignment vertical="center"/>
    </xf>
    <xf numFmtId="0" fontId="20" fillId="0" borderId="0"/>
    <xf numFmtId="0" fontId="37" fillId="0" borderId="0"/>
    <xf numFmtId="0" fontId="37" fillId="0" borderId="0"/>
    <xf numFmtId="193" fontId="22" fillId="0" borderId="0" applyFont="0" applyFill="0" applyBorder="0" applyAlignment="0" applyProtection="0"/>
    <xf numFmtId="0" fontId="22" fillId="0" borderId="0"/>
    <xf numFmtId="0" fontId="22"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xf numFmtId="0" fontId="22" fillId="0" borderId="0"/>
    <xf numFmtId="0" fontId="22" fillId="0" borderId="0" applyFont="0" applyFill="0" applyBorder="0" applyAlignment="0" applyProtection="0"/>
    <xf numFmtId="0" fontId="35" fillId="35" borderId="0" applyNumberFormat="0" applyBorder="0" applyAlignment="0" applyProtection="0">
      <alignment vertical="center"/>
    </xf>
    <xf numFmtId="0" fontId="20" fillId="0" borderId="0"/>
    <xf numFmtId="0" fontId="22" fillId="0" borderId="0"/>
    <xf numFmtId="0" fontId="22" fillId="0" borderId="0"/>
    <xf numFmtId="0" fontId="35" fillId="40" borderId="0" applyNumberFormat="0" applyBorder="0" applyAlignment="0" applyProtection="0">
      <alignment vertical="center"/>
    </xf>
    <xf numFmtId="0" fontId="35" fillId="36" borderId="0" applyNumberFormat="0" applyBorder="0" applyAlignment="0" applyProtection="0">
      <alignment vertical="center"/>
    </xf>
    <xf numFmtId="0" fontId="22" fillId="0" borderId="0"/>
    <xf numFmtId="0" fontId="22" fillId="0" borderId="0"/>
    <xf numFmtId="0" fontId="20" fillId="0" borderId="0"/>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37" fillId="0" borderId="0"/>
    <xf numFmtId="0" fontId="37" fillId="0" borderId="0"/>
    <xf numFmtId="0" fontId="21" fillId="0" borderId="0">
      <alignment vertical="center"/>
    </xf>
    <xf numFmtId="0" fontId="21" fillId="0" borderId="0">
      <alignment vertical="center"/>
    </xf>
    <xf numFmtId="193" fontId="21" fillId="0" borderId="0" applyFont="0" applyFill="0" applyBorder="0" applyAlignment="0" applyProtection="0"/>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22" fillId="0" borderId="0"/>
    <xf numFmtId="0" fontId="37" fillId="0" borderId="0"/>
    <xf numFmtId="0" fontId="22" fillId="0" borderId="0">
      <alignment vertical="center"/>
    </xf>
    <xf numFmtId="0" fontId="22" fillId="0" borderId="0">
      <alignment vertical="center"/>
    </xf>
    <xf numFmtId="0" fontId="22" fillId="0" borderId="0">
      <alignment vertical="center"/>
    </xf>
    <xf numFmtId="0" fontId="22" fillId="0" borderId="0"/>
    <xf numFmtId="0" fontId="37" fillId="0" borderId="0"/>
    <xf numFmtId="0" fontId="22"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xf numFmtId="0" fontId="22" fillId="0" borderId="0"/>
    <xf numFmtId="0" fontId="37" fillId="0" borderId="0"/>
    <xf numFmtId="0" fontId="22" fillId="0" borderId="0">
      <alignment vertical="center"/>
    </xf>
    <xf numFmtId="0" fontId="22" fillId="0" borderId="0">
      <alignment vertical="center"/>
    </xf>
    <xf numFmtId="0" fontId="22" fillId="0" borderId="0"/>
    <xf numFmtId="0" fontId="37" fillId="0" borderId="0"/>
    <xf numFmtId="193" fontId="20" fillId="0" borderId="0" applyFont="0" applyFill="0" applyBorder="0" applyAlignment="0" applyProtection="0">
      <alignment vertical="center"/>
    </xf>
    <xf numFmtId="0" fontId="22" fillId="0" borderId="0"/>
    <xf numFmtId="0" fontId="22" fillId="0" borderId="0">
      <alignment vertical="center"/>
    </xf>
    <xf numFmtId="0" fontId="21" fillId="0" borderId="0">
      <alignment vertical="center"/>
    </xf>
    <xf numFmtId="0" fontId="21" fillId="0" borderId="0">
      <alignment vertical="center"/>
    </xf>
    <xf numFmtId="0" fontId="22" fillId="0" borderId="0"/>
    <xf numFmtId="0" fontId="21" fillId="0" borderId="0">
      <alignment vertical="center"/>
    </xf>
    <xf numFmtId="0" fontId="37" fillId="0" borderId="0"/>
    <xf numFmtId="0" fontId="22" fillId="0" borderId="0">
      <alignment vertical="center"/>
    </xf>
    <xf numFmtId="0" fontId="22" fillId="0" borderId="0"/>
    <xf numFmtId="0" fontId="37" fillId="0" borderId="0"/>
    <xf numFmtId="0" fontId="21" fillId="0" borderId="0">
      <alignment vertical="center"/>
    </xf>
    <xf numFmtId="0" fontId="22" fillId="0" borderId="0">
      <alignment vertical="center"/>
    </xf>
    <xf numFmtId="0" fontId="22" fillId="0" borderId="0"/>
    <xf numFmtId="0" fontId="37" fillId="0" borderId="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89" fontId="22" fillId="0" borderId="0" applyFont="0" applyFill="0" applyBorder="0" applyAlignment="0" applyProtection="0"/>
    <xf numFmtId="0" fontId="22" fillId="0" borderId="0"/>
    <xf numFmtId="0" fontId="22" fillId="0" borderId="0"/>
    <xf numFmtId="193" fontId="20" fillId="0" borderId="0" applyFont="0" applyFill="0" applyBorder="0" applyAlignment="0" applyProtection="0"/>
    <xf numFmtId="193" fontId="22" fillId="0" borderId="0" applyFont="0" applyFill="0" applyBorder="0" applyAlignment="0" applyProtection="0"/>
    <xf numFmtId="0" fontId="70" fillId="0" borderId="33" applyNumberFormat="0" applyFill="0" applyAlignment="0" applyProtection="0">
      <alignment vertical="center"/>
    </xf>
    <xf numFmtId="0" fontId="37" fillId="0" borderId="0"/>
    <xf numFmtId="0" fontId="37" fillId="0" borderId="0"/>
    <xf numFmtId="0" fontId="22" fillId="0" borderId="0"/>
    <xf numFmtId="0" fontId="22" fillId="0" borderId="0"/>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2" fillId="0" borderId="0"/>
    <xf numFmtId="0" fontId="22"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37" fillId="0" borderId="0"/>
    <xf numFmtId="0" fontId="37" fillId="0" borderId="0"/>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37" fillId="0" borderId="0"/>
    <xf numFmtId="0" fontId="37" fillId="0" borderId="0"/>
    <xf numFmtId="0" fontId="47" fillId="0" borderId="0" applyNumberFormat="0" applyFill="0" applyBorder="0" applyAlignment="0" applyProtection="0">
      <alignment vertical="center"/>
    </xf>
    <xf numFmtId="0" fontId="22" fillId="0" borderId="0"/>
    <xf numFmtId="0" fontId="37" fillId="0" borderId="0"/>
    <xf numFmtId="0" fontId="37" fillId="0" borderId="0"/>
    <xf numFmtId="0" fontId="22" fillId="0" borderId="0"/>
    <xf numFmtId="0" fontId="37" fillId="0" borderId="0"/>
    <xf numFmtId="0" fontId="37" fillId="0" borderId="0"/>
    <xf numFmtId="0" fontId="22" fillId="0" borderId="0">
      <alignment vertical="center"/>
    </xf>
    <xf numFmtId="0" fontId="37" fillId="0" borderId="0"/>
    <xf numFmtId="0" fontId="37" fillId="0" borderId="0"/>
    <xf numFmtId="0" fontId="20" fillId="0" borderId="0"/>
    <xf numFmtId="0" fontId="37" fillId="0" borderId="0"/>
    <xf numFmtId="0" fontId="37" fillId="0" borderId="0"/>
    <xf numFmtId="0" fontId="23" fillId="11" borderId="0" applyNumberFormat="0" applyBorder="0" applyAlignment="0" applyProtection="0">
      <alignment vertical="center"/>
    </xf>
    <xf numFmtId="0" fontId="22" fillId="0" borderId="0"/>
    <xf numFmtId="0" fontId="22" fillId="0" borderId="0"/>
    <xf numFmtId="193" fontId="22" fillId="0" borderId="0" applyFont="0" applyFill="0" applyBorder="0" applyAlignment="0" applyProtection="0"/>
    <xf numFmtId="193" fontId="22" fillId="0" borderId="0" applyFont="0" applyFill="0" applyBorder="0" applyAlignment="0" applyProtection="0"/>
    <xf numFmtId="0" fontId="23" fillId="33" borderId="0" applyNumberFormat="0" applyBorder="0" applyAlignment="0" applyProtection="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xf numFmtId="0" fontId="22" fillId="0" borderId="0"/>
    <xf numFmtId="0" fontId="37" fillId="0" borderId="0"/>
    <xf numFmtId="193" fontId="22" fillId="0" borderId="0" applyFont="0" applyFill="0" applyBorder="0" applyAlignment="0" applyProtection="0"/>
    <xf numFmtId="193" fontId="22" fillId="0" borderId="0" applyFont="0" applyFill="0" applyBorder="0" applyAlignment="0" applyProtection="0"/>
    <xf numFmtId="0" fontId="37" fillId="0" borderId="0"/>
    <xf numFmtId="0" fontId="37" fillId="0" borderId="0"/>
    <xf numFmtId="0" fontId="22" fillId="0" borderId="0"/>
    <xf numFmtId="0" fontId="22" fillId="0" borderId="0"/>
    <xf numFmtId="0" fontId="20" fillId="0" borderId="0"/>
    <xf numFmtId="0" fontId="20" fillId="0" borderId="0"/>
    <xf numFmtId="0" fontId="58" fillId="39" borderId="0" applyNumberFormat="0" applyBorder="0" applyAlignment="0" applyProtection="0">
      <alignment vertical="center"/>
    </xf>
    <xf numFmtId="0" fontId="21" fillId="0" borderId="0">
      <alignment vertical="center"/>
    </xf>
    <xf numFmtId="0" fontId="21" fillId="0" borderId="0">
      <alignment vertical="center"/>
    </xf>
    <xf numFmtId="0" fontId="22" fillId="0" borderId="0">
      <alignment vertical="center"/>
    </xf>
    <xf numFmtId="193" fontId="20" fillId="0" borderId="0" applyFont="0" applyFill="0" applyBorder="0" applyAlignment="0" applyProtection="0"/>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xf numFmtId="0" fontId="22" fillId="0" borderId="0"/>
    <xf numFmtId="0" fontId="35" fillId="11" borderId="0" applyNumberFormat="0" applyBorder="0" applyAlignment="0" applyProtection="0">
      <alignment vertical="center"/>
    </xf>
    <xf numFmtId="0" fontId="20" fillId="0" borderId="0"/>
    <xf numFmtId="0" fontId="20"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0" fontId="20" fillId="0" borderId="0"/>
    <xf numFmtId="0" fontId="37" fillId="0" borderId="0"/>
    <xf numFmtId="0" fontId="37" fillId="0" borderId="0"/>
    <xf numFmtId="0" fontId="21" fillId="0" borderId="0">
      <alignment vertical="center"/>
    </xf>
    <xf numFmtId="0" fontId="21" fillId="0" borderId="0">
      <alignment vertical="center"/>
    </xf>
    <xf numFmtId="0" fontId="22" fillId="0" borderId="0"/>
    <xf numFmtId="0" fontId="22" fillId="0" borderId="0"/>
    <xf numFmtId="0" fontId="37" fillId="0" borderId="0"/>
    <xf numFmtId="0" fontId="37" fillId="0" borderId="0"/>
    <xf numFmtId="0" fontId="20" fillId="0" borderId="0"/>
    <xf numFmtId="0" fontId="20" fillId="0" borderId="0">
      <alignment vertical="center"/>
    </xf>
    <xf numFmtId="0" fontId="21" fillId="0" borderId="0">
      <alignment vertical="center"/>
    </xf>
    <xf numFmtId="0" fontId="21" fillId="0" borderId="0">
      <alignment vertical="center"/>
    </xf>
    <xf numFmtId="189" fontId="22" fillId="0" borderId="0" applyFont="0" applyFill="0" applyBorder="0" applyAlignment="0" applyProtection="0"/>
    <xf numFmtId="189" fontId="22" fillId="0" borderId="0" applyFont="0" applyFill="0" applyBorder="0" applyAlignment="0" applyProtection="0"/>
    <xf numFmtId="0" fontId="22" fillId="0" borderId="0">
      <alignment vertical="center"/>
    </xf>
    <xf numFmtId="0" fontId="37" fillId="0" borderId="0"/>
    <xf numFmtId="193" fontId="22" fillId="0" borderId="0" applyFont="0" applyFill="0" applyBorder="0" applyAlignment="0" applyProtection="0"/>
    <xf numFmtId="193" fontId="22" fillId="0" borderId="0" applyFont="0" applyFill="0" applyBorder="0" applyAlignment="0" applyProtection="0"/>
    <xf numFmtId="0" fontId="22" fillId="0" borderId="0"/>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37" fillId="0" borderId="0"/>
    <xf numFmtId="0" fontId="37" fillId="0" borderId="0"/>
    <xf numFmtId="193" fontId="20" fillId="0" borderId="0" applyFont="0" applyFill="0" applyBorder="0" applyAlignment="0" applyProtection="0"/>
    <xf numFmtId="0" fontId="57" fillId="45" borderId="0">
      <alignment horizontal="left" vertical="top"/>
    </xf>
    <xf numFmtId="0" fontId="21" fillId="0" borderId="0">
      <alignment vertical="center"/>
    </xf>
    <xf numFmtId="0" fontId="21" fillId="0" borderId="0">
      <alignment vertical="center"/>
    </xf>
    <xf numFmtId="0" fontId="20" fillId="0" borderId="0"/>
    <xf numFmtId="0" fontId="20" fillId="0" borderId="0"/>
    <xf numFmtId="0" fontId="21" fillId="0" borderId="0">
      <alignment vertical="center"/>
    </xf>
    <xf numFmtId="0" fontId="21" fillId="0" borderId="0">
      <alignment vertical="center"/>
    </xf>
    <xf numFmtId="0" fontId="22" fillId="0" borderId="0"/>
    <xf numFmtId="0" fontId="22" fillId="0" borderId="0"/>
    <xf numFmtId="0" fontId="35" fillId="35" borderId="0" applyNumberFormat="0" applyBorder="0" applyAlignment="0" applyProtection="0">
      <alignment vertical="center"/>
    </xf>
    <xf numFmtId="0" fontId="37" fillId="0" borderId="0"/>
    <xf numFmtId="0" fontId="37" fillId="0" borderId="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1" fillId="0" borderId="0">
      <alignment vertical="center"/>
    </xf>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37" fillId="0" borderId="0"/>
    <xf numFmtId="0" fontId="37" fillId="0" borderId="0"/>
    <xf numFmtId="0" fontId="37" fillId="0" borderId="0"/>
    <xf numFmtId="0" fontId="22" fillId="0" borderId="0">
      <alignment vertical="center"/>
    </xf>
    <xf numFmtId="0" fontId="22" fillId="0" borderId="0">
      <alignment vertical="center"/>
    </xf>
    <xf numFmtId="193" fontId="20" fillId="0" borderId="0" applyFont="0" applyFill="0" applyBorder="0" applyAlignment="0" applyProtection="0"/>
    <xf numFmtId="0" fontId="37" fillId="0" borderId="0"/>
    <xf numFmtId="0" fontId="37" fillId="0" borderId="0"/>
    <xf numFmtId="0" fontId="22"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37" fillId="0" borderId="0"/>
    <xf numFmtId="0" fontId="37" fillId="0" borderId="0"/>
    <xf numFmtId="0" fontId="22" fillId="0" borderId="0">
      <alignment vertical="center"/>
    </xf>
    <xf numFmtId="193" fontId="22" fillId="0" borderId="0" applyFont="0" applyFill="0" applyBorder="0" applyAlignment="0" applyProtection="0"/>
    <xf numFmtId="0" fontId="37" fillId="0" borderId="0"/>
    <xf numFmtId="0" fontId="37" fillId="0" borderId="0"/>
    <xf numFmtId="0" fontId="21" fillId="0" borderId="0">
      <alignment vertical="center"/>
    </xf>
    <xf numFmtId="0" fontId="21" fillId="0" borderId="0">
      <alignment vertical="center"/>
    </xf>
    <xf numFmtId="0" fontId="22"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alignment vertical="center"/>
    </xf>
    <xf numFmtId="193" fontId="22" fillId="0" borderId="0" applyFont="0" applyFill="0" applyBorder="0" applyAlignment="0" applyProtection="0"/>
    <xf numFmtId="0" fontId="35" fillId="3" borderId="0" applyNumberFormat="0" applyBorder="0" applyAlignment="0" applyProtection="0">
      <alignment vertical="center"/>
    </xf>
    <xf numFmtId="0" fontId="22" fillId="0" borderId="0"/>
    <xf numFmtId="0" fontId="20" fillId="0" borderId="0"/>
    <xf numFmtId="0" fontId="59" fillId="0" borderId="0"/>
    <xf numFmtId="193" fontId="20" fillId="0" borderId="0" applyFont="0" applyFill="0" applyBorder="0" applyAlignment="0" applyProtection="0"/>
    <xf numFmtId="0" fontId="20" fillId="0" borderId="0">
      <alignment vertical="center"/>
    </xf>
    <xf numFmtId="0" fontId="21" fillId="0" borderId="0">
      <alignment vertical="center"/>
    </xf>
    <xf numFmtId="0" fontId="20" fillId="0" borderId="0"/>
    <xf numFmtId="0" fontId="20" fillId="0" borderId="0"/>
    <xf numFmtId="0" fontId="22" fillId="0" borderId="0">
      <alignment vertical="center"/>
    </xf>
    <xf numFmtId="0" fontId="21" fillId="0" borderId="0">
      <alignment vertical="center"/>
    </xf>
    <xf numFmtId="0" fontId="20" fillId="0" borderId="0"/>
    <xf numFmtId="0" fontId="21" fillId="0" borderId="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xf numFmtId="0" fontId="22" fillId="0" borderId="0"/>
    <xf numFmtId="193" fontId="20" fillId="0" borderId="0" applyFont="0" applyFill="0" applyBorder="0" applyAlignment="0" applyProtection="0"/>
    <xf numFmtId="193" fontId="20" fillId="0" borderId="0" applyFont="0" applyFill="0" applyBorder="0" applyAlignment="0" applyProtection="0"/>
    <xf numFmtId="0" fontId="20" fillId="0" borderId="0"/>
    <xf numFmtId="0" fontId="20" fillId="0" borderId="0"/>
    <xf numFmtId="0" fontId="20" fillId="0" borderId="0"/>
    <xf numFmtId="0" fontId="20" fillId="0" borderId="0">
      <alignment vertical="center"/>
    </xf>
    <xf numFmtId="0" fontId="20" fillId="0" borderId="0"/>
    <xf numFmtId="0" fontId="20" fillId="0" borderId="0"/>
    <xf numFmtId="0" fontId="20" fillId="0" borderId="0">
      <alignment vertical="center"/>
    </xf>
    <xf numFmtId="0" fontId="20" fillId="0" borderId="0"/>
    <xf numFmtId="0" fontId="21" fillId="0" borderId="0">
      <alignment vertical="center"/>
    </xf>
    <xf numFmtId="0" fontId="23" fillId="30" borderId="0" applyNumberFormat="0" applyBorder="0" applyAlignment="0" applyProtection="0">
      <alignment vertical="center"/>
    </xf>
    <xf numFmtId="0" fontId="20" fillId="0" borderId="0"/>
    <xf numFmtId="0" fontId="31" fillId="0" borderId="0" applyNumberFormat="0" applyFill="0" applyBorder="0" applyAlignment="0" applyProtection="0">
      <alignment vertical="center"/>
    </xf>
    <xf numFmtId="0" fontId="37" fillId="0" borderId="0"/>
    <xf numFmtId="0" fontId="21" fillId="0" borderId="0">
      <alignment vertical="center"/>
    </xf>
    <xf numFmtId="0" fontId="21" fillId="0" borderId="0">
      <alignment vertical="center"/>
    </xf>
    <xf numFmtId="0" fontId="22" fillId="0" borderId="0">
      <alignment vertical="center"/>
    </xf>
    <xf numFmtId="0" fontId="21" fillId="0" borderId="0">
      <alignment vertical="center"/>
    </xf>
    <xf numFmtId="0" fontId="21" fillId="0" borderId="0">
      <alignment vertical="center"/>
    </xf>
    <xf numFmtId="0" fontId="19" fillId="0" borderId="0">
      <alignment vertical="center"/>
    </xf>
    <xf numFmtId="0" fontId="20" fillId="0" borderId="0"/>
    <xf numFmtId="193" fontId="22" fillId="0" borderId="0" applyFont="0" applyFill="0" applyBorder="0" applyAlignment="0" applyProtection="0"/>
    <xf numFmtId="0" fontId="22" fillId="0" borderId="0">
      <alignment vertical="center"/>
    </xf>
    <xf numFmtId="0" fontId="22" fillId="0" borderId="0">
      <alignment vertical="center"/>
    </xf>
    <xf numFmtId="0" fontId="20" fillId="0" borderId="0"/>
    <xf numFmtId="193" fontId="22" fillId="0" borderId="0" applyFont="0" applyFill="0" applyBorder="0" applyAlignment="0" applyProtection="0"/>
    <xf numFmtId="0" fontId="20" fillId="0" borderId="0"/>
    <xf numFmtId="0" fontId="20" fillId="0" borderId="0"/>
    <xf numFmtId="0" fontId="20" fillId="0" borderId="0"/>
    <xf numFmtId="0" fontId="21" fillId="0" borderId="0">
      <alignment vertical="center"/>
    </xf>
    <xf numFmtId="0" fontId="21"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193" fontId="20" fillId="0" borderId="0" applyFont="0" applyFill="0" applyBorder="0" applyAlignment="0" applyProtection="0"/>
    <xf numFmtId="0" fontId="20" fillId="0" borderId="0"/>
    <xf numFmtId="0" fontId="22" fillId="0" borderId="0">
      <alignment vertical="center"/>
    </xf>
    <xf numFmtId="0" fontId="22" fillId="0" borderId="0">
      <alignment vertical="center"/>
    </xf>
    <xf numFmtId="0" fontId="20" fillId="0" borderId="0"/>
    <xf numFmtId="0" fontId="21" fillId="0" borderId="0">
      <alignment vertical="center"/>
    </xf>
    <xf numFmtId="193" fontId="21" fillId="0" borderId="0" applyFont="0" applyFill="0" applyBorder="0" applyAlignment="0" applyProtection="0"/>
    <xf numFmtId="0" fontId="20" fillId="0" borderId="0">
      <alignment vertical="center"/>
    </xf>
    <xf numFmtId="0" fontId="20" fillId="0" borderId="0">
      <alignment vertical="center"/>
    </xf>
    <xf numFmtId="193" fontId="22" fillId="0" borderId="0" applyFont="0" applyFill="0" applyBorder="0" applyAlignment="0" applyProtection="0"/>
    <xf numFmtId="0" fontId="20" fillId="0" borderId="0">
      <alignment vertical="center"/>
    </xf>
    <xf numFmtId="0" fontId="20" fillId="0" borderId="0">
      <alignment vertical="center"/>
    </xf>
    <xf numFmtId="0" fontId="20" fillId="0" borderId="0"/>
    <xf numFmtId="0" fontId="20" fillId="0" borderId="0"/>
    <xf numFmtId="0" fontId="20" fillId="0" borderId="0"/>
    <xf numFmtId="0" fontId="20"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0" fontId="20" fillId="0" borderId="0"/>
    <xf numFmtId="0" fontId="21" fillId="0" borderId="0">
      <alignment vertical="center"/>
    </xf>
    <xf numFmtId="0" fontId="22" fillId="0" borderId="0">
      <alignment vertical="center"/>
    </xf>
    <xf numFmtId="0" fontId="20" fillId="0" borderId="0"/>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20" fillId="0" borderId="0"/>
    <xf numFmtId="0" fontId="20" fillId="0" borderId="0"/>
    <xf numFmtId="0" fontId="21" fillId="0" borderId="0">
      <alignment vertical="center"/>
    </xf>
    <xf numFmtId="0" fontId="22" fillId="0" borderId="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alignment vertical="center"/>
    </xf>
    <xf numFmtId="0" fontId="20" fillId="0" borderId="0"/>
    <xf numFmtId="0" fontId="20" fillId="0" borderId="0"/>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alignment vertical="center"/>
    </xf>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0" fontId="20" fillId="0" borderId="0"/>
    <xf numFmtId="0" fontId="20" fillId="0" borderId="0"/>
    <xf numFmtId="0" fontId="21" fillId="0" borderId="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19" fillId="0" borderId="0">
      <alignment vertical="center"/>
    </xf>
    <xf numFmtId="0" fontId="19" fillId="0" borderId="0">
      <alignment vertical="center"/>
    </xf>
    <xf numFmtId="0" fontId="20" fillId="0" borderId="0"/>
    <xf numFmtId="0" fontId="19" fillId="0" borderId="0">
      <alignment vertical="center"/>
    </xf>
    <xf numFmtId="0" fontId="19" fillId="0" borderId="0">
      <alignment vertical="center"/>
    </xf>
    <xf numFmtId="0" fontId="20" fillId="0" borderId="0"/>
    <xf numFmtId="0" fontId="19" fillId="0" borderId="0">
      <alignment vertical="center"/>
    </xf>
    <xf numFmtId="0" fontId="19" fillId="0" borderId="0">
      <alignment vertical="center"/>
    </xf>
    <xf numFmtId="0" fontId="22" fillId="0" borderId="0"/>
    <xf numFmtId="0" fontId="20" fillId="0" borderId="0"/>
    <xf numFmtId="0" fontId="20" fillId="0" borderId="0"/>
    <xf numFmtId="0" fontId="20" fillId="0" borderId="0"/>
    <xf numFmtId="189" fontId="22" fillId="0" borderId="0" applyFont="0" applyFill="0" applyBorder="0" applyAlignment="0" applyProtection="0"/>
    <xf numFmtId="0" fontId="20" fillId="0" borderId="0"/>
    <xf numFmtId="0" fontId="20" fillId="0" borderId="0"/>
    <xf numFmtId="0" fontId="22"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22" fillId="0" borderId="0">
      <alignment vertical="center"/>
    </xf>
    <xf numFmtId="0" fontId="20" fillId="0" borderId="0"/>
    <xf numFmtId="0" fontId="20" fillId="0" borderId="0"/>
    <xf numFmtId="0" fontId="37" fillId="0" borderId="0"/>
    <xf numFmtId="0" fontId="20" fillId="0" borderId="0">
      <alignment vertical="center"/>
    </xf>
    <xf numFmtId="0" fontId="20" fillId="0" borderId="0"/>
    <xf numFmtId="193" fontId="20" fillId="0" borderId="0" applyFont="0" applyFill="0" applyBorder="0" applyAlignment="0" applyProtection="0"/>
    <xf numFmtId="0" fontId="20" fillId="0" borderId="0"/>
    <xf numFmtId="0" fontId="20" fillId="0" borderId="0"/>
    <xf numFmtId="0" fontId="22"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22" fillId="0" borderId="0">
      <alignment vertical="center"/>
    </xf>
    <xf numFmtId="0" fontId="20" fillId="0" borderId="0"/>
    <xf numFmtId="0" fontId="20" fillId="0" borderId="0"/>
    <xf numFmtId="193" fontId="22" fillId="0" borderId="0" applyFont="0" applyFill="0" applyBorder="0" applyAlignment="0" applyProtection="0"/>
    <xf numFmtId="0" fontId="20" fillId="0" borderId="0"/>
    <xf numFmtId="0" fontId="20" fillId="0" borderId="0"/>
    <xf numFmtId="0" fontId="22" fillId="0" borderId="0">
      <alignment vertical="center"/>
    </xf>
    <xf numFmtId="0" fontId="22" fillId="0" borderId="0">
      <alignment vertical="center"/>
    </xf>
    <xf numFmtId="0" fontId="20" fillId="0" borderId="0">
      <alignment vertical="center"/>
    </xf>
    <xf numFmtId="0" fontId="37" fillId="0" borderId="0"/>
    <xf numFmtId="0" fontId="20" fillId="0" borderId="0"/>
    <xf numFmtId="0" fontId="21"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0" fontId="23" fillId="42" borderId="0" applyNumberFormat="0" applyBorder="0" applyAlignment="0" applyProtection="0">
      <alignment vertical="center"/>
    </xf>
    <xf numFmtId="0" fontId="37" fillId="0" borderId="0" applyFont="0" applyFill="0" applyBorder="0" applyAlignment="0" applyProtection="0"/>
    <xf numFmtId="0" fontId="37" fillId="0" borderId="0" applyFont="0" applyFill="0" applyBorder="0" applyAlignment="0" applyProtection="0"/>
    <xf numFmtId="0" fontId="21" fillId="0" borderId="0">
      <alignment vertical="center"/>
    </xf>
    <xf numFmtId="0" fontId="20" fillId="0" borderId="0"/>
    <xf numFmtId="0" fontId="20" fillId="0" borderId="0"/>
    <xf numFmtId="0" fontId="19" fillId="0" borderId="0">
      <alignment vertical="center"/>
    </xf>
    <xf numFmtId="0" fontId="19" fillId="0" borderId="0">
      <alignment vertical="center"/>
    </xf>
    <xf numFmtId="0" fontId="22" fillId="0" borderId="0">
      <alignment vertical="center"/>
    </xf>
    <xf numFmtId="0" fontId="20" fillId="0" borderId="0"/>
    <xf numFmtId="0" fontId="20" fillId="0" borderId="0"/>
    <xf numFmtId="0" fontId="20" fillId="0" borderId="0"/>
    <xf numFmtId="0" fontId="20" fillId="0" borderId="0"/>
    <xf numFmtId="0" fontId="22" fillId="0" borderId="0">
      <alignment vertical="center"/>
    </xf>
    <xf numFmtId="0" fontId="19" fillId="0" borderId="0">
      <alignment vertical="center"/>
    </xf>
    <xf numFmtId="0" fontId="19" fillId="0" borderId="0">
      <alignment vertical="center"/>
    </xf>
    <xf numFmtId="0" fontId="20" fillId="0" borderId="0"/>
    <xf numFmtId="0" fontId="20" fillId="0" borderId="0"/>
    <xf numFmtId="0" fontId="22" fillId="0" borderId="0">
      <alignment vertical="center"/>
    </xf>
    <xf numFmtId="0" fontId="19" fillId="0" borderId="0">
      <alignment vertical="center"/>
    </xf>
    <xf numFmtId="0" fontId="19" fillId="0" borderId="0">
      <alignment vertical="center"/>
    </xf>
    <xf numFmtId="0" fontId="20" fillId="0" borderId="0"/>
    <xf numFmtId="0" fontId="20" fillId="0" borderId="0"/>
    <xf numFmtId="0" fontId="19" fillId="0" borderId="0">
      <alignment vertical="center"/>
    </xf>
    <xf numFmtId="0" fontId="19" fillId="0" borderId="0">
      <alignment vertical="center"/>
    </xf>
    <xf numFmtId="0" fontId="20" fillId="0" borderId="0"/>
    <xf numFmtId="0" fontId="22" fillId="0" borderId="0">
      <alignment vertical="center"/>
    </xf>
    <xf numFmtId="0" fontId="22" fillId="0" borderId="0">
      <alignment vertical="center"/>
    </xf>
    <xf numFmtId="0" fontId="20" fillId="0" borderId="0"/>
    <xf numFmtId="0" fontId="20" fillId="0" borderId="0"/>
    <xf numFmtId="0" fontId="19"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alignment vertical="center"/>
    </xf>
    <xf numFmtId="0" fontId="20" fillId="0" borderId="0"/>
    <xf numFmtId="0" fontId="20" fillId="0" borderId="0">
      <alignment vertical="center"/>
    </xf>
    <xf numFmtId="0" fontId="47" fillId="0" borderId="30" applyNumberFormat="0" applyFill="0" applyAlignment="0" applyProtection="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0" fillId="0" borderId="0"/>
    <xf numFmtId="0" fontId="21" fillId="0" borderId="0">
      <alignment vertical="center"/>
    </xf>
    <xf numFmtId="0" fontId="20" fillId="0" borderId="0"/>
    <xf numFmtId="0" fontId="20" fillId="0" borderId="0"/>
    <xf numFmtId="0" fontId="21" fillId="0" borderId="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37" fillId="0" borderId="0"/>
    <xf numFmtId="0" fontId="21" fillId="0" borderId="0">
      <alignment vertical="center"/>
    </xf>
    <xf numFmtId="0" fontId="20" fillId="0" borderId="0">
      <alignment vertical="center"/>
    </xf>
    <xf numFmtId="0" fontId="20" fillId="0" borderId="0"/>
    <xf numFmtId="0" fontId="20" fillId="0" borderId="0">
      <alignment vertical="center"/>
    </xf>
    <xf numFmtId="0" fontId="20" fillId="0" borderId="0"/>
    <xf numFmtId="0" fontId="20" fillId="0" borderId="0"/>
    <xf numFmtId="0" fontId="20" fillId="0" borderId="0"/>
    <xf numFmtId="0" fontId="21" fillId="0" borderId="0">
      <alignment vertical="center"/>
    </xf>
    <xf numFmtId="0" fontId="21" fillId="0" borderId="0">
      <alignment vertical="center"/>
    </xf>
    <xf numFmtId="0" fontId="20" fillId="0" borderId="0"/>
    <xf numFmtId="0" fontId="22" fillId="0" borderId="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0" fontId="20" fillId="0" borderId="0"/>
    <xf numFmtId="193" fontId="20"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193" fontId="22" fillId="0" borderId="0" applyFont="0" applyFill="0" applyBorder="0" applyAlignment="0" applyProtection="0"/>
    <xf numFmtId="0" fontId="20" fillId="0" borderId="0"/>
    <xf numFmtId="0" fontId="21" fillId="0" borderId="0">
      <alignment vertical="center"/>
    </xf>
    <xf numFmtId="0" fontId="37" fillId="0" borderId="0"/>
    <xf numFmtId="0" fontId="22" fillId="0" borderId="0">
      <alignment vertical="center"/>
    </xf>
    <xf numFmtId="193" fontId="20" fillId="0" borderId="0" applyFont="0" applyFill="0" applyBorder="0" applyAlignment="0" applyProtection="0"/>
    <xf numFmtId="0" fontId="21" fillId="0" borderId="0">
      <alignment vertical="center"/>
    </xf>
    <xf numFmtId="0" fontId="20"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0" fontId="21" fillId="0" borderId="0">
      <alignment vertical="center"/>
    </xf>
    <xf numFmtId="0" fontId="21" fillId="0" borderId="0">
      <alignment vertical="center"/>
    </xf>
    <xf numFmtId="0" fontId="22" fillId="0" borderId="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0" fontId="20" fillId="0" borderId="0"/>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xf numFmtId="0" fontId="22" fillId="0" borderId="0"/>
    <xf numFmtId="0" fontId="22" fillId="0" borderId="0">
      <alignment vertical="center"/>
    </xf>
    <xf numFmtId="0" fontId="20" fillId="0" borderId="0"/>
    <xf numFmtId="10" fontId="37" fillId="0" borderId="0" applyFill="0" applyBorder="0" applyAlignment="0" applyProtection="0"/>
    <xf numFmtId="10" fontId="37" fillId="0" borderId="0" applyFill="0" applyBorder="0" applyAlignment="0" applyProtection="0"/>
    <xf numFmtId="0" fontId="20" fillId="0" borderId="0"/>
    <xf numFmtId="10" fontId="37" fillId="0" borderId="0" applyFill="0" applyBorder="0" applyAlignment="0" applyProtection="0"/>
    <xf numFmtId="10" fontId="37" fillId="0" borderId="0" applyFill="0" applyBorder="0" applyAlignment="0" applyProtection="0"/>
    <xf numFmtId="0" fontId="20" fillId="0" borderId="0"/>
    <xf numFmtId="10" fontId="37" fillId="0" borderId="0" applyFill="0" applyBorder="0" applyAlignment="0" applyProtection="0"/>
    <xf numFmtId="10" fontId="37" fillId="0" borderId="0" applyFill="0" applyBorder="0" applyAlignment="0" applyProtection="0"/>
    <xf numFmtId="0" fontId="22" fillId="0" borderId="0">
      <alignment vertical="center"/>
    </xf>
    <xf numFmtId="0" fontId="22" fillId="0" borderId="0">
      <alignment vertical="center"/>
    </xf>
    <xf numFmtId="193" fontId="20" fillId="0" borderId="0" applyFont="0" applyFill="0" applyBorder="0" applyAlignment="0" applyProtection="0"/>
    <xf numFmtId="0" fontId="20" fillId="0" borderId="0"/>
    <xf numFmtId="0" fontId="22" fillId="0" borderId="0">
      <alignment vertical="center"/>
    </xf>
    <xf numFmtId="0" fontId="22" fillId="0" borderId="0">
      <alignment vertical="center"/>
    </xf>
    <xf numFmtId="0" fontId="22" fillId="0" borderId="0">
      <alignment vertical="center"/>
    </xf>
    <xf numFmtId="0" fontId="20" fillId="0" borderId="0"/>
    <xf numFmtId="0" fontId="21" fillId="0" borderId="0">
      <alignment vertical="center"/>
    </xf>
    <xf numFmtId="0" fontId="20" fillId="0" borderId="0"/>
    <xf numFmtId="0" fontId="22" fillId="0" borderId="0">
      <alignment vertical="center"/>
    </xf>
    <xf numFmtId="0" fontId="72" fillId="0" borderId="0">
      <alignment vertical="center"/>
    </xf>
    <xf numFmtId="0" fontId="20" fillId="0" borderId="0">
      <alignment vertical="center"/>
    </xf>
    <xf numFmtId="0" fontId="21" fillId="0" borderId="0">
      <alignment vertical="center"/>
    </xf>
    <xf numFmtId="0" fontId="20" fillId="0" borderId="0">
      <alignment vertical="center"/>
    </xf>
    <xf numFmtId="0" fontId="20" fillId="0" borderId="0"/>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0" fillId="0" borderId="0"/>
    <xf numFmtId="193" fontId="22" fillId="0" borderId="0" applyFont="0" applyFill="0" applyBorder="0" applyAlignment="0" applyProtection="0"/>
    <xf numFmtId="0" fontId="20" fillId="0" borderId="0">
      <alignment vertical="center"/>
    </xf>
    <xf numFmtId="0" fontId="20" fillId="0" borderId="0">
      <alignment vertical="center"/>
    </xf>
    <xf numFmtId="189" fontId="22" fillId="0" borderId="0" applyFont="0" applyFill="0" applyBorder="0" applyAlignment="0" applyProtection="0"/>
    <xf numFmtId="0" fontId="20" fillId="0" borderId="0"/>
    <xf numFmtId="0" fontId="20" fillId="0" borderId="0"/>
    <xf numFmtId="0" fontId="20" fillId="0" borderId="0"/>
    <xf numFmtId="0" fontId="20" fillId="0" borderId="0"/>
    <xf numFmtId="0" fontId="21" fillId="0" borderId="0">
      <alignment vertical="center"/>
    </xf>
    <xf numFmtId="0" fontId="21" fillId="0" borderId="0">
      <alignment vertical="center"/>
    </xf>
    <xf numFmtId="0" fontId="20" fillId="0" borderId="0"/>
    <xf numFmtId="0" fontId="20" fillId="0" borderId="0"/>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1" fillId="0" borderId="0">
      <alignment vertical="center"/>
    </xf>
    <xf numFmtId="0" fontId="20" fillId="0" borderId="0"/>
    <xf numFmtId="0" fontId="20" fillId="0" borderId="0"/>
    <xf numFmtId="0" fontId="20" fillId="0" borderId="0"/>
    <xf numFmtId="0" fontId="20" fillId="0" borderId="0">
      <alignment vertical="center"/>
    </xf>
    <xf numFmtId="0" fontId="20"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0" fontId="20" fillId="0" borderId="0"/>
    <xf numFmtId="0" fontId="20" fillId="0" borderId="0"/>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2" fillId="0" borderId="0">
      <alignment vertical="center"/>
    </xf>
    <xf numFmtId="0" fontId="20" fillId="0" borderId="0"/>
    <xf numFmtId="0" fontId="20" fillId="0" borderId="0"/>
    <xf numFmtId="0" fontId="20" fillId="0" borderId="0"/>
    <xf numFmtId="0" fontId="20" fillId="0" borderId="0">
      <alignment vertical="center"/>
    </xf>
    <xf numFmtId="0" fontId="20" fillId="0" borderId="0">
      <alignment vertical="center"/>
    </xf>
    <xf numFmtId="0" fontId="20" fillId="0" borderId="0"/>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0" fontId="37" fillId="0" borderId="0"/>
    <xf numFmtId="0" fontId="37" fillId="0" borderId="0"/>
    <xf numFmtId="0" fontId="20" fillId="0" borderId="0">
      <alignment vertical="center"/>
    </xf>
    <xf numFmtId="0" fontId="20" fillId="0" borderId="0"/>
    <xf numFmtId="0" fontId="21"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xf numFmtId="0" fontId="20" fillId="0" borderId="0">
      <alignment vertical="center"/>
    </xf>
    <xf numFmtId="0" fontId="20" fillId="0" borderId="0">
      <alignment vertical="center"/>
    </xf>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0"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19"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0" fillId="0" borderId="0"/>
    <xf numFmtId="0" fontId="20" fillId="0" borderId="0">
      <alignment vertical="center"/>
    </xf>
    <xf numFmtId="0" fontId="21" fillId="0" borderId="0">
      <alignment vertical="center"/>
    </xf>
    <xf numFmtId="0" fontId="20" fillId="0" borderId="0"/>
    <xf numFmtId="0" fontId="20" fillId="0" borderId="0">
      <alignment vertical="center"/>
    </xf>
    <xf numFmtId="0" fontId="21" fillId="0" borderId="0">
      <alignment vertical="center"/>
    </xf>
    <xf numFmtId="193" fontId="20" fillId="0" borderId="0" applyFont="0" applyFill="0" applyBorder="0" applyAlignment="0" applyProtection="0"/>
    <xf numFmtId="0" fontId="20" fillId="0" borderId="0">
      <alignment vertical="center"/>
    </xf>
    <xf numFmtId="0" fontId="20" fillId="0" borderId="0">
      <alignment vertical="center"/>
    </xf>
    <xf numFmtId="0" fontId="20" fillId="0" borderId="0"/>
    <xf numFmtId="0" fontId="20" fillId="0" borderId="0"/>
    <xf numFmtId="0" fontId="2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0" fillId="0" borderId="0"/>
    <xf numFmtId="0" fontId="20"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2" fillId="0" borderId="0">
      <alignment vertical="center"/>
    </xf>
    <xf numFmtId="0" fontId="22" fillId="0" borderId="0">
      <alignment vertical="center"/>
    </xf>
    <xf numFmtId="0" fontId="20" fillId="0" borderId="0"/>
    <xf numFmtId="0" fontId="20" fillId="0" borderId="0"/>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1" fillId="0" borderId="0">
      <alignment vertical="center"/>
    </xf>
    <xf numFmtId="0" fontId="20" fillId="0" borderId="0"/>
    <xf numFmtId="0" fontId="37" fillId="0" borderId="0"/>
    <xf numFmtId="0" fontId="37" fillId="0" borderId="0"/>
    <xf numFmtId="0" fontId="21" fillId="0" borderId="0">
      <alignment vertical="center"/>
    </xf>
    <xf numFmtId="0" fontId="21" fillId="0" borderId="0">
      <alignment vertical="center"/>
    </xf>
    <xf numFmtId="0" fontId="21" fillId="0" borderId="0">
      <alignment vertical="center"/>
    </xf>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0" fillId="0" borderId="0"/>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0" fontId="21" fillId="0" borderId="0">
      <alignment vertical="center"/>
    </xf>
    <xf numFmtId="0" fontId="22" fillId="0" borderId="0"/>
    <xf numFmtId="0" fontId="22" fillId="0" borderId="0"/>
    <xf numFmtId="0" fontId="22" fillId="0" borderId="0">
      <alignment vertical="center"/>
    </xf>
    <xf numFmtId="0" fontId="22" fillId="0" borderId="0">
      <alignment vertical="center"/>
    </xf>
    <xf numFmtId="0" fontId="22" fillId="0" borderId="0">
      <alignment vertical="center"/>
    </xf>
    <xf numFmtId="0" fontId="20" fillId="0" borderId="0"/>
    <xf numFmtId="0" fontId="22" fillId="0" borderId="0"/>
    <xf numFmtId="0" fontId="22" fillId="0" borderId="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0" fillId="0" borderId="0">
      <alignment vertical="center"/>
    </xf>
    <xf numFmtId="0" fontId="21" fillId="0" borderId="0">
      <alignment vertical="center"/>
    </xf>
    <xf numFmtId="0" fontId="21" fillId="0" borderId="0">
      <alignment vertical="center"/>
    </xf>
    <xf numFmtId="0" fontId="21" fillId="0" borderId="0">
      <alignment vertical="center"/>
    </xf>
    <xf numFmtId="0" fontId="35" fillId="32" borderId="0" applyNumberFormat="0" applyBorder="0" applyAlignment="0" applyProtection="0">
      <alignment vertical="center"/>
    </xf>
    <xf numFmtId="0" fontId="22" fillId="0" borderId="0"/>
    <xf numFmtId="0" fontId="22" fillId="0" borderId="0"/>
    <xf numFmtId="0" fontId="21"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xf numFmtId="0" fontId="20" fillId="0" borderId="0"/>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1" fillId="0" borderId="0">
      <alignment vertical="center"/>
    </xf>
    <xf numFmtId="0" fontId="20" fillId="0" borderId="0">
      <alignment vertical="center"/>
    </xf>
    <xf numFmtId="0" fontId="20" fillId="0" borderId="0">
      <alignment vertical="center"/>
    </xf>
    <xf numFmtId="193" fontId="20" fillId="0" borderId="0" applyFont="0" applyFill="0" applyBorder="0" applyAlignment="0" applyProtection="0"/>
    <xf numFmtId="0" fontId="0" fillId="0" borderId="0"/>
    <xf numFmtId="0" fontId="22" fillId="0" borderId="0">
      <alignment vertical="center"/>
    </xf>
    <xf numFmtId="0" fontId="22" fillId="0" borderId="0">
      <alignment vertical="center"/>
    </xf>
    <xf numFmtId="0" fontId="20" fillId="0" borderId="0"/>
    <xf numFmtId="0" fontId="22" fillId="0" borderId="0">
      <alignment vertical="center"/>
    </xf>
    <xf numFmtId="0" fontId="20" fillId="0" borderId="0"/>
    <xf numFmtId="0" fontId="22" fillId="0" borderId="0">
      <alignment vertical="center"/>
    </xf>
    <xf numFmtId="0" fontId="21" fillId="0" borderId="0">
      <alignment vertical="center"/>
    </xf>
    <xf numFmtId="0" fontId="20" fillId="0" borderId="0"/>
    <xf numFmtId="0" fontId="20" fillId="0" borderId="0"/>
    <xf numFmtId="193" fontId="37" fillId="0" borderId="0" applyFill="0" applyBorder="0" applyAlignment="0" applyProtection="0"/>
    <xf numFmtId="0" fontId="20" fillId="0" borderId="0">
      <alignment vertical="center"/>
    </xf>
    <xf numFmtId="0" fontId="20" fillId="0" borderId="0">
      <alignment vertical="center"/>
    </xf>
    <xf numFmtId="0" fontId="21"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1" fillId="0" borderId="0">
      <alignment vertical="center"/>
    </xf>
    <xf numFmtId="0" fontId="20" fillId="0" borderId="0"/>
    <xf numFmtId="0" fontId="20" fillId="0" borderId="0">
      <alignment vertical="center"/>
    </xf>
    <xf numFmtId="0" fontId="20" fillId="0" borderId="0">
      <alignment vertical="center"/>
    </xf>
    <xf numFmtId="0" fontId="20" fillId="0" borderId="0">
      <alignment vertical="center"/>
    </xf>
    <xf numFmtId="0" fontId="20" fillId="0" borderId="0"/>
    <xf numFmtId="0" fontId="20" fillId="0" borderId="0"/>
    <xf numFmtId="0" fontId="20" fillId="0" borderId="0"/>
    <xf numFmtId="0" fontId="20" fillId="0" borderId="0">
      <alignment vertical="center"/>
    </xf>
    <xf numFmtId="0" fontId="20" fillId="0" borderId="0">
      <alignment vertical="center"/>
    </xf>
    <xf numFmtId="0" fontId="20" fillId="0" borderId="0"/>
    <xf numFmtId="0" fontId="20" fillId="0" borderId="0"/>
    <xf numFmtId="0" fontId="20" fillId="0" borderId="0">
      <alignment vertical="center"/>
    </xf>
    <xf numFmtId="0" fontId="20" fillId="0" borderId="0">
      <alignment vertical="center"/>
    </xf>
    <xf numFmtId="0" fontId="20" fillId="0" borderId="0"/>
    <xf numFmtId="0" fontId="20" fillId="0" borderId="0"/>
    <xf numFmtId="0" fontId="20" fillId="0" borderId="0"/>
    <xf numFmtId="0" fontId="20" fillId="0" borderId="0">
      <alignment vertical="center"/>
    </xf>
    <xf numFmtId="193" fontId="22" fillId="0" borderId="0" applyFont="0" applyFill="0" applyBorder="0" applyAlignment="0" applyProtection="0"/>
    <xf numFmtId="0" fontId="20" fillId="0" borderId="0"/>
    <xf numFmtId="0" fontId="20" fillId="0" borderId="0"/>
    <xf numFmtId="193" fontId="20" fillId="0" borderId="0" applyFont="0" applyFill="0" applyBorder="0" applyAlignment="0" applyProtection="0"/>
    <xf numFmtId="0" fontId="22"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xf numFmtId="0" fontId="22" fillId="0" borderId="0"/>
    <xf numFmtId="0" fontId="22" fillId="0" borderId="0">
      <alignment vertical="center"/>
    </xf>
    <xf numFmtId="193" fontId="20" fillId="0" borderId="0" applyFont="0" applyFill="0" applyBorder="0" applyAlignment="0" applyProtection="0">
      <alignment vertical="center"/>
    </xf>
    <xf numFmtId="0" fontId="20" fillId="0" borderId="0">
      <alignment vertical="center"/>
    </xf>
    <xf numFmtId="0" fontId="48" fillId="11" borderId="0" applyNumberFormat="0" applyBorder="0" applyAlignment="0" applyProtection="0"/>
    <xf numFmtId="0" fontId="48" fillId="11" borderId="0" applyNumberFormat="0" applyBorder="0" applyAlignment="0" applyProtection="0"/>
    <xf numFmtId="0" fontId="20" fillId="0" borderId="0">
      <alignment vertical="center"/>
    </xf>
    <xf numFmtId="0" fontId="22" fillId="0" borderId="0"/>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56" fillId="0" borderId="35" applyNumberFormat="0" applyFill="0" applyAlignment="0" applyProtection="0">
      <alignment vertical="center"/>
    </xf>
    <xf numFmtId="0" fontId="20" fillId="0" borderId="0"/>
    <xf numFmtId="0" fontId="20" fillId="0" borderId="0">
      <alignment vertical="center"/>
    </xf>
    <xf numFmtId="0" fontId="48" fillId="11" borderId="0" applyNumberFormat="0" applyBorder="0" applyAlignment="0" applyProtection="0"/>
    <xf numFmtId="0" fontId="48" fillId="11" borderId="0" applyNumberFormat="0" applyBorder="0" applyAlignment="0" applyProtection="0"/>
    <xf numFmtId="0" fontId="21" fillId="0" borderId="0">
      <alignment vertical="center"/>
    </xf>
    <xf numFmtId="0" fontId="20" fillId="0" borderId="0"/>
    <xf numFmtId="0" fontId="23" fillId="32" borderId="0" applyNumberFormat="0" applyBorder="0" applyAlignment="0" applyProtection="0">
      <alignment vertical="center"/>
    </xf>
    <xf numFmtId="0" fontId="22" fillId="0" borderId="0">
      <alignment vertical="center"/>
    </xf>
    <xf numFmtId="0" fontId="20" fillId="0" borderId="0"/>
    <xf numFmtId="0" fontId="20" fillId="0" borderId="0"/>
    <xf numFmtId="0" fontId="21" fillId="0" borderId="0">
      <alignment vertical="center"/>
    </xf>
    <xf numFmtId="0" fontId="22" fillId="0" borderId="0"/>
    <xf numFmtId="193" fontId="20" fillId="0" borderId="0" applyFont="0" applyFill="0" applyBorder="0" applyAlignment="0" applyProtection="0"/>
    <xf numFmtId="189" fontId="22" fillId="0" borderId="0" applyFont="0" applyFill="0" applyBorder="0" applyAlignment="0" applyProtection="0"/>
    <xf numFmtId="0" fontId="21" fillId="0" borderId="0">
      <alignment vertical="center"/>
    </xf>
    <xf numFmtId="0" fontId="21" fillId="0" borderId="0">
      <alignment vertical="center"/>
    </xf>
    <xf numFmtId="0" fontId="37" fillId="0" borderId="0" applyNumberFormat="0" applyFill="0" applyBorder="0" applyAlignment="0" applyProtection="0"/>
    <xf numFmtId="193" fontId="22" fillId="0" borderId="0" applyFont="0" applyFill="0" applyBorder="0" applyAlignment="0" applyProtection="0"/>
    <xf numFmtId="0" fontId="20" fillId="0" borderId="0"/>
    <xf numFmtId="0" fontId="20" fillId="0" borderId="0"/>
    <xf numFmtId="0" fontId="20" fillId="0" borderId="0"/>
    <xf numFmtId="0" fontId="21" fillId="0" borderId="0">
      <alignment vertical="center"/>
    </xf>
    <xf numFmtId="0" fontId="20"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0" fillId="0" borderId="0"/>
    <xf numFmtId="0" fontId="21" fillId="0" borderId="0">
      <alignment vertical="center"/>
    </xf>
    <xf numFmtId="193" fontId="22" fillId="0" borderId="0" applyFont="0" applyFill="0" applyBorder="0" applyAlignment="0" applyProtection="0"/>
    <xf numFmtId="0"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193" fontId="22" fillId="0" borderId="0" applyFon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193" fontId="20" fillId="0" borderId="0" applyFont="0" applyFill="0" applyBorder="0" applyAlignment="0" applyProtection="0"/>
    <xf numFmtId="0" fontId="20" fillId="0" borderId="0"/>
    <xf numFmtId="0" fontId="20" fillId="0" borderId="0"/>
    <xf numFmtId="0" fontId="20" fillId="0" borderId="0"/>
    <xf numFmtId="193" fontId="22" fillId="0" borderId="0" applyFon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193" fontId="22" fillId="0" borderId="0" applyFon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0" fontId="20" fillId="0" borderId="0"/>
    <xf numFmtId="193" fontId="20" fillId="0" borderId="0" applyFont="0" applyFill="0" applyBorder="0" applyAlignment="0" applyProtection="0"/>
    <xf numFmtId="193"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0" borderId="0">
      <alignment vertical="center"/>
    </xf>
    <xf numFmtId="0" fontId="20" fillId="0" borderId="0"/>
    <xf numFmtId="0" fontId="20" fillId="0" borderId="0">
      <alignment vertical="center"/>
    </xf>
    <xf numFmtId="42" fontId="33" fillId="0" borderId="0" applyFont="0" applyFill="0" applyBorder="0" applyAlignment="0" applyProtection="0">
      <alignment vertical="center"/>
    </xf>
    <xf numFmtId="0" fontId="20" fillId="0" borderId="0"/>
    <xf numFmtId="0" fontId="20" fillId="0" borderId="0">
      <alignment vertical="center"/>
    </xf>
    <xf numFmtId="0" fontId="20" fillId="0" borderId="0"/>
    <xf numFmtId="0" fontId="20" fillId="0" borderId="0">
      <alignment vertical="center"/>
    </xf>
    <xf numFmtId="0" fontId="20" fillId="0" borderId="0"/>
    <xf numFmtId="0" fontId="20" fillId="0" borderId="0">
      <alignment vertical="center"/>
    </xf>
    <xf numFmtId="189" fontId="22" fillId="0" borderId="0" applyFont="0" applyFill="0" applyBorder="0" applyAlignment="0" applyProtection="0"/>
    <xf numFmtId="189" fontId="22"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0" fillId="0" borderId="0"/>
    <xf numFmtId="0" fontId="21" fillId="0" borderId="0">
      <alignment vertical="center"/>
    </xf>
    <xf numFmtId="0" fontId="20" fillId="0" borderId="0"/>
    <xf numFmtId="0" fontId="20" fillId="0" borderId="0"/>
    <xf numFmtId="0" fontId="21" fillId="0" borderId="0">
      <alignment vertical="center"/>
    </xf>
    <xf numFmtId="0" fontId="20" fillId="0" borderId="0"/>
    <xf numFmtId="0" fontId="21" fillId="0" borderId="0">
      <alignment vertical="center"/>
    </xf>
    <xf numFmtId="0" fontId="20" fillId="0" borderId="0">
      <alignment vertical="center"/>
    </xf>
    <xf numFmtId="0" fontId="20" fillId="0" borderId="0"/>
    <xf numFmtId="0" fontId="20" fillId="0" borderId="0"/>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2" fillId="0" borderId="0">
      <alignment vertical="center"/>
    </xf>
    <xf numFmtId="0" fontId="21" fillId="0" borderId="0">
      <alignment vertical="center"/>
    </xf>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19" fillId="40" borderId="0" applyNumberFormat="0" applyBorder="0" applyAlignment="0" applyProtection="0"/>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0" fontId="20" fillId="0" borderId="0">
      <alignment vertical="center"/>
    </xf>
    <xf numFmtId="0" fontId="20" fillId="0" borderId="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0" fillId="0" borderId="0">
      <alignment vertical="center"/>
    </xf>
    <xf numFmtId="0" fontId="20" fillId="0" borderId="0">
      <alignment vertical="center"/>
    </xf>
    <xf numFmtId="0" fontId="22" fillId="0" borderId="0">
      <alignment vertical="center"/>
    </xf>
    <xf numFmtId="0" fontId="22" fillId="0" borderId="0">
      <alignment vertical="center"/>
    </xf>
    <xf numFmtId="0" fontId="21" fillId="0" borderId="0">
      <alignment vertical="center"/>
    </xf>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0" fillId="0" borderId="0">
      <alignment vertical="center"/>
    </xf>
    <xf numFmtId="0" fontId="20" fillId="0" borderId="0">
      <alignment vertical="center"/>
    </xf>
    <xf numFmtId="0" fontId="52" fillId="0" borderId="0" applyNumberFormat="0" applyFill="0" applyBorder="0" applyAlignment="0" applyProtection="0">
      <alignment vertical="center"/>
    </xf>
    <xf numFmtId="0" fontId="21" fillId="0" borderId="0">
      <alignment vertical="center"/>
    </xf>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0" fontId="20" fillId="0" borderId="0"/>
    <xf numFmtId="0" fontId="21" fillId="0" borderId="0">
      <alignment vertical="center"/>
    </xf>
    <xf numFmtId="0" fontId="20" fillId="0" borderId="0">
      <alignment vertical="center"/>
    </xf>
    <xf numFmtId="0" fontId="20" fillId="0" borderId="0">
      <alignment vertical="center"/>
    </xf>
    <xf numFmtId="193" fontId="22" fillId="0" borderId="0" applyFont="0" applyFill="0" applyBorder="0" applyAlignment="0" applyProtection="0"/>
    <xf numFmtId="193" fontId="20" fillId="0" borderId="0" applyFont="0" applyFill="0" applyBorder="0" applyAlignment="0" applyProtection="0">
      <alignment vertical="center"/>
    </xf>
    <xf numFmtId="0" fontId="20" fillId="0" borderId="0">
      <alignment vertical="center"/>
    </xf>
    <xf numFmtId="0" fontId="20"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0" fillId="0" borderId="0">
      <alignment vertical="center"/>
    </xf>
    <xf numFmtId="0" fontId="20" fillId="0" borderId="0">
      <alignment vertical="center"/>
    </xf>
    <xf numFmtId="193" fontId="20" fillId="0" borderId="0" applyFont="0" applyFill="0" applyBorder="0" applyAlignment="0" applyProtection="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193" fontId="22" fillId="0" borderId="0" applyFont="0" applyFill="0" applyBorder="0" applyAlignment="0" applyProtection="0"/>
    <xf numFmtId="193" fontId="20" fillId="0" borderId="0" applyFont="0" applyFill="0" applyBorder="0" applyAlignment="0" applyProtection="0">
      <alignment vertical="center"/>
    </xf>
    <xf numFmtId="0" fontId="20" fillId="0" borderId="0">
      <alignment vertical="center"/>
    </xf>
    <xf numFmtId="0" fontId="20" fillId="0" borderId="0">
      <alignment vertical="center"/>
    </xf>
    <xf numFmtId="193" fontId="37" fillId="0" borderId="0" applyFill="0" applyBorder="0" applyAlignment="0" applyProtection="0"/>
    <xf numFmtId="0" fontId="21" fillId="0" borderId="0">
      <alignment vertical="center"/>
    </xf>
    <xf numFmtId="0" fontId="21" fillId="0" borderId="0">
      <alignment vertical="center"/>
    </xf>
    <xf numFmtId="0" fontId="20" fillId="0" borderId="0"/>
    <xf numFmtId="0" fontId="20" fillId="0" borderId="0"/>
    <xf numFmtId="0" fontId="20" fillId="0" borderId="0"/>
    <xf numFmtId="0" fontId="20" fillId="0" borderId="0"/>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0" fillId="0" borderId="0"/>
    <xf numFmtId="0" fontId="20" fillId="0" borderId="0"/>
    <xf numFmtId="0" fontId="20" fillId="0" borderId="0"/>
    <xf numFmtId="0" fontId="42" fillId="0" borderId="32" applyNumberFormat="0" applyFill="0" applyAlignment="0" applyProtection="0">
      <alignment vertical="center"/>
    </xf>
    <xf numFmtId="0" fontId="22" fillId="0" borderId="0">
      <alignment vertical="center"/>
    </xf>
    <xf numFmtId="0" fontId="22" fillId="0" borderId="0">
      <alignment vertical="center"/>
    </xf>
    <xf numFmtId="0" fontId="20" fillId="0" borderId="0"/>
    <xf numFmtId="0" fontId="20" fillId="0" borderId="0"/>
    <xf numFmtId="0" fontId="20" fillId="0" borderId="0"/>
    <xf numFmtId="0" fontId="42" fillId="0" borderId="32" applyNumberFormat="0" applyFill="0" applyAlignment="0" applyProtection="0">
      <alignment vertical="center"/>
    </xf>
    <xf numFmtId="0" fontId="20" fillId="0" borderId="0"/>
    <xf numFmtId="0" fontId="20" fillId="0" borderId="0"/>
    <xf numFmtId="0" fontId="42" fillId="0" borderId="32" applyNumberFormat="0" applyFill="0" applyAlignment="0" applyProtection="0">
      <alignment vertical="center"/>
    </xf>
    <xf numFmtId="0" fontId="20" fillId="0" borderId="0"/>
    <xf numFmtId="0" fontId="20" fillId="0" borderId="0"/>
    <xf numFmtId="0" fontId="42" fillId="0" borderId="32" applyNumberFormat="0" applyFill="0" applyAlignment="0" applyProtection="0">
      <alignment vertical="center"/>
    </xf>
    <xf numFmtId="0" fontId="20" fillId="0" borderId="0"/>
    <xf numFmtId="0" fontId="20" fillId="0" borderId="0"/>
    <xf numFmtId="0" fontId="42" fillId="0" borderId="32" applyNumberFormat="0" applyFill="0" applyAlignment="0" applyProtection="0">
      <alignment vertical="center"/>
    </xf>
    <xf numFmtId="0" fontId="20" fillId="0" borderId="0"/>
    <xf numFmtId="193" fontId="20" fillId="0" borderId="0" applyFont="0" applyFill="0" applyBorder="0" applyAlignment="0" applyProtection="0"/>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2" fillId="0" borderId="0">
      <alignment vertical="center"/>
    </xf>
    <xf numFmtId="0" fontId="19" fillId="0" borderId="0">
      <alignment vertical="center"/>
    </xf>
    <xf numFmtId="0" fontId="20" fillId="0" borderId="0"/>
    <xf numFmtId="193" fontId="20" fillId="0" borderId="0" applyFont="0" applyFill="0" applyBorder="0" applyAlignment="0" applyProtection="0"/>
    <xf numFmtId="0" fontId="21" fillId="0" borderId="0">
      <alignment vertical="center"/>
    </xf>
    <xf numFmtId="0" fontId="20" fillId="0" borderId="0"/>
    <xf numFmtId="0" fontId="22" fillId="0" borderId="0">
      <alignment vertical="center"/>
    </xf>
    <xf numFmtId="0" fontId="22" fillId="0" borderId="0">
      <alignment vertical="center"/>
    </xf>
    <xf numFmtId="0" fontId="20" fillId="0" borderId="0"/>
    <xf numFmtId="0" fontId="20" fillId="0" borderId="0"/>
    <xf numFmtId="0" fontId="20" fillId="0" borderId="0"/>
    <xf numFmtId="0" fontId="22" fillId="0" borderId="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0" fontId="20" fillId="0" borderId="0"/>
    <xf numFmtId="0" fontId="20" fillId="0" borderId="0"/>
    <xf numFmtId="193" fontId="22"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193" fontId="22" fillId="0" borderId="0" applyFont="0" applyFill="0" applyBorder="0" applyAlignment="0" applyProtection="0"/>
    <xf numFmtId="0" fontId="20" fillId="0" borderId="0"/>
    <xf numFmtId="0" fontId="20" fillId="0" borderId="0"/>
    <xf numFmtId="0" fontId="42" fillId="0" borderId="32" applyNumberFormat="0" applyFill="0" applyAlignment="0" applyProtection="0">
      <alignment vertical="center"/>
    </xf>
    <xf numFmtId="193" fontId="20" fillId="0" borderId="0" applyFont="0" applyFill="0" applyBorder="0" applyAlignment="0" applyProtection="0"/>
    <xf numFmtId="0" fontId="20" fillId="0" borderId="0"/>
    <xf numFmtId="0" fontId="20" fillId="0" borderId="0"/>
    <xf numFmtId="0" fontId="42" fillId="0" borderId="32" applyNumberFormat="0" applyFill="0" applyAlignment="0" applyProtection="0">
      <alignment vertical="center"/>
    </xf>
    <xf numFmtId="0" fontId="20" fillId="0" borderId="0"/>
    <xf numFmtId="0" fontId="20" fillId="0" borderId="0"/>
    <xf numFmtId="0" fontId="20" fillId="0" borderId="0"/>
    <xf numFmtId="0" fontId="42" fillId="0" borderId="32" applyNumberFormat="0" applyFill="0" applyAlignment="0" applyProtection="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alignment vertical="center"/>
    </xf>
    <xf numFmtId="0" fontId="20" fillId="0" borderId="0"/>
    <xf numFmtId="0" fontId="20" fillId="0" borderId="0"/>
    <xf numFmtId="0" fontId="20" fillId="0" borderId="0"/>
    <xf numFmtId="0" fontId="20" fillId="0" borderId="0"/>
    <xf numFmtId="0" fontId="21" fillId="0" borderId="0">
      <alignment vertical="center"/>
    </xf>
    <xf numFmtId="0" fontId="20" fillId="0" borderId="0"/>
    <xf numFmtId="0" fontId="20" fillId="0" borderId="0"/>
    <xf numFmtId="0" fontId="20" fillId="0" borderId="0">
      <alignment vertical="center"/>
    </xf>
    <xf numFmtId="0" fontId="21" fillId="0" borderId="0">
      <alignment vertical="center"/>
    </xf>
    <xf numFmtId="0" fontId="21"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alignment vertical="center"/>
    </xf>
    <xf numFmtId="0" fontId="20" fillId="0" borderId="0">
      <alignment vertical="center"/>
    </xf>
    <xf numFmtId="0" fontId="22" fillId="0" borderId="0">
      <alignment vertical="center"/>
    </xf>
    <xf numFmtId="0" fontId="31" fillId="0" borderId="0" applyNumberFormat="0" applyFill="0" applyBorder="0" applyAlignment="0" applyProtection="0">
      <alignment vertical="center"/>
    </xf>
    <xf numFmtId="0" fontId="21"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xf numFmtId="0" fontId="21" fillId="0" borderId="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1" fillId="0" borderId="0">
      <alignment vertical="center"/>
    </xf>
    <xf numFmtId="0" fontId="20" fillId="0" borderId="0"/>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0" fontId="21" fillId="0" borderId="0">
      <alignment vertical="center"/>
    </xf>
    <xf numFmtId="0" fontId="20" fillId="0" borderId="0"/>
    <xf numFmtId="0" fontId="20" fillId="0" borderId="0"/>
    <xf numFmtId="0" fontId="20" fillId="0" borderId="0"/>
    <xf numFmtId="0" fontId="20" fillId="0" borderId="0"/>
    <xf numFmtId="0" fontId="20" fillId="0" borderId="0"/>
    <xf numFmtId="0" fontId="21" fillId="0" borderId="0">
      <alignment vertical="center"/>
    </xf>
    <xf numFmtId="0" fontId="20" fillId="0" borderId="0"/>
    <xf numFmtId="0" fontId="20" fillId="0" borderId="0"/>
    <xf numFmtId="0" fontId="20" fillId="0" borderId="0"/>
    <xf numFmtId="0" fontId="20" fillId="0" borderId="0"/>
    <xf numFmtId="0" fontId="20" fillId="0" borderId="0">
      <alignment vertical="center"/>
    </xf>
    <xf numFmtId="0" fontId="22" fillId="0" borderId="0">
      <alignment vertical="center"/>
    </xf>
    <xf numFmtId="0" fontId="21" fillId="0" borderId="0">
      <alignment vertical="center"/>
    </xf>
    <xf numFmtId="0" fontId="20" fillId="0" borderId="0">
      <alignment vertical="center"/>
    </xf>
    <xf numFmtId="189" fontId="22" fillId="0" borderId="0" applyFont="0" applyFill="0" applyBorder="0" applyAlignment="0" applyProtection="0"/>
    <xf numFmtId="189" fontId="22" fillId="0" borderId="0" applyFont="0" applyFill="0" applyBorder="0" applyAlignment="0" applyProtection="0"/>
    <xf numFmtId="0" fontId="20"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0" fillId="0" borderId="0"/>
    <xf numFmtId="0" fontId="38" fillId="18" borderId="24" applyNumberFormat="0" applyAlignment="0" applyProtection="0">
      <alignment vertical="center"/>
    </xf>
    <xf numFmtId="0" fontId="20" fillId="0" borderId="0"/>
    <xf numFmtId="0" fontId="20" fillId="0" borderId="0"/>
    <xf numFmtId="0" fontId="21" fillId="0" borderId="0">
      <alignment vertical="center"/>
    </xf>
    <xf numFmtId="0" fontId="21" fillId="0" borderId="0">
      <alignment vertical="center"/>
    </xf>
    <xf numFmtId="0" fontId="38" fillId="18" borderId="24" applyNumberFormat="0" applyAlignment="0" applyProtection="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193"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9" fontId="20" fillId="0" borderId="0" applyFont="0" applyFill="0" applyBorder="0" applyAlignment="0" applyProtection="0"/>
    <xf numFmtId="9" fontId="20" fillId="0" borderId="0" applyFont="0" applyFill="0" applyBorder="0" applyAlignment="0" applyProtection="0"/>
    <xf numFmtId="0" fontId="20" fillId="0" borderId="0"/>
    <xf numFmtId="0" fontId="20" fillId="0" borderId="0"/>
    <xf numFmtId="0" fontId="22" fillId="0" borderId="0">
      <alignment vertical="center"/>
    </xf>
    <xf numFmtId="0" fontId="22" fillId="0" borderId="0">
      <alignment vertical="center"/>
    </xf>
    <xf numFmtId="9" fontId="20" fillId="0" borderId="0" applyFont="0" applyFill="0" applyBorder="0" applyAlignment="0" applyProtection="0"/>
    <xf numFmtId="9" fontId="20" fillId="0" borderId="0" applyFont="0" applyFill="0" applyBorder="0" applyAlignment="0" applyProtection="0"/>
    <xf numFmtId="0" fontId="20" fillId="0" borderId="0"/>
    <xf numFmtId="0" fontId="20" fillId="0" borderId="0"/>
    <xf numFmtId="0" fontId="20" fillId="0" borderId="0"/>
    <xf numFmtId="0" fontId="22" fillId="0" borderId="0">
      <alignment vertical="center"/>
    </xf>
    <xf numFmtId="0" fontId="22" fillId="0" borderId="0">
      <alignment vertical="center"/>
    </xf>
    <xf numFmtId="0" fontId="20" fillId="0" borderId="0">
      <alignment vertical="center"/>
    </xf>
    <xf numFmtId="0" fontId="20" fillId="0" borderId="0"/>
    <xf numFmtId="0" fontId="20" fillId="0" borderId="0"/>
    <xf numFmtId="193" fontId="20" fillId="0" borderId="0" applyFont="0" applyFill="0" applyBorder="0" applyAlignment="0" applyProtection="0"/>
    <xf numFmtId="0" fontId="21"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1" fillId="0" borderId="0">
      <alignment vertical="center"/>
    </xf>
    <xf numFmtId="0" fontId="20" fillId="0" borderId="0">
      <alignment vertical="center"/>
    </xf>
    <xf numFmtId="0" fontId="20" fillId="0" borderId="0">
      <alignment vertical="center"/>
    </xf>
    <xf numFmtId="0" fontId="20" fillId="0" borderId="0"/>
    <xf numFmtId="0" fontId="22" fillId="0" borderId="0"/>
    <xf numFmtId="0" fontId="20" fillId="0" borderId="0"/>
    <xf numFmtId="0" fontId="20" fillId="0" borderId="0"/>
    <xf numFmtId="0" fontId="37" fillId="0" borderId="0"/>
    <xf numFmtId="193" fontId="20" fillId="0" borderId="0" applyFont="0" applyFill="0" applyBorder="0" applyAlignment="0" applyProtection="0"/>
    <xf numFmtId="0" fontId="20" fillId="0" borderId="0">
      <alignment vertical="center"/>
    </xf>
    <xf numFmtId="0" fontId="21" fillId="0" borderId="0">
      <alignment vertical="center"/>
    </xf>
    <xf numFmtId="0" fontId="21" fillId="0" borderId="0">
      <alignment vertical="center"/>
    </xf>
    <xf numFmtId="0" fontId="20" fillId="0" borderId="0"/>
    <xf numFmtId="0" fontId="37" fillId="0" borderId="0"/>
    <xf numFmtId="0" fontId="21" fillId="0" borderId="0">
      <alignment vertical="center"/>
    </xf>
    <xf numFmtId="0" fontId="21" fillId="0" borderId="0">
      <alignment vertical="center"/>
    </xf>
    <xf numFmtId="0" fontId="22" fillId="0" borderId="0"/>
    <xf numFmtId="0" fontId="21" fillId="0" borderId="0">
      <alignment vertical="center"/>
    </xf>
    <xf numFmtId="0" fontId="58" fillId="39" borderId="0" applyNumberFormat="0" applyBorder="0" applyAlignment="0" applyProtection="0">
      <alignment vertical="center"/>
    </xf>
    <xf numFmtId="0" fontId="37" fillId="0" borderId="0"/>
    <xf numFmtId="0" fontId="20" fillId="0" borderId="0"/>
    <xf numFmtId="0" fontId="21" fillId="0" borderId="0">
      <alignment vertical="center"/>
    </xf>
    <xf numFmtId="0" fontId="21" fillId="0" borderId="0">
      <alignment vertical="center"/>
    </xf>
    <xf numFmtId="0" fontId="22" fillId="0" borderId="0"/>
    <xf numFmtId="0" fontId="22" fillId="0" borderId="0">
      <alignment vertical="center"/>
    </xf>
    <xf numFmtId="0" fontId="21" fillId="0" borderId="0">
      <alignment vertical="center"/>
    </xf>
    <xf numFmtId="0" fontId="37" fillId="0" borderId="0"/>
    <xf numFmtId="193" fontId="22" fillId="0" borderId="0" applyFont="0" applyFill="0" applyBorder="0" applyAlignment="0" applyProtection="0"/>
    <xf numFmtId="0" fontId="22" fillId="0" borderId="0"/>
    <xf numFmtId="0" fontId="37" fillId="0" borderId="0"/>
    <xf numFmtId="0" fontId="22" fillId="0" borderId="0">
      <alignment vertical="center"/>
    </xf>
    <xf numFmtId="193" fontId="20" fillId="0" borderId="0" applyFont="0" applyFill="0" applyBorder="0" applyAlignment="0" applyProtection="0">
      <alignment vertical="center"/>
    </xf>
    <xf numFmtId="0" fontId="22" fillId="0" borderId="0"/>
    <xf numFmtId="0" fontId="22" fillId="0" borderId="0"/>
    <xf numFmtId="0" fontId="22" fillId="0" borderId="0"/>
    <xf numFmtId="0" fontId="22" fillId="0" borderId="0"/>
    <xf numFmtId="0" fontId="21" fillId="0" borderId="0">
      <alignment vertical="center"/>
    </xf>
    <xf numFmtId="0" fontId="35" fillId="36" borderId="0" applyNumberFormat="0" applyBorder="0" applyAlignment="0" applyProtection="0">
      <alignment vertical="center"/>
    </xf>
    <xf numFmtId="0" fontId="22" fillId="0" borderId="0"/>
    <xf numFmtId="0" fontId="22" fillId="0" borderId="0">
      <alignment vertical="center"/>
    </xf>
    <xf numFmtId="0" fontId="22" fillId="0" borderId="0"/>
    <xf numFmtId="0" fontId="20" fillId="0" borderId="0"/>
    <xf numFmtId="0" fontId="37" fillId="0" borderId="0"/>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37" fillId="0" borderId="0"/>
    <xf numFmtId="0" fontId="22" fillId="0" borderId="0">
      <alignment vertical="center"/>
    </xf>
    <xf numFmtId="0" fontId="20" fillId="0" borderId="0">
      <alignment vertical="center"/>
    </xf>
    <xf numFmtId="0" fontId="21" fillId="0" borderId="0">
      <alignment vertical="center"/>
    </xf>
    <xf numFmtId="0" fontId="37" fillId="0" borderId="0"/>
    <xf numFmtId="0" fontId="20" fillId="0" borderId="0"/>
    <xf numFmtId="0" fontId="37" fillId="0" borderId="0"/>
    <xf numFmtId="193" fontId="20" fillId="0" borderId="0" applyFont="0" applyFill="0" applyBorder="0" applyAlignment="0" applyProtection="0"/>
    <xf numFmtId="0" fontId="37" fillId="0" borderId="0"/>
    <xf numFmtId="0" fontId="22" fillId="0" borderId="0">
      <alignment vertical="center"/>
    </xf>
    <xf numFmtId="0" fontId="22" fillId="0" borderId="0"/>
    <xf numFmtId="0" fontId="27" fillId="9" borderId="0" applyNumberFormat="0" applyBorder="0" applyAlignment="0" applyProtection="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0" fontId="21" fillId="0" borderId="0">
      <alignment vertical="center"/>
    </xf>
    <xf numFmtId="0" fontId="21" fillId="0" borderId="0">
      <alignment vertical="center"/>
    </xf>
    <xf numFmtId="193" fontId="22" fillId="0" borderId="0" applyFont="0" applyFill="0" applyBorder="0" applyAlignment="0" applyProtection="0"/>
    <xf numFmtId="0" fontId="22" fillId="0" borderId="0">
      <alignment vertical="center"/>
    </xf>
    <xf numFmtId="0" fontId="23" fillId="47" borderId="0" applyNumberFormat="0" applyBorder="0" applyAlignment="0" applyProtection="0">
      <alignment vertical="center"/>
    </xf>
    <xf numFmtId="193" fontId="22" fillId="0" borderId="0" applyFont="0" applyFill="0" applyBorder="0" applyAlignment="0" applyProtection="0"/>
    <xf numFmtId="0" fontId="22" fillId="0" borderId="0">
      <alignment vertical="center"/>
    </xf>
    <xf numFmtId="0" fontId="22" fillId="0" borderId="0"/>
    <xf numFmtId="0" fontId="37" fillId="0" borderId="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37" fillId="0" borderId="0"/>
    <xf numFmtId="0" fontId="20" fillId="0" borderId="0"/>
    <xf numFmtId="0" fontId="20" fillId="0" borderId="0"/>
    <xf numFmtId="0" fontId="22" fillId="0" borderId="0">
      <alignment vertical="center"/>
    </xf>
    <xf numFmtId="0" fontId="37" fillId="0" borderId="0"/>
    <xf numFmtId="0" fontId="37" fillId="0" borderId="0"/>
    <xf numFmtId="0" fontId="37" fillId="0" borderId="0"/>
    <xf numFmtId="193" fontId="22" fillId="0" borderId="0" applyFont="0" applyFill="0" applyBorder="0" applyAlignment="0" applyProtection="0"/>
    <xf numFmtId="193" fontId="22" fillId="0" borderId="0" applyFont="0" applyFill="0" applyBorder="0" applyAlignment="0" applyProtection="0"/>
    <xf numFmtId="193" fontId="20" fillId="0" borderId="0" applyFont="0" applyFill="0" applyBorder="0" applyAlignment="0" applyProtection="0"/>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0" fontId="22" fillId="0" borderId="0">
      <alignment vertical="center"/>
    </xf>
    <xf numFmtId="0" fontId="20" fillId="0" borderId="0"/>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193" fontId="22" fillId="0" borderId="0" applyFont="0" applyFill="0" applyBorder="0" applyAlignment="0" applyProtection="0"/>
    <xf numFmtId="0" fontId="0" fillId="0" borderId="0"/>
    <xf numFmtId="0" fontId="37" fillId="0" borderId="0"/>
    <xf numFmtId="0" fontId="22" fillId="0" borderId="0"/>
    <xf numFmtId="0" fontId="22" fillId="0" borderId="0"/>
    <xf numFmtId="0" fontId="37" fillId="0" borderId="0"/>
    <xf numFmtId="0" fontId="20" fillId="0" borderId="0"/>
    <xf numFmtId="0" fontId="0" fillId="0" borderId="0"/>
    <xf numFmtId="0" fontId="22" fillId="0" borderId="0">
      <alignment vertical="center"/>
    </xf>
    <xf numFmtId="0" fontId="22" fillId="0" borderId="0">
      <alignment vertical="center"/>
    </xf>
    <xf numFmtId="0" fontId="37" fillId="0" borderId="0"/>
    <xf numFmtId="0" fontId="20" fillId="0" borderId="0"/>
    <xf numFmtId="0" fontId="37" fillId="0" borderId="0"/>
    <xf numFmtId="0" fontId="37" fillId="0" borderId="0"/>
    <xf numFmtId="0" fontId="37" fillId="0" borderId="0"/>
    <xf numFmtId="0" fontId="37" fillId="0" borderId="0"/>
    <xf numFmtId="0" fontId="37" fillId="0" borderId="0"/>
    <xf numFmtId="193" fontId="20" fillId="0" borderId="0" applyFont="0" applyFill="0" applyBorder="0" applyAlignment="0" applyProtection="0">
      <alignment vertical="center"/>
    </xf>
    <xf numFmtId="0" fontId="20" fillId="0" borderId="0"/>
    <xf numFmtId="0" fontId="20" fillId="0" borderId="0"/>
    <xf numFmtId="0" fontId="21" fillId="0" borderId="0">
      <alignment vertical="center"/>
    </xf>
    <xf numFmtId="0" fontId="21" fillId="0" borderId="0">
      <alignment vertical="center"/>
    </xf>
    <xf numFmtId="0" fontId="37" fillId="0" borderId="0"/>
    <xf numFmtId="0" fontId="37" fillId="0" borderId="0"/>
    <xf numFmtId="193" fontId="22" fillId="0" borderId="0" applyFont="0" applyFill="0" applyBorder="0" applyAlignment="0" applyProtection="0">
      <alignment vertical="center"/>
    </xf>
    <xf numFmtId="0" fontId="22" fillId="0" borderId="0"/>
    <xf numFmtId="0" fontId="21" fillId="0" borderId="0">
      <alignment vertical="center"/>
    </xf>
    <xf numFmtId="189" fontId="22" fillId="0" borderId="0" applyFon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0" fontId="20"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alignment vertical="center"/>
    </xf>
    <xf numFmtId="0" fontId="20" fillId="0" borderId="0"/>
    <xf numFmtId="0" fontId="20" fillId="0" borderId="0"/>
    <xf numFmtId="0" fontId="20" fillId="0" borderId="0"/>
    <xf numFmtId="0" fontId="20" fillId="0" borderId="0"/>
    <xf numFmtId="0" fontId="22" fillId="0" borderId="0"/>
    <xf numFmtId="0" fontId="22" fillId="0" borderId="0"/>
    <xf numFmtId="193" fontId="20" fillId="0" borderId="0" applyFont="0" applyFill="0" applyBorder="0" applyAlignment="0" applyProtection="0"/>
    <xf numFmtId="0" fontId="31" fillId="0" borderId="0" applyNumberFormat="0" applyFill="0" applyBorder="0" applyAlignment="0" applyProtection="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0" fillId="0" borderId="0"/>
    <xf numFmtId="0" fontId="23" fillId="12" borderId="0" applyNumberFormat="0" applyBorder="0" applyAlignment="0" applyProtection="0">
      <alignment vertical="center"/>
    </xf>
    <xf numFmtId="0" fontId="20" fillId="0" borderId="0"/>
    <xf numFmtId="0" fontId="20" fillId="0" borderId="0"/>
    <xf numFmtId="0" fontId="20" fillId="0" borderId="0"/>
    <xf numFmtId="0" fontId="20" fillId="0" borderId="0"/>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0" fillId="0" borderId="0"/>
    <xf numFmtId="0" fontId="20" fillId="0" borderId="0"/>
    <xf numFmtId="0" fontId="20" fillId="0" borderId="0"/>
    <xf numFmtId="0" fontId="20" fillId="0" borderId="0"/>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0" fillId="0" borderId="0"/>
    <xf numFmtId="0" fontId="23" fillId="12" borderId="0" applyNumberFormat="0" applyBorder="0" applyAlignment="0" applyProtection="0">
      <alignment vertical="center"/>
    </xf>
    <xf numFmtId="0" fontId="20" fillId="0" borderId="0"/>
    <xf numFmtId="0" fontId="20" fillId="0" borderId="0"/>
    <xf numFmtId="0" fontId="20" fillId="0" borderId="0"/>
    <xf numFmtId="0" fontId="20" fillId="0" borderId="0"/>
    <xf numFmtId="0" fontId="22" fillId="0" borderId="0">
      <alignment vertical="center"/>
    </xf>
    <xf numFmtId="0" fontId="20" fillId="0" borderId="0"/>
    <xf numFmtId="0" fontId="20" fillId="0" borderId="0"/>
    <xf numFmtId="0" fontId="20" fillId="0" borderId="0"/>
    <xf numFmtId="0" fontId="20" fillId="0" borderId="0">
      <alignment vertical="center"/>
    </xf>
    <xf numFmtId="0" fontId="20" fillId="0" borderId="0"/>
    <xf numFmtId="0" fontId="20" fillId="0" borderId="0"/>
    <xf numFmtId="0" fontId="21" fillId="0" borderId="0">
      <alignment vertical="center"/>
    </xf>
    <xf numFmtId="0" fontId="20" fillId="0" borderId="0">
      <alignment vertical="center"/>
    </xf>
    <xf numFmtId="0" fontId="23" fillId="12" borderId="0" applyNumberFormat="0" applyBorder="0" applyAlignment="0" applyProtection="0">
      <alignment vertical="center"/>
    </xf>
    <xf numFmtId="0" fontId="20" fillId="0" borderId="0">
      <alignment vertical="center"/>
    </xf>
    <xf numFmtId="0" fontId="23" fillId="12" borderId="0" applyNumberFormat="0" applyBorder="0" applyAlignment="0" applyProtection="0">
      <alignment vertical="center"/>
    </xf>
    <xf numFmtId="0" fontId="20"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0" fillId="0" borderId="0"/>
    <xf numFmtId="0" fontId="39" fillId="12" borderId="0" applyNumberFormat="0" applyBorder="0" applyAlignment="0" applyProtection="0">
      <alignment vertical="center"/>
    </xf>
    <xf numFmtId="0" fontId="20" fillId="0" borderId="0"/>
    <xf numFmtId="0" fontId="22" fillId="0" borderId="0">
      <alignment vertical="center"/>
    </xf>
    <xf numFmtId="0" fontId="21"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0" fillId="0" borderId="0"/>
    <xf numFmtId="0" fontId="20" fillId="0" borderId="0"/>
    <xf numFmtId="0" fontId="20" fillId="0" borderId="0"/>
    <xf numFmtId="0" fontId="21" fillId="0" borderId="0">
      <alignment vertical="center"/>
    </xf>
    <xf numFmtId="0" fontId="20" fillId="0" borderId="0"/>
    <xf numFmtId="0" fontId="20" fillId="0" borderId="0"/>
    <xf numFmtId="0" fontId="20" fillId="0" borderId="0"/>
    <xf numFmtId="0" fontId="21" fillId="0" borderId="0">
      <alignment vertical="center"/>
    </xf>
    <xf numFmtId="0" fontId="20" fillId="0" borderId="0"/>
    <xf numFmtId="0" fontId="20" fillId="0" borderId="0"/>
    <xf numFmtId="0" fontId="20" fillId="0" borderId="0">
      <alignment vertical="center"/>
    </xf>
    <xf numFmtId="0" fontId="20" fillId="0" borderId="0"/>
    <xf numFmtId="0" fontId="20" fillId="0" borderId="0"/>
    <xf numFmtId="0" fontId="20" fillId="0" borderId="0">
      <alignment vertical="center"/>
    </xf>
    <xf numFmtId="0" fontId="20" fillId="0" borderId="0"/>
    <xf numFmtId="0" fontId="20" fillId="0" borderId="0"/>
    <xf numFmtId="0" fontId="20" fillId="0" borderId="0">
      <alignment vertical="center"/>
    </xf>
    <xf numFmtId="0" fontId="20"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193" fontId="20" fillId="0" borderId="0" applyFont="0" applyFill="0" applyBorder="0" applyAlignment="0" applyProtection="0"/>
    <xf numFmtId="0" fontId="20" fillId="0" borderId="0">
      <alignment vertical="center"/>
    </xf>
    <xf numFmtId="0" fontId="21" fillId="0" borderId="0">
      <alignment vertical="center"/>
    </xf>
    <xf numFmtId="0" fontId="22" fillId="0" borderId="0"/>
    <xf numFmtId="0" fontId="21" fillId="0" borderId="0">
      <alignment vertical="center"/>
    </xf>
    <xf numFmtId="0" fontId="20" fillId="0" borderId="0">
      <alignment vertical="center"/>
    </xf>
    <xf numFmtId="0" fontId="20"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2" fillId="0" borderId="0">
      <alignment vertical="center"/>
    </xf>
    <xf numFmtId="0" fontId="22" fillId="0" borderId="0">
      <alignment vertical="center"/>
    </xf>
    <xf numFmtId="0" fontId="20" fillId="0" borderId="0"/>
    <xf numFmtId="0" fontId="20" fillId="0" borderId="0"/>
    <xf numFmtId="0" fontId="20" fillId="0" borderId="0">
      <alignment vertical="center"/>
    </xf>
    <xf numFmtId="0" fontId="20" fillId="0" borderId="0">
      <alignment vertical="center"/>
    </xf>
    <xf numFmtId="0" fontId="20" fillId="0" borderId="0"/>
    <xf numFmtId="0" fontId="20" fillId="0" borderId="0"/>
    <xf numFmtId="0" fontId="23" fillId="12" borderId="0" applyNumberFormat="0" applyBorder="0" applyAlignment="0" applyProtection="0">
      <alignment vertical="center"/>
    </xf>
    <xf numFmtId="0" fontId="22" fillId="0" borderId="0">
      <alignment vertical="center"/>
    </xf>
    <xf numFmtId="0" fontId="22" fillId="0" borderId="0">
      <alignment vertical="center"/>
    </xf>
    <xf numFmtId="193" fontId="20" fillId="0" borderId="0" applyFont="0" applyFill="0" applyBorder="0" applyAlignment="0" applyProtection="0"/>
    <xf numFmtId="0" fontId="20" fillId="0" borderId="0"/>
    <xf numFmtId="0" fontId="20" fillId="0" borderId="0"/>
    <xf numFmtId="0" fontId="20" fillId="0" borderId="0">
      <alignment vertical="center"/>
    </xf>
    <xf numFmtId="0" fontId="20" fillId="0" borderId="0">
      <alignment vertical="center"/>
    </xf>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0" fillId="0" borderId="0"/>
    <xf numFmtId="0" fontId="20" fillId="0" borderId="0"/>
    <xf numFmtId="0" fontId="20"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xf numFmtId="0" fontId="20" fillId="0" borderId="0"/>
    <xf numFmtId="0" fontId="20" fillId="0" borderId="0"/>
    <xf numFmtId="0" fontId="20" fillId="0" borderId="0"/>
    <xf numFmtId="0" fontId="20" fillId="0" borderId="0">
      <alignment vertical="center"/>
    </xf>
    <xf numFmtId="0" fontId="20" fillId="0" borderId="0">
      <alignment vertical="center"/>
    </xf>
    <xf numFmtId="0" fontId="20" fillId="0" borderId="0"/>
    <xf numFmtId="0" fontId="20" fillId="0" borderId="0"/>
    <xf numFmtId="0" fontId="20" fillId="0" borderId="0">
      <alignment vertical="center"/>
    </xf>
    <xf numFmtId="0" fontId="20"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0" fontId="20" fillId="0" borderId="0">
      <alignment vertical="center"/>
    </xf>
    <xf numFmtId="0" fontId="20" fillId="0" borderId="0"/>
    <xf numFmtId="0" fontId="20" fillId="0" borderId="0"/>
    <xf numFmtId="193" fontId="22" fillId="0" borderId="0" applyFont="0" applyFill="0" applyBorder="0" applyAlignment="0" applyProtection="0"/>
    <xf numFmtId="0" fontId="20" fillId="0" borderId="0"/>
    <xf numFmtId="0" fontId="20" fillId="0" borderId="0">
      <alignment vertical="center"/>
    </xf>
    <xf numFmtId="0" fontId="20"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0" fillId="0" borderId="0">
      <alignment vertical="center"/>
    </xf>
    <xf numFmtId="0" fontId="20" fillId="0" borderId="0">
      <alignment vertical="center"/>
    </xf>
    <xf numFmtId="0" fontId="22" fillId="0" borderId="0">
      <alignment vertical="center"/>
    </xf>
    <xf numFmtId="0" fontId="20" fillId="0" borderId="0"/>
    <xf numFmtId="0" fontId="20" fillId="0" borderId="0"/>
    <xf numFmtId="0" fontId="20" fillId="0" borderId="0">
      <alignment vertical="center"/>
    </xf>
    <xf numFmtId="0" fontId="20" fillId="0" borderId="0">
      <alignment vertical="center"/>
    </xf>
    <xf numFmtId="0" fontId="20" fillId="0" borderId="0"/>
    <xf numFmtId="0" fontId="20" fillId="0" borderId="0"/>
    <xf numFmtId="0" fontId="20" fillId="0" borderId="0">
      <alignment vertical="center"/>
    </xf>
    <xf numFmtId="0" fontId="20" fillId="0" borderId="0">
      <alignment vertical="center"/>
    </xf>
    <xf numFmtId="0" fontId="20" fillId="0" borderId="0"/>
    <xf numFmtId="0" fontId="20" fillId="0" borderId="0"/>
    <xf numFmtId="0" fontId="20" fillId="0" borderId="0">
      <alignment vertical="center"/>
    </xf>
    <xf numFmtId="0" fontId="20" fillId="0" borderId="0">
      <alignment vertical="center"/>
    </xf>
    <xf numFmtId="0" fontId="20" fillId="0" borderId="0"/>
    <xf numFmtId="0" fontId="20"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xf numFmtId="0" fontId="20" fillId="0" borderId="0"/>
    <xf numFmtId="0" fontId="20"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2"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0" fillId="0" borderId="0"/>
    <xf numFmtId="0" fontId="21" fillId="0" borderId="0">
      <alignment vertical="center"/>
    </xf>
    <xf numFmtId="0" fontId="20" fillId="0" borderId="0">
      <alignment vertical="center"/>
    </xf>
    <xf numFmtId="0" fontId="20" fillId="0" borderId="0"/>
    <xf numFmtId="193" fontId="20" fillId="0" borderId="0" applyFont="0" applyFill="0" applyBorder="0" applyAlignment="0" applyProtection="0"/>
    <xf numFmtId="0" fontId="20" fillId="0" borderId="0"/>
    <xf numFmtId="0" fontId="21" fillId="0" borderId="0">
      <alignment vertical="center"/>
    </xf>
    <xf numFmtId="0" fontId="20" fillId="0" borderId="0"/>
    <xf numFmtId="0" fontId="20" fillId="0" borderId="0"/>
    <xf numFmtId="0" fontId="20" fillId="0" borderId="0"/>
    <xf numFmtId="193" fontId="20" fillId="0" borderId="0" applyFont="0" applyFill="0" applyBorder="0" applyAlignment="0" applyProtection="0"/>
    <xf numFmtId="0" fontId="20" fillId="0" borderId="0"/>
    <xf numFmtId="0" fontId="20" fillId="0" borderId="0"/>
    <xf numFmtId="0" fontId="20" fillId="0" borderId="0">
      <alignment vertical="center"/>
    </xf>
    <xf numFmtId="0" fontId="20" fillId="0" borderId="0"/>
    <xf numFmtId="0" fontId="20" fillId="0" borderId="0"/>
    <xf numFmtId="0" fontId="22" fillId="0" borderId="0"/>
    <xf numFmtId="0" fontId="22" fillId="0" borderId="0"/>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0" fillId="0" borderId="0">
      <alignment vertical="center"/>
    </xf>
    <xf numFmtId="193" fontId="22" fillId="0" borderId="0" applyFont="0" applyFill="0" applyBorder="0" applyAlignment="0" applyProtection="0"/>
    <xf numFmtId="0" fontId="20" fillId="0" borderId="0">
      <alignment vertical="center"/>
    </xf>
    <xf numFmtId="0" fontId="22" fillId="0" borderId="0"/>
    <xf numFmtId="0" fontId="20" fillId="0" borderId="0">
      <alignment vertical="center"/>
    </xf>
    <xf numFmtId="0" fontId="20" fillId="0" borderId="0">
      <alignment vertical="center"/>
    </xf>
    <xf numFmtId="0" fontId="37" fillId="0" borderId="0"/>
    <xf numFmtId="0" fontId="37" fillId="0" borderId="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xf numFmtId="0" fontId="21" fillId="0" borderId="0">
      <alignment vertical="center"/>
    </xf>
    <xf numFmtId="0" fontId="20" fillId="0" borderId="0">
      <alignment vertical="center"/>
    </xf>
    <xf numFmtId="0" fontId="21" fillId="0" borderId="0">
      <alignment vertical="center"/>
    </xf>
    <xf numFmtId="0" fontId="22" fillId="0" borderId="0"/>
    <xf numFmtId="0" fontId="21" fillId="0" borderId="0">
      <alignment vertical="center"/>
    </xf>
    <xf numFmtId="193" fontId="20" fillId="0" borderId="0" applyFont="0" applyFill="0" applyBorder="0" applyAlignment="0" applyProtection="0"/>
    <xf numFmtId="0" fontId="20" fillId="0" borderId="0"/>
    <xf numFmtId="0" fontId="37" fillId="0" borderId="0"/>
    <xf numFmtId="0" fontId="37" fillId="0" borderId="0"/>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xf numFmtId="0" fontId="22" fillId="0" borderId="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9" fontId="20" fillId="0" borderId="0" applyFont="0" applyFill="0" applyBorder="0" applyAlignment="0" applyProtection="0"/>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19" fillId="3" borderId="0" applyNumberFormat="0" applyBorder="0" applyAlignment="0" applyProtection="0"/>
    <xf numFmtId="0" fontId="19" fillId="3" borderId="0" applyNumberFormat="0" applyBorder="0" applyAlignment="0" applyProtection="0"/>
    <xf numFmtId="0" fontId="21" fillId="0" borderId="0">
      <alignment vertical="center"/>
    </xf>
    <xf numFmtId="0" fontId="21"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89" fontId="22" fillId="0" borderId="0" applyFont="0" applyFill="0" applyBorder="0" applyAlignment="0" applyProtection="0"/>
    <xf numFmtId="0" fontId="20" fillId="0" borderId="0"/>
    <xf numFmtId="0" fontId="22" fillId="0" borderId="0"/>
    <xf numFmtId="0" fontId="22" fillId="0" borderId="0"/>
    <xf numFmtId="0" fontId="20" fillId="0" borderId="0"/>
    <xf numFmtId="0" fontId="20" fillId="0" borderId="0"/>
    <xf numFmtId="0" fontId="19" fillId="38" borderId="0" applyNumberFormat="0" applyBorder="0" applyAlignment="0" applyProtection="0"/>
    <xf numFmtId="0" fontId="19" fillId="38" borderId="0" applyNumberFormat="0" applyBorder="0" applyAlignment="0" applyProtection="0"/>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42" fillId="0" borderId="32" applyNumberFormat="0" applyFill="0" applyAlignment="0" applyProtection="0">
      <alignment vertical="center"/>
    </xf>
    <xf numFmtId="0" fontId="20" fillId="0" borderId="0"/>
    <xf numFmtId="0" fontId="42" fillId="0" borderId="32" applyNumberFormat="0" applyFill="0" applyAlignment="0" applyProtection="0">
      <alignment vertical="center"/>
    </xf>
    <xf numFmtId="0" fontId="21" fillId="0" borderId="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3" fillId="30" borderId="0" applyNumberFormat="0" applyBorder="0" applyAlignment="0" applyProtection="0">
      <alignment vertical="center"/>
    </xf>
    <xf numFmtId="193" fontId="22" fillId="0" borderId="0" applyFont="0" applyFill="0" applyBorder="0" applyAlignment="0" applyProtection="0"/>
    <xf numFmtId="193" fontId="20" fillId="0" borderId="0" applyFont="0" applyFill="0" applyBorder="0" applyAlignment="0" applyProtection="0"/>
    <xf numFmtId="0" fontId="20" fillId="0" borderId="0"/>
    <xf numFmtId="0" fontId="22" fillId="0" borderId="0"/>
    <xf numFmtId="0" fontId="37" fillId="0" borderId="0"/>
    <xf numFmtId="0" fontId="22" fillId="0" borderId="0">
      <alignment vertical="center"/>
    </xf>
    <xf numFmtId="0" fontId="22" fillId="0" borderId="0">
      <alignment vertical="center"/>
    </xf>
    <xf numFmtId="0" fontId="20" fillId="0" borderId="0"/>
    <xf numFmtId="0" fontId="20" fillId="0" borderId="0"/>
    <xf numFmtId="0" fontId="19" fillId="38" borderId="0" applyNumberFormat="0" applyBorder="0" applyAlignment="0" applyProtection="0"/>
    <xf numFmtId="0" fontId="19" fillId="38" borderId="0" applyNumberFormat="0" applyBorder="0" applyAlignment="0" applyProtection="0"/>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0" fillId="0" borderId="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89" fontId="22" fillId="0" borderId="0" applyFont="0" applyFill="0" applyBorder="0" applyAlignment="0" applyProtection="0"/>
    <xf numFmtId="0" fontId="20" fillId="0" borderId="0"/>
    <xf numFmtId="0" fontId="20" fillId="0" borderId="0"/>
    <xf numFmtId="0" fontId="20" fillId="0" borderId="0">
      <alignment vertical="center"/>
    </xf>
    <xf numFmtId="0" fontId="19" fillId="38" borderId="0" applyNumberFormat="0" applyBorder="0" applyAlignment="0" applyProtection="0"/>
    <xf numFmtId="0" fontId="19" fillId="38" borderId="0" applyNumberFormat="0" applyBorder="0" applyAlignment="0" applyProtection="0"/>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19"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89" fontId="22" fillId="0" borderId="0" applyFont="0" applyFill="0" applyBorder="0" applyAlignment="0" applyProtection="0"/>
    <xf numFmtId="0" fontId="20" fillId="0" borderId="0"/>
    <xf numFmtId="0" fontId="20" fillId="0" borderId="0"/>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39" fillId="30" borderId="0" applyNumberFormat="0" applyBorder="0" applyAlignment="0" applyProtection="0">
      <alignment vertical="center"/>
    </xf>
    <xf numFmtId="0" fontId="20" fillId="0" borderId="0"/>
    <xf numFmtId="0" fontId="22" fillId="0" borderId="0">
      <alignment vertical="center"/>
    </xf>
    <xf numFmtId="0" fontId="22" fillId="0" borderId="0">
      <alignment vertical="center"/>
    </xf>
    <xf numFmtId="0" fontId="20" fillId="0" borderId="0">
      <alignment vertical="center"/>
    </xf>
    <xf numFmtId="0" fontId="21" fillId="0" borderId="0">
      <alignment vertical="center"/>
    </xf>
    <xf numFmtId="0" fontId="37" fillId="0" borderId="0"/>
    <xf numFmtId="0" fontId="37" fillId="0" borderId="0"/>
    <xf numFmtId="193" fontId="22" fillId="0" borderId="0" applyFont="0" applyFill="0" applyBorder="0" applyAlignment="0" applyProtection="0"/>
    <xf numFmtId="0" fontId="20" fillId="0" borderId="0">
      <alignment vertical="center"/>
    </xf>
    <xf numFmtId="0" fontId="22" fillId="0" borderId="0">
      <alignment vertical="center"/>
    </xf>
    <xf numFmtId="0" fontId="22" fillId="0" borderId="0">
      <alignment vertical="center"/>
    </xf>
    <xf numFmtId="0" fontId="21" fillId="0" borderId="0">
      <alignment vertical="center"/>
    </xf>
    <xf numFmtId="0" fontId="20" fillId="0" borderId="0"/>
    <xf numFmtId="0" fontId="20" fillId="0" borderId="0"/>
    <xf numFmtId="0" fontId="21" fillId="0" borderId="0">
      <alignment vertical="center"/>
    </xf>
    <xf numFmtId="0" fontId="21" fillId="0" borderId="0">
      <alignment vertical="center"/>
    </xf>
    <xf numFmtId="193" fontId="22" fillId="0" borderId="0" applyFont="0" applyFill="0" applyBorder="0" applyAlignment="0" applyProtection="0"/>
    <xf numFmtId="0" fontId="20" fillId="0" borderId="0">
      <alignment vertical="center"/>
    </xf>
    <xf numFmtId="0" fontId="22" fillId="0" borderId="0">
      <alignment vertical="center"/>
    </xf>
    <xf numFmtId="0" fontId="22" fillId="0" borderId="0">
      <alignment vertical="center"/>
    </xf>
    <xf numFmtId="0" fontId="20" fillId="0" borderId="0">
      <alignment vertical="center"/>
    </xf>
    <xf numFmtId="0" fontId="20" fillId="0" borderId="0">
      <alignment vertical="center"/>
    </xf>
    <xf numFmtId="0" fontId="22" fillId="0" borderId="0">
      <alignment vertical="center"/>
    </xf>
    <xf numFmtId="193" fontId="22" fillId="0" borderId="0" applyFont="0" applyFill="0" applyBorder="0" applyAlignment="0" applyProtection="0"/>
    <xf numFmtId="0"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89" fontId="22" fillId="0" borderId="0" applyFont="0" applyFill="0" applyBorder="0" applyAlignment="0" applyProtection="0"/>
    <xf numFmtId="0" fontId="20" fillId="0" borderId="0"/>
    <xf numFmtId="0" fontId="20" fillId="0" borderId="0">
      <alignment vertical="center"/>
    </xf>
    <xf numFmtId="0" fontId="22" fillId="0" borderId="0"/>
    <xf numFmtId="0" fontId="22" fillId="0" borderId="0"/>
    <xf numFmtId="0" fontId="22" fillId="0" borderId="0">
      <alignment vertical="center"/>
    </xf>
    <xf numFmtId="0" fontId="22" fillId="0" borderId="0">
      <alignment vertical="center"/>
    </xf>
    <xf numFmtId="0" fontId="21" fillId="0" borderId="0">
      <alignment vertical="center"/>
    </xf>
    <xf numFmtId="0" fontId="22" fillId="0" borderId="0"/>
    <xf numFmtId="0" fontId="37" fillId="0" borderId="0"/>
    <xf numFmtId="0" fontId="37" fillId="0" borderId="0"/>
    <xf numFmtId="0" fontId="20" fillId="0" borderId="0">
      <alignment vertical="center"/>
    </xf>
    <xf numFmtId="0" fontId="20" fillId="0" borderId="0">
      <alignment vertical="center"/>
    </xf>
    <xf numFmtId="0" fontId="20" fillId="0" borderId="0"/>
    <xf numFmtId="0" fontId="20" fillId="0" borderId="0"/>
    <xf numFmtId="0" fontId="37" fillId="0" borderId="0"/>
    <xf numFmtId="0" fontId="37" fillId="0" borderId="0"/>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0" fillId="0" borderId="0"/>
    <xf numFmtId="0" fontId="20" fillId="0" borderId="0"/>
    <xf numFmtId="0" fontId="20" fillId="0" borderId="0"/>
    <xf numFmtId="0" fontId="38" fillId="18" borderId="24" applyNumberFormat="0" applyAlignment="0" applyProtection="0">
      <alignment vertical="center"/>
    </xf>
    <xf numFmtId="0" fontId="21" fillId="0" borderId="0">
      <alignment vertical="center"/>
    </xf>
    <xf numFmtId="0" fontId="21" fillId="0" borderId="0">
      <alignment vertical="center"/>
    </xf>
    <xf numFmtId="0" fontId="20" fillId="0" borderId="0"/>
    <xf numFmtId="0" fontId="20" fillId="0" borderId="0"/>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0" fillId="0" borderId="0"/>
    <xf numFmtId="0" fontId="20" fillId="0" borderId="0"/>
    <xf numFmtId="0" fontId="22"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0" fillId="0" borderId="0"/>
    <xf numFmtId="0" fontId="20" fillId="0" borderId="0"/>
    <xf numFmtId="0" fontId="20" fillId="0" borderId="0"/>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0" fillId="0" borderId="0"/>
    <xf numFmtId="0" fontId="20" fillId="0" borderId="0"/>
    <xf numFmtId="0" fontId="23" fillId="14" borderId="0" applyNumberFormat="0" applyBorder="0" applyAlignment="0" applyProtection="0">
      <alignment vertical="center"/>
    </xf>
    <xf numFmtId="0" fontId="20" fillId="0" borderId="0">
      <alignment vertical="center"/>
    </xf>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0" fillId="0" borderId="0" applyFont="0" applyFill="0" applyBorder="0" applyAlignment="0" applyProtection="0">
      <alignment vertical="center"/>
    </xf>
    <xf numFmtId="0" fontId="21" fillId="0" borderId="0">
      <alignment vertical="center"/>
    </xf>
    <xf numFmtId="0" fontId="22" fillId="0" borderId="0">
      <alignment vertical="center"/>
    </xf>
    <xf numFmtId="0" fontId="20" fillId="0" borderId="0"/>
    <xf numFmtId="0" fontId="20" fillId="0" borderId="0"/>
    <xf numFmtId="0" fontId="23" fillId="14" borderId="0" applyNumberFormat="0" applyBorder="0" applyAlignment="0" applyProtection="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2" fillId="0" borderId="0">
      <alignment vertical="center"/>
    </xf>
    <xf numFmtId="0" fontId="23" fillId="14"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193" fontId="20" fillId="0" borderId="0" applyFont="0" applyFill="0" applyBorder="0" applyAlignment="0" applyProtection="0"/>
    <xf numFmtId="0" fontId="22" fillId="0" borderId="0"/>
    <xf numFmtId="0" fontId="37" fillId="0" borderId="0"/>
    <xf numFmtId="0" fontId="21" fillId="0" borderId="0">
      <alignment vertical="center"/>
    </xf>
    <xf numFmtId="0" fontId="21" fillId="0" borderId="0">
      <alignment vertical="center"/>
    </xf>
    <xf numFmtId="0" fontId="20" fillId="0" borderId="0"/>
    <xf numFmtId="0" fontId="20" fillId="0" borderId="0"/>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193" fontId="22" fillId="0" borderId="0" applyFont="0" applyFill="0" applyBorder="0" applyAlignment="0" applyProtection="0"/>
    <xf numFmtId="0" fontId="20" fillId="0" borderId="0"/>
    <xf numFmtId="0" fontId="20" fillId="0" borderId="0"/>
    <xf numFmtId="0" fontId="39" fillId="14" borderId="0" applyNumberFormat="0" applyBorder="0" applyAlignment="0" applyProtection="0">
      <alignment vertical="center"/>
    </xf>
    <xf numFmtId="0" fontId="37" fillId="0" borderId="0"/>
    <xf numFmtId="0" fontId="20" fillId="0" borderId="0"/>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0" fontId="22" fillId="0" borderId="0"/>
    <xf numFmtId="193" fontId="20" fillId="0" borderId="0" applyFont="0" applyFill="0" applyBorder="0" applyAlignment="0" applyProtection="0"/>
    <xf numFmtId="0" fontId="21" fillId="0" borderId="0">
      <alignment vertical="center"/>
    </xf>
    <xf numFmtId="0" fontId="21" fillId="0" borderId="0">
      <alignment vertical="center"/>
    </xf>
    <xf numFmtId="0" fontId="20" fillId="0" borderId="0"/>
    <xf numFmtId="0" fontId="20" fillId="0" borderId="0"/>
    <xf numFmtId="0" fontId="20" fillId="0" borderId="0"/>
    <xf numFmtId="0" fontId="20" fillId="0" borderId="0">
      <alignment vertical="center"/>
    </xf>
    <xf numFmtId="0" fontId="20" fillId="0" borderId="0">
      <alignment vertical="center"/>
    </xf>
    <xf numFmtId="0" fontId="37" fillId="0" borderId="0"/>
    <xf numFmtId="0" fontId="37" fillId="0" borderId="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1"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alignment vertical="center"/>
    </xf>
    <xf numFmtId="0" fontId="20" fillId="0" borderId="0"/>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0" fillId="0" borderId="0"/>
    <xf numFmtId="0" fontId="22" fillId="0" borderId="0">
      <alignment vertical="center"/>
    </xf>
    <xf numFmtId="0" fontId="22" fillId="0" borderId="0">
      <alignment vertical="center"/>
    </xf>
    <xf numFmtId="0" fontId="23" fillId="33" borderId="0" applyNumberFormat="0" applyBorder="0" applyAlignment="0" applyProtection="0">
      <alignment vertical="center"/>
    </xf>
    <xf numFmtId="193" fontId="22"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0" fillId="0" borderId="0"/>
    <xf numFmtId="0" fontId="20" fillId="0" borderId="0"/>
    <xf numFmtId="0" fontId="20" fillId="0" borderId="0">
      <alignment vertical="center"/>
    </xf>
    <xf numFmtId="0" fontId="20" fillId="0" borderId="0">
      <alignment vertical="center"/>
    </xf>
    <xf numFmtId="0" fontId="20" fillId="0" borderId="0"/>
    <xf numFmtId="0" fontId="22" fillId="0" borderId="0">
      <alignment vertical="center"/>
    </xf>
    <xf numFmtId="0" fontId="20" fillId="0" borderId="0">
      <alignment vertical="center"/>
    </xf>
    <xf numFmtId="0" fontId="20" fillId="0" borderId="0">
      <alignment vertical="center"/>
    </xf>
    <xf numFmtId="0" fontId="21" fillId="0" borderId="0">
      <alignment vertical="center"/>
    </xf>
    <xf numFmtId="0" fontId="20" fillId="0" borderId="0"/>
    <xf numFmtId="0" fontId="20" fillId="0" borderId="0"/>
    <xf numFmtId="0" fontId="22" fillId="0" borderId="0">
      <alignment vertical="center"/>
    </xf>
    <xf numFmtId="0" fontId="21" fillId="0" borderId="0">
      <alignment vertical="center"/>
    </xf>
    <xf numFmtId="0" fontId="21" fillId="0" borderId="0">
      <alignment vertical="center"/>
    </xf>
    <xf numFmtId="0" fontId="20" fillId="0" borderId="0"/>
    <xf numFmtId="0" fontId="20" fillId="0" borderId="0">
      <alignment vertical="center"/>
    </xf>
    <xf numFmtId="0" fontId="20" fillId="0" borderId="0"/>
    <xf numFmtId="0" fontId="20" fillId="0" borderId="0"/>
    <xf numFmtId="0" fontId="20" fillId="0" borderId="0"/>
    <xf numFmtId="0" fontId="20" fillId="0" borderId="0">
      <alignment vertical="center"/>
    </xf>
    <xf numFmtId="0" fontId="20" fillId="0" borderId="0"/>
    <xf numFmtId="0" fontId="20" fillId="0" borderId="0">
      <alignment vertical="center"/>
    </xf>
    <xf numFmtId="0" fontId="22" fillId="0" borderId="0">
      <alignment vertical="center"/>
    </xf>
    <xf numFmtId="0" fontId="22" fillId="0" borderId="0">
      <alignment vertical="center"/>
    </xf>
    <xf numFmtId="0" fontId="22" fillId="0" borderId="0"/>
    <xf numFmtId="0" fontId="22" fillId="0" borderId="0"/>
    <xf numFmtId="0" fontId="21"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1" fillId="0" borderId="0">
      <alignment vertical="center"/>
    </xf>
    <xf numFmtId="193" fontId="22" fillId="0" borderId="0" applyFont="0" applyFill="0" applyBorder="0" applyAlignment="0" applyProtection="0"/>
    <xf numFmtId="0" fontId="21"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xf numFmtId="0" fontId="21" fillId="0" borderId="0">
      <alignment vertical="center"/>
    </xf>
    <xf numFmtId="0" fontId="0" fillId="0" borderId="0"/>
    <xf numFmtId="0" fontId="0" fillId="0" borderId="0"/>
    <xf numFmtId="0" fontId="21" fillId="0" borderId="0">
      <alignment vertical="center"/>
    </xf>
    <xf numFmtId="0" fontId="21"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0" fontId="20" fillId="0" borderId="0">
      <alignment vertical="center"/>
    </xf>
    <xf numFmtId="0" fontId="20" fillId="0" borderId="0"/>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0" fontId="20" fillId="0" borderId="0"/>
    <xf numFmtId="0" fontId="21" fillId="0" borderId="0">
      <alignment vertical="center"/>
    </xf>
    <xf numFmtId="0" fontId="20" fillId="0" borderId="0"/>
    <xf numFmtId="0" fontId="20" fillId="0" borderId="0">
      <alignment vertical="center"/>
    </xf>
    <xf numFmtId="0" fontId="21" fillId="0" borderId="0">
      <alignment vertical="center"/>
    </xf>
    <xf numFmtId="193" fontId="22" fillId="0" borderId="0" applyFont="0" applyFill="0" applyBorder="0" applyAlignment="0" applyProtection="0"/>
    <xf numFmtId="0" fontId="31" fillId="0" borderId="0" applyNumberFormat="0" applyFill="0" applyBorder="0" applyAlignment="0" applyProtection="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2" fillId="0" borderId="0">
      <alignment vertical="center"/>
    </xf>
    <xf numFmtId="0" fontId="22" fillId="0" borderId="0">
      <alignment vertical="center"/>
    </xf>
    <xf numFmtId="0" fontId="20" fillId="0" borderId="0"/>
    <xf numFmtId="193" fontId="20" fillId="0" borderId="0" applyFont="0" applyFill="0" applyBorder="0" applyAlignment="0" applyProtection="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0" fillId="0" borderId="0"/>
    <xf numFmtId="0" fontId="21"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0" fillId="0" borderId="0"/>
    <xf numFmtId="0" fontId="20" fillId="0" borderId="0"/>
    <xf numFmtId="0" fontId="22" fillId="0" borderId="0">
      <alignment vertical="center"/>
    </xf>
    <xf numFmtId="0" fontId="21" fillId="0" borderId="0">
      <alignment vertical="center"/>
    </xf>
    <xf numFmtId="0" fontId="22" fillId="0" borderId="0">
      <alignment vertical="center"/>
    </xf>
    <xf numFmtId="0" fontId="20" fillId="0" borderId="0"/>
    <xf numFmtId="0" fontId="20" fillId="0" borderId="0"/>
    <xf numFmtId="0" fontId="20" fillId="0" borderId="0">
      <alignment vertical="center"/>
    </xf>
    <xf numFmtId="0" fontId="20" fillId="0" borderId="0">
      <alignment vertical="center"/>
    </xf>
    <xf numFmtId="0" fontId="20" fillId="0" borderId="0">
      <alignment vertical="center"/>
    </xf>
    <xf numFmtId="0" fontId="20" fillId="0" borderId="0"/>
    <xf numFmtId="193" fontId="22" fillId="0" borderId="0" applyFont="0" applyFill="0" applyBorder="0" applyAlignment="0" applyProtection="0"/>
    <xf numFmtId="0" fontId="21" fillId="0" borderId="0">
      <alignment vertical="center"/>
    </xf>
    <xf numFmtId="0" fontId="37" fillId="0" borderId="0"/>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0" fontId="20" fillId="0" borderId="0"/>
    <xf numFmtId="0" fontId="35" fillId="35" borderId="0" applyNumberFormat="0" applyBorder="0" applyAlignment="0" applyProtection="0">
      <alignment vertical="center"/>
    </xf>
    <xf numFmtId="0" fontId="20" fillId="0" borderId="0"/>
    <xf numFmtId="0" fontId="20" fillId="0" borderId="0"/>
    <xf numFmtId="0" fontId="21" fillId="0" borderId="0">
      <alignment vertical="center"/>
    </xf>
    <xf numFmtId="0" fontId="20" fillId="0" borderId="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89" fontId="22" fillId="0" borderId="0" applyFont="0" applyFill="0" applyBorder="0" applyAlignment="0" applyProtection="0"/>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193" fontId="22" fillId="0" borderId="0" applyFont="0" applyFill="0" applyBorder="0" applyAlignment="0" applyProtection="0"/>
    <xf numFmtId="189" fontId="22" fillId="0" borderId="0" applyFont="0" applyFill="0" applyBorder="0" applyAlignment="0" applyProtection="0"/>
    <xf numFmtId="0" fontId="20" fillId="0" borderId="0"/>
    <xf numFmtId="0" fontId="22" fillId="0" borderId="0">
      <alignment vertical="center"/>
    </xf>
    <xf numFmtId="0" fontId="21" fillId="0" borderId="0">
      <alignment vertical="center"/>
    </xf>
    <xf numFmtId="0" fontId="21" fillId="0" borderId="0">
      <alignment vertical="center"/>
    </xf>
    <xf numFmtId="0" fontId="20" fillId="0" borderId="0"/>
    <xf numFmtId="0" fontId="20" fillId="0" borderId="0"/>
    <xf numFmtId="193" fontId="22" fillId="0" borderId="0" applyFont="0" applyFill="0" applyBorder="0" applyAlignment="0" applyProtection="0"/>
    <xf numFmtId="189" fontId="22" fillId="0" borderId="0" applyFont="0" applyFill="0" applyBorder="0" applyAlignment="0" applyProtection="0"/>
    <xf numFmtId="0" fontId="20" fillId="0" borderId="0"/>
    <xf numFmtId="0" fontId="20" fillId="0" borderId="0"/>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0" fontId="20" fillId="0" borderId="0"/>
    <xf numFmtId="0" fontId="20" fillId="0" borderId="0"/>
    <xf numFmtId="0" fontId="22" fillId="0" borderId="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0" fillId="0" borderId="0"/>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1" fillId="0" borderId="0">
      <alignment vertical="center"/>
    </xf>
    <xf numFmtId="0" fontId="22" fillId="0" borderId="0">
      <alignment vertical="center"/>
    </xf>
    <xf numFmtId="0" fontId="22" fillId="0" borderId="0">
      <alignment vertical="center"/>
    </xf>
    <xf numFmtId="0" fontId="20"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0" fillId="0" borderId="0"/>
    <xf numFmtId="193" fontId="37" fillId="0" borderId="0" applyFill="0" applyBorder="0" applyAlignment="0" applyProtection="0"/>
    <xf numFmtId="0" fontId="20" fillId="0" borderId="0"/>
    <xf numFmtId="0" fontId="20" fillId="0" borderId="0"/>
    <xf numFmtId="0" fontId="20" fillId="0" borderId="0">
      <alignment vertical="center"/>
    </xf>
    <xf numFmtId="0" fontId="20" fillId="0" borderId="0"/>
    <xf numFmtId="0" fontId="20" fillId="0" borderId="0">
      <alignment vertical="center"/>
    </xf>
    <xf numFmtId="0" fontId="20" fillId="0" borderId="0"/>
    <xf numFmtId="0" fontId="20" fillId="0" borderId="0"/>
    <xf numFmtId="0" fontId="21" fillId="0" borderId="0">
      <alignment vertical="center"/>
    </xf>
    <xf numFmtId="0" fontId="22" fillId="0" borderId="0">
      <alignment vertical="center"/>
    </xf>
    <xf numFmtId="0" fontId="20" fillId="0" borderId="0"/>
    <xf numFmtId="0" fontId="2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6" fillId="0" borderId="0" applyNumberFormat="0" applyFill="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0" fontId="26" fillId="0" borderId="0" applyNumberFormat="0" applyFill="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0" fontId="22" fillId="0" borderId="0">
      <alignment vertical="center"/>
    </xf>
    <xf numFmtId="0" fontId="22" fillId="0" borderId="0">
      <alignment vertical="center"/>
    </xf>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0" fillId="0" borderId="0"/>
    <xf numFmtId="0" fontId="20" fillId="0" borderId="0"/>
    <xf numFmtId="193" fontId="22" fillId="0" borderId="0" applyFont="0" applyFill="0" applyBorder="0" applyAlignment="0" applyProtection="0"/>
    <xf numFmtId="193" fontId="20" fillId="0" borderId="0" applyFont="0" applyFill="0" applyBorder="0" applyAlignment="0" applyProtection="0"/>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2" fillId="0" borderId="0"/>
    <xf numFmtId="0" fontId="22" fillId="0" borderId="0"/>
    <xf numFmtId="193" fontId="20" fillId="0" borderId="0" applyFont="0" applyFill="0" applyBorder="0" applyAlignment="0" applyProtection="0"/>
    <xf numFmtId="0" fontId="22" fillId="0" borderId="0">
      <alignment vertical="center"/>
    </xf>
    <xf numFmtId="0" fontId="22"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0" fontId="35" fillId="35" borderId="0" applyNumberFormat="0" applyBorder="0" applyAlignment="0" applyProtection="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0" fontId="35" fillId="35" borderId="0" applyNumberFormat="0" applyBorder="0" applyAlignment="0" applyProtection="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0" fontId="22" fillId="0" borderId="0">
      <alignment vertical="center"/>
    </xf>
    <xf numFmtId="0" fontId="35" fillId="34" borderId="0" applyNumberFormat="0" applyBorder="0" applyAlignment="0" applyProtection="0">
      <alignment vertical="center"/>
    </xf>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20" fillId="0" borderId="0"/>
    <xf numFmtId="193" fontId="22" fillId="0" borderId="0" applyFont="0" applyFill="0" applyBorder="0" applyAlignment="0" applyProtection="0"/>
    <xf numFmtId="0" fontId="20" fillId="0" borderId="0">
      <alignment vertical="center"/>
    </xf>
    <xf numFmtId="193" fontId="20"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0" fontId="22" fillId="0" borderId="0">
      <alignment vertical="center"/>
    </xf>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2" fillId="0" borderId="0"/>
    <xf numFmtId="193" fontId="20" fillId="0" borderId="0" applyFont="0" applyFill="0" applyBorder="0" applyAlignment="0" applyProtection="0"/>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0" fontId="37" fillId="0" borderId="0"/>
    <xf numFmtId="0" fontId="20" fillId="0" borderId="0"/>
    <xf numFmtId="193" fontId="20"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0" fontId="20" fillId="0" borderId="0">
      <alignment vertical="center"/>
    </xf>
    <xf numFmtId="0" fontId="37" fillId="0" borderId="0"/>
    <xf numFmtId="0" fontId="20" fillId="0" borderId="0"/>
    <xf numFmtId="0" fontId="20" fillId="0" borderId="0"/>
    <xf numFmtId="0" fontId="20" fillId="0" borderId="0"/>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44" fillId="3" borderId="0" applyNumberFormat="0" applyBorder="0" applyAlignment="0" applyProtection="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0" fontId="37"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0" fontId="37" fillId="0" borderId="0"/>
    <xf numFmtId="0" fontId="37" fillId="0" borderId="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0" fontId="37" fillId="0" borderId="0"/>
    <xf numFmtId="0" fontId="37" fillId="0" borderId="0"/>
    <xf numFmtId="193" fontId="20" fillId="0" borderId="0" applyFont="0" applyFill="0" applyBorder="0" applyAlignment="0" applyProtection="0">
      <alignment vertical="center"/>
    </xf>
    <xf numFmtId="0" fontId="20" fillId="0" borderId="0"/>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0" fontId="37" fillId="0" borderId="0"/>
    <xf numFmtId="0" fontId="37" fillId="0" borderId="0"/>
    <xf numFmtId="0" fontId="35" fillId="34" borderId="0" applyNumberFormat="0" applyBorder="0" applyAlignment="0" applyProtection="0">
      <alignment vertical="center"/>
    </xf>
    <xf numFmtId="0" fontId="19" fillId="38" borderId="0" applyNumberFormat="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0" fontId="37" fillId="0" borderId="0"/>
    <xf numFmtId="0" fontId="59" fillId="0" borderId="0"/>
    <xf numFmtId="0" fontId="21" fillId="0" borderId="0">
      <alignment vertical="center"/>
    </xf>
    <xf numFmtId="0" fontId="37" fillId="0" borderId="0"/>
    <xf numFmtId="0" fontId="0" fillId="0" borderId="0"/>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19" fillId="38" borderId="0" applyNumberFormat="0" applyBorder="0" applyAlignment="0" applyProtection="0"/>
    <xf numFmtId="0" fontId="26" fillId="0" borderId="0" applyNumberFormat="0" applyFill="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19" fillId="38" borderId="0" applyNumberFormat="0" applyBorder="0" applyAlignment="0" applyProtection="0"/>
    <xf numFmtId="0" fontId="20" fillId="0" borderId="0">
      <alignment vertical="center"/>
    </xf>
    <xf numFmtId="0" fontId="20" fillId="0" borderId="0">
      <alignment vertical="center"/>
    </xf>
    <xf numFmtId="193" fontId="20" fillId="0" borderId="0" applyFont="0" applyFill="0" applyBorder="0" applyAlignment="0" applyProtection="0"/>
    <xf numFmtId="0" fontId="26" fillId="0" borderId="0" applyNumberFormat="0" applyFill="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19" fillId="38" borderId="0" applyNumberFormat="0" applyBorder="0" applyAlignment="0" applyProtection="0"/>
    <xf numFmtId="0" fontId="20" fillId="0" borderId="0">
      <alignment vertical="center"/>
    </xf>
    <xf numFmtId="0" fontId="20" fillId="0" borderId="0">
      <alignment vertical="center"/>
    </xf>
    <xf numFmtId="0" fontId="37" fillId="0" borderId="0"/>
    <xf numFmtId="0" fontId="37" fillId="0" borderId="0"/>
    <xf numFmtId="0" fontId="20" fillId="0" borderId="0"/>
    <xf numFmtId="0" fontId="19" fillId="38" borderId="0" applyNumberFormat="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193" fontId="22" fillId="0" borderId="0" applyFont="0" applyFill="0" applyBorder="0" applyAlignment="0" applyProtection="0"/>
    <xf numFmtId="189" fontId="22" fillId="0" borderId="0" applyFont="0" applyFill="0" applyBorder="0" applyAlignment="0" applyProtection="0"/>
    <xf numFmtId="0" fontId="21" fillId="0" borderId="0">
      <alignment vertical="center"/>
    </xf>
    <xf numFmtId="0" fontId="22" fillId="0" borderId="0"/>
    <xf numFmtId="0" fontId="22" fillId="0" borderId="0"/>
    <xf numFmtId="0" fontId="20" fillId="0" borderId="0"/>
    <xf numFmtId="0" fontId="20" fillId="0" borderId="0"/>
    <xf numFmtId="0" fontId="20" fillId="0" borderId="0"/>
    <xf numFmtId="0" fontId="37" fillId="0" borderId="0"/>
    <xf numFmtId="0" fontId="20" fillId="0" borderId="0"/>
    <xf numFmtId="0" fontId="37" fillId="0" borderId="0"/>
    <xf numFmtId="0" fontId="21" fillId="0" borderId="0">
      <alignment vertical="center"/>
    </xf>
    <xf numFmtId="0" fontId="20" fillId="0" borderId="0"/>
    <xf numFmtId="0" fontId="23" fillId="14" borderId="0" applyNumberFormat="0" applyBorder="0" applyAlignment="0" applyProtection="0">
      <alignment vertical="center"/>
    </xf>
    <xf numFmtId="0" fontId="20" fillId="0" borderId="0"/>
    <xf numFmtId="0" fontId="20" fillId="0" borderId="0"/>
    <xf numFmtId="0" fontId="21" fillId="0" borderId="0">
      <alignment vertical="center"/>
    </xf>
    <xf numFmtId="0" fontId="21" fillId="0" borderId="0">
      <alignment vertical="center"/>
    </xf>
    <xf numFmtId="0" fontId="20" fillId="0" borderId="0"/>
    <xf numFmtId="0" fontId="23" fillId="14" borderId="0" applyNumberFormat="0" applyBorder="0" applyAlignment="0" applyProtection="0">
      <alignment vertical="center"/>
    </xf>
    <xf numFmtId="0" fontId="20" fillId="0" borderId="0"/>
    <xf numFmtId="0" fontId="21" fillId="0" borderId="0">
      <alignment vertical="center"/>
    </xf>
    <xf numFmtId="0" fontId="21" fillId="0" borderId="0">
      <alignment vertical="center"/>
    </xf>
    <xf numFmtId="0" fontId="22" fillId="0" borderId="0">
      <alignment vertical="center"/>
    </xf>
    <xf numFmtId="0" fontId="20" fillId="0" borderId="0"/>
    <xf numFmtId="0" fontId="21" fillId="0" borderId="0">
      <alignment vertical="center"/>
    </xf>
    <xf numFmtId="0" fontId="21" fillId="0" borderId="0">
      <alignment vertical="center"/>
    </xf>
    <xf numFmtId="0" fontId="22" fillId="0" borderId="0">
      <alignment vertical="center"/>
    </xf>
    <xf numFmtId="0" fontId="20" fillId="0" borderId="0"/>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0" fontId="21" fillId="0" borderId="0">
      <alignment vertical="center"/>
    </xf>
    <xf numFmtId="0" fontId="22" fillId="0" borderId="0">
      <alignment vertical="center"/>
    </xf>
    <xf numFmtId="0" fontId="22" fillId="0" borderId="0">
      <alignment vertical="center"/>
    </xf>
    <xf numFmtId="0" fontId="35" fillId="11" borderId="0" applyNumberFormat="0" applyBorder="0" applyAlignment="0" applyProtection="0">
      <alignment vertical="center"/>
    </xf>
    <xf numFmtId="0" fontId="20" fillId="0" borderId="0">
      <alignment vertical="center"/>
    </xf>
    <xf numFmtId="0" fontId="22" fillId="0" borderId="0">
      <alignment vertical="center"/>
    </xf>
    <xf numFmtId="0" fontId="21" fillId="0" borderId="0">
      <alignment vertical="center"/>
    </xf>
    <xf numFmtId="193" fontId="20" fillId="0" borderId="0" applyFont="0" applyFill="0" applyBorder="0" applyAlignment="0" applyProtection="0"/>
    <xf numFmtId="0" fontId="22" fillId="0" borderId="0"/>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21" fillId="0" borderId="0">
      <alignment vertical="center"/>
    </xf>
    <xf numFmtId="0" fontId="21" fillId="0" borderId="0">
      <alignment vertical="center"/>
    </xf>
    <xf numFmtId="0" fontId="20" fillId="0" borderId="0"/>
    <xf numFmtId="0" fontId="20" fillId="0" borderId="0"/>
    <xf numFmtId="0" fontId="20" fillId="0" borderId="0"/>
    <xf numFmtId="0" fontId="20" fillId="0" borderId="0"/>
    <xf numFmtId="0" fontId="21" fillId="0" borderId="0">
      <alignment vertical="center"/>
    </xf>
    <xf numFmtId="0" fontId="21" fillId="0" borderId="0">
      <alignment vertical="center"/>
    </xf>
    <xf numFmtId="0" fontId="20" fillId="0" borderId="0"/>
    <xf numFmtId="0" fontId="20" fillId="0" borderId="0"/>
    <xf numFmtId="0" fontId="21" fillId="0" borderId="0">
      <alignment vertical="center"/>
    </xf>
    <xf numFmtId="0" fontId="21" fillId="0" borderId="0">
      <alignment vertical="center"/>
    </xf>
    <xf numFmtId="0" fontId="20" fillId="0" borderId="0"/>
    <xf numFmtId="0" fontId="20" fillId="0" borderId="0"/>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0" fillId="0" borderId="0"/>
    <xf numFmtId="0" fontId="20" fillId="0" borderId="0"/>
    <xf numFmtId="0" fontId="20" fillId="0" borderId="0"/>
    <xf numFmtId="0" fontId="37" fillId="0" borderId="0"/>
    <xf numFmtId="0" fontId="20" fillId="0" borderId="0"/>
    <xf numFmtId="0" fontId="20" fillId="0" borderId="0"/>
    <xf numFmtId="0" fontId="20" fillId="0" borderId="0"/>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0" fillId="0" borderId="0"/>
    <xf numFmtId="0" fontId="20" fillId="0" borderId="0"/>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0" fillId="0" borderId="0"/>
    <xf numFmtId="0" fontId="20" fillId="0" borderId="0"/>
    <xf numFmtId="0" fontId="22" fillId="0" borderId="0">
      <alignment vertical="center"/>
    </xf>
    <xf numFmtId="0" fontId="22" fillId="0" borderId="0">
      <alignment vertical="center"/>
    </xf>
    <xf numFmtId="193" fontId="20" fillId="0" borderId="0" applyFont="0" applyFill="0" applyBorder="0" applyAlignment="0" applyProtection="0"/>
    <xf numFmtId="0" fontId="22" fillId="0" borderId="0">
      <alignment vertical="center"/>
    </xf>
    <xf numFmtId="0" fontId="21" fillId="0" borderId="0">
      <alignment vertical="center"/>
    </xf>
    <xf numFmtId="0" fontId="21" fillId="0" borderId="0">
      <alignment vertical="center"/>
    </xf>
    <xf numFmtId="0" fontId="20" fillId="0" borderId="0"/>
    <xf numFmtId="0" fontId="20" fillId="0" borderId="0"/>
    <xf numFmtId="0" fontId="23" fillId="14" borderId="0" applyNumberFormat="0" applyBorder="0" applyAlignment="0" applyProtection="0">
      <alignment vertical="center"/>
    </xf>
    <xf numFmtId="0" fontId="37" fillId="0" borderId="0"/>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0" fillId="0" borderId="0"/>
    <xf numFmtId="0" fontId="20" fillId="0" borderId="0"/>
    <xf numFmtId="0" fontId="23" fillId="14"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alignment vertical="center"/>
    </xf>
    <xf numFmtId="0" fontId="20" fillId="0" borderId="0">
      <alignment vertical="center"/>
    </xf>
    <xf numFmtId="0" fontId="20" fillId="0" borderId="0">
      <alignment vertical="center"/>
    </xf>
    <xf numFmtId="193" fontId="20" fillId="0" borderId="0" applyFont="0" applyFill="0" applyBorder="0" applyAlignment="0" applyProtection="0"/>
    <xf numFmtId="0" fontId="22" fillId="0" borderId="0">
      <alignment vertical="center"/>
    </xf>
    <xf numFmtId="0" fontId="21" fillId="0" borderId="0">
      <alignment vertical="center"/>
    </xf>
    <xf numFmtId="0" fontId="21" fillId="0" borderId="0">
      <alignment vertical="center"/>
    </xf>
    <xf numFmtId="0" fontId="20" fillId="0" borderId="0"/>
    <xf numFmtId="0" fontId="37" fillId="0" borderId="0"/>
    <xf numFmtId="193" fontId="22" fillId="0" borderId="0" applyFont="0" applyFill="0" applyBorder="0" applyAlignment="0" applyProtection="0"/>
    <xf numFmtId="193" fontId="22" fillId="0" borderId="0" applyFont="0" applyFill="0" applyBorder="0" applyAlignment="0" applyProtection="0"/>
    <xf numFmtId="193" fontId="20" fillId="0" borderId="0" applyFont="0" applyFill="0" applyBorder="0" applyAlignment="0" applyProtection="0"/>
    <xf numFmtId="0" fontId="22" fillId="0" borderId="0"/>
    <xf numFmtId="0" fontId="22" fillId="0" borderId="0"/>
    <xf numFmtId="0" fontId="20" fillId="0" borderId="0">
      <alignment vertical="center"/>
    </xf>
    <xf numFmtId="0" fontId="19" fillId="38" borderId="0" applyNumberFormat="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0" fillId="0" borderId="0" applyFont="0" applyFill="0" applyBorder="0" applyAlignment="0" applyProtection="0">
      <alignment vertical="center"/>
    </xf>
    <xf numFmtId="0" fontId="20" fillId="0" borderId="0"/>
    <xf numFmtId="0" fontId="20" fillId="0" borderId="0"/>
    <xf numFmtId="0" fontId="20" fillId="0" borderId="0"/>
    <xf numFmtId="0" fontId="20"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2" fillId="0" borderId="0">
      <alignment vertical="center"/>
    </xf>
    <xf numFmtId="0" fontId="22" fillId="0" borderId="0">
      <alignment vertical="center"/>
    </xf>
    <xf numFmtId="0" fontId="20" fillId="0" borderId="0">
      <alignment vertical="center"/>
    </xf>
    <xf numFmtId="0" fontId="2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0" fillId="0" borderId="0"/>
    <xf numFmtId="0" fontId="20" fillId="0" borderId="0"/>
    <xf numFmtId="0" fontId="20" fillId="0" borderId="0"/>
    <xf numFmtId="0" fontId="22" fillId="0" borderId="0">
      <alignment vertical="center"/>
    </xf>
    <xf numFmtId="0" fontId="20" fillId="0" borderId="0"/>
    <xf numFmtId="0" fontId="2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2" fillId="0" borderId="0"/>
    <xf numFmtId="0" fontId="22" fillId="0" borderId="0"/>
    <xf numFmtId="0" fontId="20" fillId="0" borderId="0"/>
    <xf numFmtId="0" fontId="20" fillId="0" borderId="0"/>
    <xf numFmtId="0" fontId="20" fillId="0" borderId="0"/>
    <xf numFmtId="0" fontId="21" fillId="0" borderId="0">
      <alignment vertical="center"/>
    </xf>
    <xf numFmtId="0" fontId="20" fillId="0" borderId="0"/>
    <xf numFmtId="0" fontId="22" fillId="0" borderId="0">
      <alignment vertical="center"/>
    </xf>
    <xf numFmtId="0" fontId="22" fillId="0" borderId="0">
      <alignment vertical="center"/>
    </xf>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0" fillId="0" borderId="0"/>
    <xf numFmtId="0" fontId="20" fillId="0" borderId="0"/>
    <xf numFmtId="0" fontId="22"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0" fillId="0" borderId="0"/>
    <xf numFmtId="0" fontId="20" fillId="0" borderId="0"/>
    <xf numFmtId="0" fontId="20" fillId="0" borderId="0"/>
    <xf numFmtId="0" fontId="2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0" fillId="0" borderId="0"/>
    <xf numFmtId="0" fontId="2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0" fillId="0" borderId="0"/>
    <xf numFmtId="0" fontId="20" fillId="0" borderId="0">
      <alignment vertical="center"/>
    </xf>
    <xf numFmtId="0" fontId="20" fillId="0" borderId="0"/>
    <xf numFmtId="0" fontId="20" fillId="0" borderId="0"/>
    <xf numFmtId="0" fontId="20" fillId="0" borderId="0"/>
    <xf numFmtId="0" fontId="2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0" fillId="0" borderId="0"/>
    <xf numFmtId="0" fontId="2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alignment vertical="center"/>
    </xf>
    <xf numFmtId="0" fontId="20" fillId="0" borderId="0"/>
    <xf numFmtId="0" fontId="20" fillId="0" borderId="0"/>
    <xf numFmtId="0" fontId="20" fillId="0" borderId="0"/>
    <xf numFmtId="193" fontId="20" fillId="0" borderId="0" applyFont="0" applyFill="0" applyBorder="0" applyAlignment="0" applyProtection="0"/>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1" fillId="0" borderId="0">
      <alignment vertical="center"/>
    </xf>
    <xf numFmtId="0" fontId="20" fillId="0" borderId="0">
      <alignment vertical="center"/>
    </xf>
    <xf numFmtId="0" fontId="21" fillId="0" borderId="0">
      <alignment vertical="center"/>
    </xf>
    <xf numFmtId="193" fontId="20" fillId="0" borderId="0" applyFont="0" applyFill="0" applyBorder="0" applyAlignment="0" applyProtection="0"/>
    <xf numFmtId="0" fontId="20" fillId="0" borderId="0"/>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37" fillId="0" borderId="0"/>
    <xf numFmtId="0" fontId="20" fillId="0" borderId="0"/>
    <xf numFmtId="193" fontId="20" fillId="0" borderId="0" applyFont="0" applyFill="0" applyBorder="0" applyAlignment="0" applyProtection="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0" fillId="0" borderId="0"/>
    <xf numFmtId="0" fontId="21" fillId="0" borderId="0">
      <alignment vertical="center"/>
    </xf>
    <xf numFmtId="0" fontId="20" fillId="0" borderId="0"/>
    <xf numFmtId="0" fontId="20" fillId="0" borderId="0"/>
    <xf numFmtId="0" fontId="20" fillId="0" borderId="0"/>
    <xf numFmtId="0" fontId="21" fillId="0" borderId="0">
      <alignment vertical="center"/>
    </xf>
    <xf numFmtId="0" fontId="20" fillId="0" borderId="0"/>
    <xf numFmtId="0" fontId="37" fillId="0" borderId="0"/>
    <xf numFmtId="0" fontId="37" fillId="0" borderId="0"/>
    <xf numFmtId="0" fontId="21" fillId="0" borderId="0">
      <alignment vertical="center"/>
    </xf>
    <xf numFmtId="0" fontId="2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3" fillId="12" borderId="0" applyNumberFormat="0" applyBorder="0" applyAlignment="0" applyProtection="0">
      <alignment vertical="center"/>
    </xf>
    <xf numFmtId="0" fontId="21" fillId="0" borderId="0">
      <alignment vertical="center"/>
    </xf>
    <xf numFmtId="0" fontId="20" fillId="0" borderId="0"/>
    <xf numFmtId="0" fontId="20" fillId="0" borderId="0"/>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37" fillId="0" borderId="0"/>
    <xf numFmtId="0" fontId="22" fillId="0" borderId="0"/>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0" fontId="23" fillId="33" borderId="0" applyNumberFormat="0" applyBorder="0" applyAlignment="0" applyProtection="0">
      <alignment vertical="center"/>
    </xf>
    <xf numFmtId="0" fontId="37" fillId="0" borderId="0"/>
    <xf numFmtId="0" fontId="20" fillId="0" borderId="0">
      <alignment vertical="center"/>
    </xf>
    <xf numFmtId="0" fontId="22" fillId="0" borderId="0">
      <alignment vertical="center"/>
    </xf>
    <xf numFmtId="0" fontId="22" fillId="0" borderId="0">
      <alignment vertical="center"/>
    </xf>
    <xf numFmtId="0" fontId="20" fillId="0" borderId="0"/>
    <xf numFmtId="0" fontId="20" fillId="0" borderId="0"/>
    <xf numFmtId="193" fontId="20" fillId="0" borderId="0" applyFont="0" applyFill="0" applyBorder="0" applyAlignment="0" applyProtection="0">
      <alignment vertical="center"/>
    </xf>
    <xf numFmtId="0" fontId="23" fillId="33" borderId="0" applyNumberFormat="0" applyBorder="0" applyAlignment="0" applyProtection="0">
      <alignment vertical="center"/>
    </xf>
    <xf numFmtId="193" fontId="20" fillId="0" borderId="0" applyFont="0" applyFill="0" applyBorder="0" applyAlignment="0" applyProtection="0"/>
    <xf numFmtId="0" fontId="21" fillId="0" borderId="0">
      <alignment vertical="center"/>
    </xf>
    <xf numFmtId="0" fontId="22" fillId="0" borderId="0"/>
    <xf numFmtId="0" fontId="21" fillId="0" borderId="0">
      <alignment vertical="center"/>
    </xf>
    <xf numFmtId="0" fontId="21" fillId="0" borderId="0">
      <alignment vertical="center"/>
    </xf>
    <xf numFmtId="0" fontId="20" fillId="0" borderId="0">
      <alignment vertical="center"/>
    </xf>
    <xf numFmtId="193" fontId="22" fillId="0" borderId="0" applyFont="0" applyFill="0" applyBorder="0" applyAlignment="0" applyProtection="0"/>
    <xf numFmtId="193" fontId="20" fillId="0" borderId="0" applyFont="0" applyFill="0" applyBorder="0" applyAlignment="0" applyProtection="0"/>
    <xf numFmtId="189" fontId="22" fillId="0" borderId="0" applyFont="0" applyFill="0" applyBorder="0" applyAlignment="0" applyProtection="0"/>
    <xf numFmtId="0" fontId="20" fillId="0" borderId="0"/>
    <xf numFmtId="0" fontId="20" fillId="0" borderId="0"/>
    <xf numFmtId="0" fontId="20" fillId="0" borderId="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0" fillId="0" borderId="0">
      <alignment vertical="center"/>
    </xf>
    <xf numFmtId="0" fontId="35" fillId="34" borderId="0" applyNumberFormat="0" applyBorder="0" applyAlignment="0" applyProtection="0">
      <alignment vertical="center"/>
    </xf>
    <xf numFmtId="0" fontId="21" fillId="0" borderId="0">
      <alignment vertical="center"/>
    </xf>
    <xf numFmtId="0" fontId="22" fillId="0" borderId="0">
      <alignment vertical="center"/>
    </xf>
    <xf numFmtId="193" fontId="22" fillId="0" borderId="0" applyFont="0" applyFill="0" applyBorder="0" applyAlignment="0" applyProtection="0"/>
    <xf numFmtId="0" fontId="37" fillId="0" borderId="0"/>
    <xf numFmtId="189" fontId="22" fillId="0" borderId="0" applyFont="0" applyFill="0" applyBorder="0" applyAlignment="0" applyProtection="0"/>
    <xf numFmtId="189" fontId="22" fillId="0" borderId="0" applyFont="0" applyFill="0" applyBorder="0" applyAlignment="0" applyProtection="0"/>
    <xf numFmtId="0" fontId="20" fillId="0" borderId="0"/>
    <xf numFmtId="0" fontId="20" fillId="0" borderId="0"/>
    <xf numFmtId="0" fontId="20" fillId="0" borderId="0">
      <alignment vertical="center"/>
    </xf>
    <xf numFmtId="0" fontId="21" fillId="0" borderId="0">
      <alignment vertical="center"/>
    </xf>
    <xf numFmtId="0" fontId="21" fillId="0" borderId="0">
      <alignment vertical="center"/>
    </xf>
    <xf numFmtId="193" fontId="22" fillId="0" borderId="0" applyFont="0" applyFill="0" applyBorder="0" applyAlignment="0" applyProtection="0"/>
    <xf numFmtId="0" fontId="22" fillId="0" borderId="0">
      <alignment vertical="center"/>
    </xf>
    <xf numFmtId="189" fontId="22" fillId="0" borderId="0" applyFont="0" applyFill="0" applyBorder="0" applyAlignment="0" applyProtection="0"/>
    <xf numFmtId="0" fontId="20" fillId="0" borderId="0"/>
    <xf numFmtId="0" fontId="20" fillId="0" borderId="0"/>
    <xf numFmtId="0" fontId="22"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0" fillId="0" borderId="0">
      <alignment vertical="center"/>
    </xf>
    <xf numFmtId="0" fontId="22" fillId="0" borderId="0">
      <alignment vertical="center"/>
    </xf>
    <xf numFmtId="0" fontId="22" fillId="0" borderId="0">
      <alignment vertical="center"/>
    </xf>
    <xf numFmtId="0" fontId="20" fillId="0" borderId="0">
      <alignment vertical="center"/>
    </xf>
    <xf numFmtId="0" fontId="48" fillId="11" borderId="0" applyNumberFormat="0" applyBorder="0" applyAlignment="0" applyProtection="0"/>
    <xf numFmtId="193" fontId="20" fillId="0" borderId="0" applyFont="0" applyFill="0" applyBorder="0" applyAlignment="0" applyProtection="0"/>
    <xf numFmtId="0" fontId="22" fillId="0" borderId="0">
      <alignment vertical="center"/>
    </xf>
    <xf numFmtId="0" fontId="22" fillId="0" borderId="0">
      <alignment vertical="center"/>
    </xf>
    <xf numFmtId="0" fontId="20" fillId="0" borderId="0">
      <alignment vertical="center"/>
    </xf>
    <xf numFmtId="0" fontId="48" fillId="11" borderId="0" applyNumberFormat="0" applyBorder="0" applyAlignment="0" applyProtection="0"/>
    <xf numFmtId="0" fontId="48" fillId="11" borderId="0" applyNumberFormat="0" applyBorder="0" applyAlignment="0" applyProtection="0"/>
    <xf numFmtId="0" fontId="20" fillId="0" borderId="0"/>
    <xf numFmtId="0" fontId="21"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0"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2" fillId="0" borderId="0">
      <alignment vertical="center"/>
    </xf>
    <xf numFmtId="0" fontId="22"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3" fillId="33" borderId="0" applyNumberFormat="0" applyBorder="0" applyAlignment="0" applyProtection="0">
      <alignment vertical="center"/>
    </xf>
    <xf numFmtId="193" fontId="22" fillId="0" borderId="0" applyFont="0" applyFill="0" applyBorder="0" applyAlignment="0" applyProtection="0"/>
    <xf numFmtId="0" fontId="23" fillId="33" borderId="0" applyNumberFormat="0" applyBorder="0" applyAlignment="0" applyProtection="0">
      <alignment vertical="center"/>
    </xf>
    <xf numFmtId="0" fontId="22" fillId="0" borderId="0">
      <alignment vertical="center"/>
    </xf>
    <xf numFmtId="0" fontId="22" fillId="0" borderId="0">
      <alignment vertical="center"/>
    </xf>
    <xf numFmtId="193" fontId="20" fillId="0" borderId="0" applyFont="0" applyFill="0" applyBorder="0" applyAlignment="0" applyProtection="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2" fillId="0" borderId="0"/>
    <xf numFmtId="0" fontId="20" fillId="0" borderId="0">
      <alignment vertical="center"/>
    </xf>
    <xf numFmtId="0" fontId="20" fillId="0" borderId="0"/>
    <xf numFmtId="0" fontId="21" fillId="0" borderId="0">
      <alignment vertical="center"/>
    </xf>
    <xf numFmtId="0" fontId="20" fillId="0" borderId="0">
      <alignment vertical="center"/>
    </xf>
    <xf numFmtId="0" fontId="22" fillId="0" borderId="0"/>
    <xf numFmtId="0" fontId="22" fillId="0" borderId="0">
      <alignment vertical="center"/>
    </xf>
    <xf numFmtId="0" fontId="22" fillId="0" borderId="0"/>
    <xf numFmtId="0" fontId="20" fillId="0" borderId="0"/>
    <xf numFmtId="0" fontId="20" fillId="0" borderId="0"/>
    <xf numFmtId="0" fontId="21" fillId="0" borderId="0">
      <alignment vertical="center"/>
    </xf>
    <xf numFmtId="0" fontId="21" fillId="0" borderId="0">
      <alignment vertical="center"/>
    </xf>
    <xf numFmtId="0" fontId="22" fillId="0" borderId="0"/>
    <xf numFmtId="0" fontId="22" fillId="0" borderId="0"/>
    <xf numFmtId="0" fontId="20" fillId="0" borderId="0">
      <alignment vertical="center"/>
    </xf>
    <xf numFmtId="0" fontId="20" fillId="0" borderId="0">
      <alignment vertical="center"/>
    </xf>
    <xf numFmtId="0" fontId="19" fillId="38" borderId="0" applyNumberFormat="0" applyBorder="0" applyAlignment="0" applyProtection="0"/>
    <xf numFmtId="0" fontId="37" fillId="0" borderId="0"/>
    <xf numFmtId="0" fontId="22" fillId="0" borderId="0"/>
    <xf numFmtId="0"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0" fillId="0" borderId="0">
      <alignment vertical="center"/>
    </xf>
    <xf numFmtId="0" fontId="22" fillId="0" borderId="0">
      <alignment vertical="center"/>
    </xf>
    <xf numFmtId="0" fontId="22" fillId="0" borderId="0"/>
    <xf numFmtId="193" fontId="22" fillId="0" borderId="0" applyFont="0" applyFill="0" applyBorder="0" applyAlignment="0" applyProtection="0"/>
    <xf numFmtId="0" fontId="22" fillId="0" borderId="0" applyFont="0" applyFill="0" applyBorder="0" applyAlignment="0" applyProtection="0"/>
    <xf numFmtId="0" fontId="22" fillId="0" borderId="0">
      <alignment vertical="center"/>
    </xf>
    <xf numFmtId="0" fontId="21" fillId="0" borderId="0">
      <alignment vertical="center"/>
    </xf>
    <xf numFmtId="0" fontId="20" fillId="0" borderId="0">
      <alignment vertical="center"/>
    </xf>
    <xf numFmtId="0" fontId="22" fillId="0" borderId="0"/>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2" fillId="0" borderId="0">
      <alignment vertical="center"/>
    </xf>
    <xf numFmtId="0" fontId="22" fillId="0" borderId="0"/>
    <xf numFmtId="193" fontId="22"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2" fillId="0" borderId="0"/>
    <xf numFmtId="0" fontId="22" fillId="0" borderId="0">
      <alignment vertical="center"/>
    </xf>
    <xf numFmtId="0"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0" fontId="22" fillId="0" borderId="0">
      <alignment vertical="center"/>
    </xf>
    <xf numFmtId="0" fontId="22" fillId="0" borderId="0">
      <alignment vertical="center"/>
    </xf>
    <xf numFmtId="0" fontId="21" fillId="0" borderId="0">
      <alignment vertical="center"/>
    </xf>
    <xf numFmtId="193" fontId="22" fillId="0" borderId="0" applyFont="0" applyFill="0" applyBorder="0" applyAlignment="0" applyProtection="0">
      <alignment vertical="center"/>
    </xf>
    <xf numFmtId="0" fontId="21" fillId="0" borderId="0">
      <alignment vertical="center"/>
    </xf>
    <xf numFmtId="0" fontId="20" fillId="0" borderId="0">
      <alignment vertical="center"/>
    </xf>
    <xf numFmtId="0" fontId="20" fillId="0" borderId="0">
      <alignment vertical="center"/>
    </xf>
    <xf numFmtId="0" fontId="22" fillId="0" borderId="0">
      <alignment vertical="center"/>
    </xf>
    <xf numFmtId="0" fontId="22" fillId="0" borderId="0" applyFont="0" applyFill="0" applyBorder="0" applyAlignment="0" applyProtection="0"/>
    <xf numFmtId="0" fontId="37" fillId="0" borderId="0"/>
    <xf numFmtId="0" fontId="37" fillId="0" borderId="0"/>
    <xf numFmtId="0" fontId="37" fillId="0" borderId="0"/>
    <xf numFmtId="0" fontId="37" fillId="0" borderId="0"/>
    <xf numFmtId="0" fontId="37" fillId="0" borderId="0"/>
    <xf numFmtId="0" fontId="37" fillId="0" borderId="0"/>
    <xf numFmtId="0" fontId="20" fillId="0" borderId="0">
      <alignment vertical="center"/>
    </xf>
    <xf numFmtId="0" fontId="20" fillId="0" borderId="0"/>
    <xf numFmtId="0" fontId="22" fillId="0" borderId="0">
      <alignment vertical="center"/>
    </xf>
    <xf numFmtId="0" fontId="22" fillId="0" borderId="0">
      <alignment vertical="center"/>
    </xf>
    <xf numFmtId="0" fontId="22" fillId="0" borderId="0">
      <alignment vertical="center"/>
    </xf>
    <xf numFmtId="0" fontId="35" fillId="36" borderId="0" applyNumberFormat="0" applyBorder="0" applyAlignment="0" applyProtection="0">
      <alignment vertical="center"/>
    </xf>
    <xf numFmtId="0" fontId="22" fillId="0" borderId="0">
      <alignment vertical="center"/>
    </xf>
    <xf numFmtId="0" fontId="37" fillId="0" borderId="0"/>
    <xf numFmtId="0" fontId="37" fillId="0" borderId="0"/>
    <xf numFmtId="0" fontId="37" fillId="0" borderId="0"/>
    <xf numFmtId="193" fontId="22" fillId="0" borderId="0" applyFont="0" applyFill="0" applyBorder="0" applyAlignment="0" applyProtection="0"/>
    <xf numFmtId="0" fontId="37" fillId="0" borderId="0"/>
    <xf numFmtId="0" fontId="37" fillId="0" borderId="0"/>
    <xf numFmtId="193" fontId="22"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37" fillId="0" borderId="0"/>
    <xf numFmtId="0" fontId="20" fillId="0" borderId="0">
      <alignment vertical="center"/>
    </xf>
    <xf numFmtId="193" fontId="22" fillId="0" borderId="0" applyFont="0" applyFill="0" applyBorder="0" applyAlignment="0" applyProtection="0"/>
    <xf numFmtId="0" fontId="21" fillId="0" borderId="0">
      <alignment vertical="center"/>
    </xf>
    <xf numFmtId="0" fontId="21" fillId="0" borderId="0">
      <alignment vertical="center"/>
    </xf>
    <xf numFmtId="0" fontId="66" fillId="0" borderId="0"/>
    <xf numFmtId="0" fontId="0" fillId="0" borderId="0"/>
    <xf numFmtId="0" fontId="37" fillId="0" borderId="0"/>
    <xf numFmtId="0" fontId="22" fillId="0" borderId="0">
      <alignment vertical="center"/>
    </xf>
    <xf numFmtId="0" fontId="20" fillId="0" borderId="0"/>
    <xf numFmtId="0" fontId="20"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66" fillId="0" borderId="0"/>
    <xf numFmtId="0" fontId="0" fillId="0" borderId="0"/>
    <xf numFmtId="0" fontId="21" fillId="0" borderId="0">
      <alignment vertical="center"/>
    </xf>
    <xf numFmtId="0" fontId="41" fillId="0" borderId="0"/>
    <xf numFmtId="0" fontId="41" fillId="0" borderId="0"/>
    <xf numFmtId="0" fontId="21" fillId="0" borderId="0">
      <alignment vertical="center"/>
    </xf>
    <xf numFmtId="0" fontId="21" fillId="0" borderId="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37" fillId="0" borderId="0"/>
    <xf numFmtId="0" fontId="0" fillId="0" borderId="0"/>
    <xf numFmtId="0" fontId="66" fillId="0" borderId="0"/>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0" fillId="0" borderId="0">
      <alignment vertical="center"/>
    </xf>
    <xf numFmtId="193" fontId="20" fillId="0" borderId="0" applyFont="0" applyFill="0" applyBorder="0" applyAlignment="0" applyProtection="0"/>
    <xf numFmtId="0" fontId="22" fillId="0" borderId="0"/>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2" fillId="0" borderId="0"/>
    <xf numFmtId="0" fontId="22" fillId="0" borderId="0"/>
    <xf numFmtId="193" fontId="22" fillId="0" borderId="0" applyFont="0" applyFill="0" applyBorder="0" applyAlignment="0" applyProtection="0"/>
    <xf numFmtId="193" fontId="20" fillId="0" borderId="0" applyFont="0" applyFill="0" applyBorder="0" applyAlignment="0" applyProtection="0">
      <alignment vertical="center"/>
    </xf>
    <xf numFmtId="0" fontId="21" fillId="0" borderId="0">
      <alignment vertical="center"/>
    </xf>
    <xf numFmtId="0" fontId="22" fillId="0" borderId="0"/>
    <xf numFmtId="0" fontId="22" fillId="0" borderId="0"/>
    <xf numFmtId="0" fontId="22" fillId="0" borderId="0"/>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0" fontId="22" fillId="0" borderId="0"/>
    <xf numFmtId="0" fontId="20" fillId="0" borderId="0"/>
    <xf numFmtId="0" fontId="22" fillId="0" borderId="0"/>
    <xf numFmtId="0" fontId="22" fillId="0" borderId="0">
      <alignment vertical="center"/>
    </xf>
    <xf numFmtId="0" fontId="22" fillId="0" borderId="0">
      <alignment vertical="center"/>
    </xf>
    <xf numFmtId="0" fontId="22" fillId="0" borderId="0"/>
    <xf numFmtId="0" fontId="20" fillId="0" borderId="0">
      <alignment vertical="center"/>
    </xf>
    <xf numFmtId="0" fontId="21" fillId="0" borderId="0">
      <alignment vertical="center"/>
    </xf>
    <xf numFmtId="0" fontId="20" fillId="0" borderId="0">
      <alignment vertical="center"/>
    </xf>
    <xf numFmtId="0" fontId="22" fillId="0" borderId="0"/>
    <xf numFmtId="0" fontId="42" fillId="0" borderId="32" applyNumberFormat="0" applyFill="0" applyAlignment="0" applyProtection="0">
      <alignment vertical="center"/>
    </xf>
    <xf numFmtId="0" fontId="20" fillId="0" borderId="0"/>
    <xf numFmtId="0" fontId="20" fillId="0" borderId="0"/>
    <xf numFmtId="0" fontId="22" fillId="0" borderId="0"/>
    <xf numFmtId="0" fontId="21" fillId="0" borderId="0">
      <alignment vertical="center"/>
    </xf>
    <xf numFmtId="0" fontId="22" fillId="0" borderId="0"/>
    <xf numFmtId="0" fontId="22" fillId="0" borderId="0"/>
    <xf numFmtId="0" fontId="37" fillId="0" borderId="0"/>
    <xf numFmtId="0" fontId="22" fillId="0" borderId="0">
      <alignment vertical="center"/>
    </xf>
    <xf numFmtId="0" fontId="22" fillId="0" borderId="0"/>
    <xf numFmtId="0" fontId="22" fillId="0" borderId="0"/>
    <xf numFmtId="0" fontId="22" fillId="0" borderId="0"/>
    <xf numFmtId="0" fontId="22" fillId="0" borderId="0"/>
    <xf numFmtId="0" fontId="20" fillId="0" borderId="0"/>
    <xf numFmtId="0" fontId="22" fillId="0" borderId="0">
      <alignment vertical="center"/>
    </xf>
    <xf numFmtId="0" fontId="22" fillId="0" borderId="0">
      <alignment vertical="center"/>
    </xf>
    <xf numFmtId="189" fontId="22" fillId="0" borderId="0" applyFont="0" applyFill="0" applyBorder="0" applyAlignment="0" applyProtection="0"/>
    <xf numFmtId="0" fontId="22" fillId="0" borderId="0"/>
    <xf numFmtId="0" fontId="22" fillId="0" borderId="0"/>
    <xf numFmtId="0" fontId="21" fillId="0" borderId="0">
      <alignment vertical="center"/>
    </xf>
    <xf numFmtId="0" fontId="22" fillId="0" borderId="0">
      <alignment vertical="center"/>
    </xf>
    <xf numFmtId="0" fontId="22" fillId="0" borderId="0">
      <alignment vertical="center"/>
    </xf>
    <xf numFmtId="0" fontId="22" fillId="0" borderId="0"/>
    <xf numFmtId="0" fontId="22" fillId="0" borderId="0"/>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2" fillId="0" borderId="0"/>
    <xf numFmtId="0" fontId="22" fillId="0" borderId="0"/>
    <xf numFmtId="0" fontId="22" fillId="0" borderId="0">
      <alignment vertical="center"/>
    </xf>
    <xf numFmtId="0" fontId="22"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93" fontId="20" fillId="0" borderId="0" applyFont="0" applyFill="0" applyBorder="0" applyAlignment="0" applyProtection="0"/>
    <xf numFmtId="0" fontId="22" fillId="0" borderId="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xf numFmtId="0" fontId="20"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alignment vertical="center"/>
    </xf>
    <xf numFmtId="0" fontId="20" fillId="0" borderId="0"/>
    <xf numFmtId="0" fontId="20" fillId="0" borderId="0"/>
    <xf numFmtId="0" fontId="22" fillId="0" borderId="0"/>
    <xf numFmtId="0" fontId="22" fillId="0" borderId="0">
      <alignment vertical="center"/>
    </xf>
    <xf numFmtId="193" fontId="20" fillId="0" borderId="0" applyFont="0" applyFill="0" applyBorder="0" applyAlignment="0" applyProtection="0"/>
    <xf numFmtId="0" fontId="22" fillId="0" borderId="0"/>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xf numFmtId="0" fontId="22" fillId="0" borderId="0"/>
    <xf numFmtId="0" fontId="22" fillId="0" borderId="0"/>
    <xf numFmtId="0" fontId="22" fillId="0" borderId="0"/>
    <xf numFmtId="193" fontId="20" fillId="0" borderId="0" applyFont="0" applyFill="0" applyBorder="0" applyAlignment="0" applyProtection="0"/>
    <xf numFmtId="0" fontId="21" fillId="0" borderId="0">
      <alignment vertical="center"/>
    </xf>
    <xf numFmtId="0" fontId="21" fillId="0" borderId="0">
      <alignment vertical="center"/>
    </xf>
    <xf numFmtId="0" fontId="22" fillId="0" borderId="0"/>
    <xf numFmtId="0" fontId="20" fillId="0" borderId="0"/>
    <xf numFmtId="0" fontId="20" fillId="0" borderId="0"/>
    <xf numFmtId="0" fontId="22" fillId="0" borderId="0"/>
    <xf numFmtId="0" fontId="20" fillId="0" borderId="0">
      <alignment vertical="center"/>
    </xf>
    <xf numFmtId="0" fontId="21" fillId="0" borderId="0">
      <alignment vertical="center"/>
    </xf>
    <xf numFmtId="0" fontId="22" fillId="0" borderId="0"/>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0" fillId="0" borderId="0"/>
    <xf numFmtId="0" fontId="20" fillId="0" borderId="0"/>
    <xf numFmtId="0" fontId="21" fillId="0" borderId="0">
      <alignment vertical="center"/>
    </xf>
    <xf numFmtId="193" fontId="22" fillId="0" borderId="0" applyFont="0" applyFill="0" applyBorder="0" applyAlignment="0" applyProtection="0">
      <alignment vertical="center"/>
    </xf>
    <xf numFmtId="0" fontId="22" fillId="0" borderId="0"/>
    <xf numFmtId="0" fontId="22" fillId="0" borderId="0">
      <alignment vertical="center"/>
    </xf>
    <xf numFmtId="0" fontId="22" fillId="0" borderId="0">
      <alignment vertical="center"/>
    </xf>
    <xf numFmtId="0" fontId="21" fillId="0" borderId="0">
      <alignment vertical="center"/>
    </xf>
    <xf numFmtId="0" fontId="22" fillId="0" borderId="0"/>
    <xf numFmtId="193" fontId="22" fillId="0" borderId="0" applyFont="0" applyFill="0" applyBorder="0" applyAlignment="0" applyProtection="0">
      <alignment vertical="center"/>
    </xf>
    <xf numFmtId="0" fontId="22" fillId="0" borderId="0"/>
    <xf numFmtId="0" fontId="22" fillId="0" borderId="0"/>
    <xf numFmtId="0" fontId="22" fillId="0" borderId="0"/>
    <xf numFmtId="0" fontId="22" fillId="0" borderId="0"/>
    <xf numFmtId="0" fontId="22" fillId="0" borderId="0"/>
    <xf numFmtId="0" fontId="70" fillId="0" borderId="33" applyNumberFormat="0" applyFill="0" applyAlignment="0" applyProtection="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1" fillId="0" borderId="0">
      <alignment vertical="center"/>
    </xf>
    <xf numFmtId="0" fontId="21"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1" fillId="0" borderId="0">
      <alignment vertical="center"/>
    </xf>
    <xf numFmtId="0" fontId="22" fillId="0" borderId="0"/>
    <xf numFmtId="0" fontId="22" fillId="0" borderId="0"/>
    <xf numFmtId="0" fontId="20" fillId="0" borderId="0">
      <alignment vertical="center"/>
    </xf>
    <xf numFmtId="0" fontId="21"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93" fontId="22" fillId="0" borderId="0" applyFont="0" applyFill="0" applyBorder="0" applyAlignment="0" applyProtection="0"/>
    <xf numFmtId="193" fontId="22" fillId="0" borderId="0" applyFont="0" applyFill="0" applyBorder="0" applyAlignment="0" applyProtection="0"/>
    <xf numFmtId="0" fontId="22" fillId="0" borderId="0"/>
    <xf numFmtId="0" fontId="22" fillId="0" borderId="0"/>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0" fillId="0" borderId="0"/>
    <xf numFmtId="0" fontId="22" fillId="0" borderId="0"/>
    <xf numFmtId="0" fontId="22" fillId="0" borderId="0"/>
    <xf numFmtId="0" fontId="22" fillId="0" borderId="0">
      <alignment vertical="center"/>
    </xf>
    <xf numFmtId="193"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0" borderId="0"/>
    <xf numFmtId="0" fontId="20"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2" fillId="0" borderId="0"/>
    <xf numFmtId="0" fontId="22" fillId="0" borderId="0">
      <alignment vertical="center"/>
    </xf>
    <xf numFmtId="0" fontId="21" fillId="0" borderId="0">
      <alignment vertical="center"/>
    </xf>
    <xf numFmtId="0" fontId="20" fillId="0" borderId="0"/>
    <xf numFmtId="0" fontId="22" fillId="0" borderId="0"/>
    <xf numFmtId="0" fontId="22" fillId="0" borderId="0"/>
    <xf numFmtId="0" fontId="20" fillId="0" borderId="0">
      <alignment vertical="center"/>
    </xf>
    <xf numFmtId="0" fontId="20" fillId="0" borderId="0">
      <alignment vertical="center"/>
    </xf>
    <xf numFmtId="0" fontId="22" fillId="0" borderId="0">
      <alignment vertical="center"/>
    </xf>
    <xf numFmtId="0" fontId="20" fillId="0" borderId="0"/>
    <xf numFmtId="0" fontId="20" fillId="0" borderId="0"/>
    <xf numFmtId="0" fontId="22" fillId="0" borderId="0"/>
    <xf numFmtId="0" fontId="22" fillId="0" borderId="0"/>
    <xf numFmtId="0" fontId="22" fillId="0" borderId="0">
      <alignment vertical="center"/>
    </xf>
    <xf numFmtId="0" fontId="20" fillId="0" borderId="0"/>
    <xf numFmtId="0" fontId="20" fillId="0" borderId="0"/>
    <xf numFmtId="0" fontId="22" fillId="0" borderId="0"/>
    <xf numFmtId="0" fontId="22" fillId="0" borderId="0"/>
    <xf numFmtId="0" fontId="21" fillId="0" borderId="0">
      <alignment vertical="center"/>
    </xf>
    <xf numFmtId="0" fontId="22" fillId="0" borderId="0"/>
    <xf numFmtId="0" fontId="22" fillId="0" borderId="0"/>
    <xf numFmtId="0" fontId="57" fillId="45" borderId="0">
      <alignment horizontal="left" vertical="center"/>
    </xf>
    <xf numFmtId="193" fontId="20" fillId="0" borderId="0" applyFont="0" applyFill="0" applyBorder="0" applyAlignment="0" applyProtection="0"/>
    <xf numFmtId="0" fontId="20" fillId="0" borderId="0">
      <alignment vertical="center"/>
    </xf>
    <xf numFmtId="0" fontId="21" fillId="0" borderId="0">
      <alignment vertical="center"/>
    </xf>
    <xf numFmtId="0" fontId="22" fillId="0" borderId="0"/>
    <xf numFmtId="0" fontId="22" fillId="0" borderId="0"/>
    <xf numFmtId="193" fontId="22" fillId="0" borderId="0" applyFont="0" applyFill="0" applyBorder="0" applyAlignment="0" applyProtection="0"/>
    <xf numFmtId="193" fontId="22" fillId="0" borderId="0" applyFont="0" applyFill="0" applyBorder="0" applyAlignment="0" applyProtection="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93" fontId="22" fillId="0" borderId="0" applyFont="0" applyFill="0" applyBorder="0" applyAlignment="0" applyProtection="0"/>
    <xf numFmtId="0" fontId="22" fillId="0" borderId="0"/>
    <xf numFmtId="0" fontId="21" fillId="0" borderId="0">
      <alignment vertical="center"/>
    </xf>
    <xf numFmtId="193" fontId="22" fillId="0" borderId="0" applyFont="0" applyFill="0" applyBorder="0" applyAlignment="0" applyProtection="0"/>
    <xf numFmtId="0" fontId="22" fillId="0" borderId="0"/>
    <xf numFmtId="193" fontId="20" fillId="0" borderId="0" applyFont="0" applyFill="0" applyBorder="0" applyAlignment="0" applyProtection="0"/>
    <xf numFmtId="193" fontId="20" fillId="0" borderId="0" applyFont="0" applyFill="0" applyBorder="0" applyAlignment="0" applyProtection="0"/>
    <xf numFmtId="0" fontId="22" fillId="0" borderId="0"/>
    <xf numFmtId="193" fontId="22" fillId="0" borderId="0" applyFont="0" applyFill="0" applyBorder="0" applyAlignment="0" applyProtection="0"/>
    <xf numFmtId="0" fontId="21" fillId="0" borderId="0">
      <alignment vertical="center"/>
    </xf>
    <xf numFmtId="0" fontId="21" fillId="0" borderId="0">
      <alignment vertical="center"/>
    </xf>
    <xf numFmtId="0" fontId="20" fillId="0" borderId="0"/>
    <xf numFmtId="0" fontId="22" fillId="0" borderId="0"/>
    <xf numFmtId="0" fontId="21" fillId="0" borderId="0">
      <alignment vertical="center"/>
    </xf>
    <xf numFmtId="0" fontId="20" fillId="0" borderId="0"/>
    <xf numFmtId="0" fontId="22" fillId="0" borderId="0"/>
    <xf numFmtId="0" fontId="20" fillId="0" borderId="0"/>
    <xf numFmtId="0" fontId="22" fillId="0" borderId="0"/>
    <xf numFmtId="0" fontId="22" fillId="0" borderId="0"/>
    <xf numFmtId="0" fontId="21" fillId="0" borderId="0">
      <alignment vertical="center"/>
    </xf>
    <xf numFmtId="0" fontId="35" fillId="3" borderId="0" applyNumberFormat="0" applyBorder="0" applyAlignment="0" applyProtection="0">
      <alignment vertical="center"/>
    </xf>
    <xf numFmtId="0" fontId="20" fillId="0" borderId="0"/>
    <xf numFmtId="0" fontId="20" fillId="0" borderId="0"/>
    <xf numFmtId="0" fontId="22" fillId="0" borderId="0"/>
    <xf numFmtId="0" fontId="22" fillId="0" borderId="0"/>
    <xf numFmtId="0" fontId="20" fillId="0" borderId="0"/>
    <xf numFmtId="0" fontId="20" fillId="0" borderId="0"/>
    <xf numFmtId="0" fontId="22" fillId="0" borderId="0"/>
    <xf numFmtId="0" fontId="22" fillId="0" borderId="0"/>
    <xf numFmtId="0" fontId="22" fillId="0" borderId="0">
      <alignment vertical="center"/>
    </xf>
    <xf numFmtId="0" fontId="22" fillId="0" borderId="0">
      <alignment vertical="center"/>
    </xf>
    <xf numFmtId="0" fontId="20" fillId="0" borderId="0"/>
    <xf numFmtId="0" fontId="20" fillId="0" borderId="0"/>
    <xf numFmtId="0" fontId="22" fillId="0" borderId="0"/>
    <xf numFmtId="0" fontId="22" fillId="0" borderId="0"/>
    <xf numFmtId="0" fontId="22" fillId="0" borderId="0">
      <alignment vertical="center"/>
    </xf>
    <xf numFmtId="0" fontId="22" fillId="0" borderId="0">
      <alignment vertical="center"/>
    </xf>
    <xf numFmtId="0" fontId="20" fillId="0" borderId="0"/>
    <xf numFmtId="0" fontId="20" fillId="0" borderId="0"/>
    <xf numFmtId="0" fontId="22" fillId="0" borderId="0"/>
    <xf numFmtId="0" fontId="22" fillId="0" borderId="0"/>
    <xf numFmtId="0" fontId="22" fillId="0" borderId="0"/>
    <xf numFmtId="0" fontId="22" fillId="0" borderId="0">
      <alignment vertical="center"/>
    </xf>
    <xf numFmtId="0" fontId="22" fillId="0" borderId="0">
      <alignment vertical="center"/>
    </xf>
    <xf numFmtId="0" fontId="20" fillId="0" borderId="0"/>
    <xf numFmtId="0" fontId="20" fillId="0" borderId="0"/>
    <xf numFmtId="0" fontId="22" fillId="0" borderId="0"/>
    <xf numFmtId="0" fontId="22" fillId="0" borderId="0"/>
    <xf numFmtId="0" fontId="22" fillId="0" borderId="0">
      <alignment vertical="center"/>
    </xf>
    <xf numFmtId="0" fontId="22" fillId="0" borderId="0">
      <alignment vertical="center"/>
    </xf>
    <xf numFmtId="0" fontId="20" fillId="0" borderId="0"/>
    <xf numFmtId="0" fontId="20" fillId="0" borderId="0"/>
    <xf numFmtId="0" fontId="22" fillId="0" borderId="0"/>
    <xf numFmtId="0" fontId="20" fillId="0" borderId="0"/>
    <xf numFmtId="0" fontId="20" fillId="0" borderId="0"/>
    <xf numFmtId="193" fontId="20" fillId="0" borderId="0" applyFont="0" applyFill="0" applyBorder="0" applyAlignment="0" applyProtection="0"/>
    <xf numFmtId="193" fontId="20" fillId="0" borderId="0" applyFont="0" applyFill="0" applyBorder="0" applyAlignment="0" applyProtection="0"/>
    <xf numFmtId="0" fontId="22" fillId="0" borderId="0"/>
    <xf numFmtId="0" fontId="20" fillId="0" borderId="0"/>
    <xf numFmtId="0" fontId="20" fillId="0" borderId="0"/>
    <xf numFmtId="0" fontId="22" fillId="0" borderId="0"/>
    <xf numFmtId="0" fontId="22" fillId="0" borderId="0"/>
    <xf numFmtId="0" fontId="22" fillId="0" borderId="0"/>
    <xf numFmtId="0" fontId="20" fillId="0" borderId="0"/>
    <xf numFmtId="0" fontId="20" fillId="0" borderId="0"/>
    <xf numFmtId="0" fontId="22" fillId="0" borderId="0"/>
    <xf numFmtId="0" fontId="20"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2" fillId="0" borderId="0"/>
    <xf numFmtId="0" fontId="20" fillId="0" borderId="0">
      <alignment vertical="center"/>
    </xf>
    <xf numFmtId="0" fontId="20" fillId="0" borderId="0">
      <alignment vertical="center"/>
    </xf>
    <xf numFmtId="0" fontId="22"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9" fillId="17" borderId="0" applyNumberFormat="0" applyBorder="0" applyAlignment="0" applyProtection="0">
      <alignment vertical="center"/>
    </xf>
    <xf numFmtId="193" fontId="20" fillId="0" borderId="0" applyFont="0" applyFill="0" applyBorder="0" applyAlignment="0" applyProtection="0"/>
    <xf numFmtId="193" fontId="20" fillId="0" borderId="0" applyFont="0" applyFill="0" applyBorder="0" applyAlignment="0" applyProtection="0"/>
    <xf numFmtId="188" fontId="37" fillId="0" borderId="0" applyFont="0" applyFill="0" applyBorder="0" applyAlignment="0" applyProtection="0"/>
    <xf numFmtId="0" fontId="20" fillId="0" borderId="0">
      <alignment vertical="center"/>
    </xf>
    <xf numFmtId="0" fontId="21" fillId="0" borderId="0">
      <alignment vertical="center"/>
    </xf>
    <xf numFmtId="193" fontId="20" fillId="0" borderId="0" applyFont="0" applyFill="0" applyBorder="0" applyAlignment="0" applyProtection="0"/>
    <xf numFmtId="0" fontId="20" fillId="0" borderId="0">
      <alignment vertical="center"/>
    </xf>
    <xf numFmtId="0" fontId="37" fillId="0" borderId="0"/>
    <xf numFmtId="0" fontId="22" fillId="0" borderId="0">
      <alignment vertical="center"/>
    </xf>
    <xf numFmtId="0" fontId="22" fillId="0" borderId="0">
      <alignment vertical="center"/>
    </xf>
    <xf numFmtId="193" fontId="20" fillId="0" borderId="0" applyFont="0" applyFill="0" applyBorder="0" applyAlignment="0" applyProtection="0"/>
    <xf numFmtId="0" fontId="21" fillId="0" borderId="0">
      <alignment vertical="center"/>
    </xf>
    <xf numFmtId="0" fontId="20" fillId="0" borderId="0">
      <alignment vertical="center"/>
    </xf>
    <xf numFmtId="0" fontId="22" fillId="0" borderId="0">
      <alignment vertical="center"/>
    </xf>
    <xf numFmtId="0" fontId="45" fillId="0" borderId="34" applyNumberFormat="0" applyFill="0" applyAlignment="0" applyProtection="0">
      <alignment vertical="center"/>
    </xf>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2" fillId="0" borderId="0">
      <alignment vertical="center"/>
    </xf>
    <xf numFmtId="0" fontId="45" fillId="0" borderId="34" applyNumberFormat="0" applyFill="0" applyAlignment="0" applyProtection="0">
      <alignment vertical="center"/>
    </xf>
    <xf numFmtId="0" fontId="22" fillId="0" borderId="0">
      <alignment vertical="center"/>
    </xf>
    <xf numFmtId="0" fontId="45" fillId="0" borderId="34" applyNumberFormat="0" applyFill="0" applyAlignment="0" applyProtection="0">
      <alignment vertical="center"/>
    </xf>
    <xf numFmtId="0" fontId="19"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0" fillId="0" borderId="0" applyFont="0" applyFill="0" applyBorder="0" applyAlignment="0" applyProtection="0">
      <alignment vertical="center"/>
    </xf>
    <xf numFmtId="0" fontId="23" fillId="14" borderId="0" applyNumberFormat="0" applyBorder="0" applyAlignment="0" applyProtection="0">
      <alignment vertical="center"/>
    </xf>
    <xf numFmtId="0" fontId="21"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19" fillId="0" borderId="0">
      <alignment vertical="center"/>
    </xf>
    <xf numFmtId="0" fontId="20" fillId="0" borderId="0">
      <alignment vertical="center"/>
    </xf>
    <xf numFmtId="188" fontId="37" fillId="0" borderId="0" applyFont="0" applyFill="0" applyBorder="0" applyAlignment="0" applyProtection="0"/>
    <xf numFmtId="0" fontId="20" fillId="0" borderId="0"/>
    <xf numFmtId="0" fontId="20" fillId="0" borderId="0"/>
    <xf numFmtId="0" fontId="22" fillId="0" borderId="0">
      <alignment vertical="center"/>
    </xf>
    <xf numFmtId="0" fontId="22" fillId="0" borderId="0">
      <alignment vertical="center"/>
    </xf>
    <xf numFmtId="0" fontId="35" fillId="20" borderId="28" applyNumberFormat="0" applyFont="0" applyAlignment="0" applyProtection="0">
      <alignment vertical="center"/>
    </xf>
    <xf numFmtId="0" fontId="37" fillId="0" borderId="0"/>
    <xf numFmtId="0" fontId="21" fillId="0" borderId="0">
      <alignment vertical="center"/>
    </xf>
    <xf numFmtId="0" fontId="20" fillId="0" borderId="0"/>
    <xf numFmtId="0" fontId="22" fillId="0" borderId="0"/>
    <xf numFmtId="0" fontId="22" fillId="0" borderId="0"/>
    <xf numFmtId="0" fontId="35" fillId="20" borderId="28" applyNumberFormat="0" applyFont="0" applyAlignment="0" applyProtection="0">
      <alignment vertical="center"/>
    </xf>
    <xf numFmtId="0" fontId="21" fillId="0" borderId="0">
      <alignment vertical="center"/>
    </xf>
    <xf numFmtId="0" fontId="35" fillId="20" borderId="28" applyNumberFormat="0" applyFont="0" applyAlignment="0" applyProtection="0">
      <alignment vertical="center"/>
    </xf>
    <xf numFmtId="0" fontId="22" fillId="0" borderId="0">
      <alignment vertical="center"/>
    </xf>
    <xf numFmtId="0" fontId="22" fillId="0" borderId="0"/>
    <xf numFmtId="0" fontId="22" fillId="0" borderId="0">
      <alignment vertical="center"/>
    </xf>
    <xf numFmtId="0" fontId="20" fillId="0" borderId="0">
      <alignment vertical="center"/>
    </xf>
    <xf numFmtId="0" fontId="20" fillId="0" borderId="0">
      <alignment vertical="center"/>
    </xf>
    <xf numFmtId="0" fontId="22" fillId="0" borderId="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193" fontId="20" fillId="0" borderId="0" applyFont="0" applyFill="0" applyBorder="0" applyAlignment="0" applyProtection="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0" fontId="29" fillId="17"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0" fontId="29" fillId="17" borderId="0" applyNumberFormat="0" applyBorder="0" applyAlignment="0" applyProtection="0">
      <alignment vertical="center"/>
    </xf>
    <xf numFmtId="193" fontId="22" fillId="0" borderId="0" applyFont="0" applyFill="0" applyBorder="0" applyAlignment="0" applyProtection="0"/>
    <xf numFmtId="0" fontId="22" fillId="0" borderId="0">
      <alignment vertical="center"/>
    </xf>
    <xf numFmtId="0" fontId="20" fillId="0" borderId="0"/>
    <xf numFmtId="0" fontId="23" fillId="47" borderId="0" applyNumberFormat="0" applyBorder="0" applyAlignment="0" applyProtection="0">
      <alignment vertical="center"/>
    </xf>
    <xf numFmtId="0" fontId="20" fillId="0" borderId="0">
      <alignment vertical="center"/>
    </xf>
    <xf numFmtId="188" fontId="37" fillId="0" borderId="0" applyFont="0" applyFill="0" applyBorder="0" applyAlignment="0" applyProtection="0"/>
    <xf numFmtId="0" fontId="22" fillId="0" borderId="0">
      <alignment vertical="center"/>
    </xf>
    <xf numFmtId="0" fontId="22" fillId="0" borderId="0">
      <alignment vertical="center"/>
    </xf>
    <xf numFmtId="193" fontId="20" fillId="0" borderId="0" applyFont="0" applyFill="0" applyBorder="0" applyAlignment="0" applyProtection="0"/>
    <xf numFmtId="189" fontId="22" fillId="0" borderId="0" applyFont="0" applyFill="0" applyBorder="0" applyAlignment="0" applyProtection="0"/>
    <xf numFmtId="0" fontId="20" fillId="0" borderId="0">
      <alignment vertical="center"/>
    </xf>
    <xf numFmtId="193" fontId="22" fillId="0" borderId="0" applyFont="0" applyFill="0" applyBorder="0" applyAlignment="0" applyProtection="0"/>
    <xf numFmtId="0" fontId="20" fillId="0" borderId="0"/>
    <xf numFmtId="0" fontId="20" fillId="0" borderId="0">
      <alignment vertical="center"/>
    </xf>
    <xf numFmtId="189" fontId="22" fillId="0" borderId="0" applyFont="0" applyFill="0" applyBorder="0" applyAlignment="0" applyProtection="0"/>
    <xf numFmtId="189" fontId="22" fillId="0" borderId="0" applyFont="0" applyFill="0" applyBorder="0" applyAlignment="0" applyProtection="0"/>
    <xf numFmtId="0" fontId="22" fillId="0" borderId="0">
      <alignment vertical="center"/>
    </xf>
    <xf numFmtId="0" fontId="22" fillId="0" borderId="0">
      <alignment vertical="center"/>
    </xf>
    <xf numFmtId="193" fontId="20" fillId="0" borderId="0" applyFont="0" applyFill="0" applyBorder="0" applyAlignment="0" applyProtection="0"/>
    <xf numFmtId="0" fontId="22"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193" fontId="20" fillId="0" borderId="0" applyFont="0" applyFill="0" applyBorder="0" applyAlignment="0" applyProtection="0">
      <alignment vertical="center"/>
    </xf>
    <xf numFmtId="0" fontId="19" fillId="0" borderId="0">
      <alignment vertical="center"/>
    </xf>
    <xf numFmtId="0" fontId="22" fillId="0" borderId="0"/>
    <xf numFmtId="0" fontId="22" fillId="0" borderId="0"/>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193" fontId="20" fillId="0" borderId="0" applyFont="0" applyFill="0" applyBorder="0" applyAlignment="0" applyProtection="0"/>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0" fontId="22" fillId="0" borderId="0">
      <alignment vertical="center"/>
    </xf>
    <xf numFmtId="0" fontId="20" fillId="0" borderId="0"/>
    <xf numFmtId="0" fontId="20" fillId="0" borderId="0"/>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37" fillId="0" borderId="0"/>
    <xf numFmtId="0" fontId="20"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34" fillId="59" borderId="0" applyNumberFormat="0" applyBorder="0" applyAlignment="0" applyProtection="0">
      <alignment vertical="center"/>
    </xf>
    <xf numFmtId="0" fontId="22" fillId="0" borderId="0">
      <alignment vertical="center"/>
    </xf>
    <xf numFmtId="0" fontId="21" fillId="0" borderId="0">
      <alignment vertical="center"/>
    </xf>
    <xf numFmtId="193" fontId="20" fillId="0" borderId="0" applyFont="0" applyFill="0" applyBorder="0" applyAlignment="0" applyProtection="0"/>
    <xf numFmtId="0" fontId="63" fillId="0" borderId="0"/>
    <xf numFmtId="0" fontId="21" fillId="0" borderId="0">
      <alignment vertical="center"/>
    </xf>
    <xf numFmtId="0" fontId="22" fillId="0" borderId="0">
      <alignment vertical="center"/>
    </xf>
    <xf numFmtId="0" fontId="20" fillId="0" borderId="0">
      <alignment vertical="center"/>
    </xf>
    <xf numFmtId="188" fontId="37"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37" fillId="0" borderId="0"/>
    <xf numFmtId="0" fontId="22" fillId="0" borderId="0">
      <alignment vertical="center"/>
    </xf>
    <xf numFmtId="0" fontId="23" fillId="42" borderId="0" applyNumberFormat="0" applyBorder="0" applyAlignment="0" applyProtection="0">
      <alignment vertical="center"/>
    </xf>
    <xf numFmtId="0" fontId="22" fillId="0" borderId="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0"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0" fillId="0" borderId="0"/>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0" fillId="0" borderId="0"/>
    <xf numFmtId="0" fontId="20" fillId="0" borderId="0"/>
    <xf numFmtId="0" fontId="22" fillId="0" borderId="0">
      <alignment vertical="center"/>
    </xf>
    <xf numFmtId="0" fontId="26" fillId="0" borderId="0" applyNumberFormat="0" applyFill="0" applyBorder="0" applyAlignment="0" applyProtection="0">
      <alignment vertical="center"/>
    </xf>
    <xf numFmtId="0" fontId="20"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0" fillId="0" borderId="0"/>
    <xf numFmtId="0" fontId="20" fillId="0" borderId="0"/>
    <xf numFmtId="0" fontId="22" fillId="0" borderId="0">
      <alignment vertical="center"/>
    </xf>
    <xf numFmtId="0" fontId="21" fillId="0" borderId="0">
      <alignment vertical="center"/>
    </xf>
    <xf numFmtId="0" fontId="21" fillId="0" borderId="0">
      <alignment vertical="center"/>
    </xf>
    <xf numFmtId="0" fontId="20" fillId="0" borderId="0">
      <alignment vertical="center"/>
    </xf>
    <xf numFmtId="0" fontId="22" fillId="0" borderId="0">
      <alignment vertical="center"/>
    </xf>
    <xf numFmtId="0" fontId="69" fillId="0" borderId="39" applyNumberFormat="0" applyFill="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0" fontId="37"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0" fontId="22" fillId="0" borderId="0">
      <alignment vertical="center"/>
    </xf>
    <xf numFmtId="193" fontId="20" fillId="0" borderId="0" applyFont="0" applyFill="0" applyBorder="0" applyAlignment="0" applyProtection="0"/>
    <xf numFmtId="0" fontId="22" fillId="0" borderId="0">
      <alignment vertical="center"/>
    </xf>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1" fillId="0" borderId="0">
      <alignment vertical="center"/>
    </xf>
    <xf numFmtId="0" fontId="22" fillId="0" borderId="0">
      <alignment vertical="center"/>
    </xf>
    <xf numFmtId="0" fontId="20" fillId="0" borderId="0"/>
    <xf numFmtId="0" fontId="20" fillId="0" borderId="0"/>
    <xf numFmtId="0" fontId="21" fillId="0" borderId="0">
      <alignment vertical="center"/>
    </xf>
    <xf numFmtId="0" fontId="21" fillId="0" borderId="0">
      <alignment vertical="center"/>
    </xf>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52" fillId="0" borderId="0" applyNumberFormat="0" applyFill="0" applyBorder="0" applyAlignment="0" applyProtection="0">
      <alignment vertical="center"/>
    </xf>
    <xf numFmtId="0" fontId="21"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48" fillId="12" borderId="0" applyNumberFormat="0" applyBorder="0" applyAlignment="0" applyProtection="0"/>
    <xf numFmtId="0" fontId="48" fillId="12" borderId="0" applyNumberFormat="0" applyBorder="0" applyAlignment="0" applyProtection="0"/>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41" fillId="0" borderId="0"/>
    <xf numFmtId="0" fontId="41" fillId="0" borderId="0"/>
    <xf numFmtId="0" fontId="37" fillId="0" borderId="0"/>
    <xf numFmtId="0" fontId="37" fillId="0" borderId="0"/>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0" fillId="0" borderId="0"/>
    <xf numFmtId="0" fontId="21" fillId="0" borderId="0">
      <alignment vertical="center"/>
    </xf>
    <xf numFmtId="0" fontId="21" fillId="0" borderId="0">
      <alignment vertical="center"/>
    </xf>
    <xf numFmtId="0" fontId="21" fillId="0" borderId="0">
      <alignment vertical="center"/>
    </xf>
    <xf numFmtId="0" fontId="41" fillId="0" borderId="0"/>
    <xf numFmtId="0" fontId="41" fillId="0" borderId="0"/>
    <xf numFmtId="0" fontId="22" fillId="0" borderId="0">
      <alignment vertical="center"/>
    </xf>
    <xf numFmtId="193" fontId="20" fillId="0" borderId="0" applyFont="0" applyFill="0" applyBorder="0" applyAlignment="0" applyProtection="0"/>
    <xf numFmtId="0" fontId="37" fillId="0" borderId="0" applyFont="0" applyFill="0" applyBorder="0" applyAlignment="0" applyProtection="0"/>
    <xf numFmtId="0" fontId="41" fillId="0" borderId="0"/>
    <xf numFmtId="0" fontId="21" fillId="0" borderId="0">
      <alignment vertical="center"/>
    </xf>
    <xf numFmtId="0" fontId="41" fillId="0" borderId="0"/>
    <xf numFmtId="0" fontId="37" fillId="0" borderId="0" applyFont="0" applyFill="0" applyBorder="0" applyAlignment="0" applyProtection="0"/>
    <xf numFmtId="0" fontId="68" fillId="0" borderId="0"/>
    <xf numFmtId="0" fontId="37" fillId="0" borderId="0" applyFont="0" applyFill="0" applyBorder="0" applyAlignment="0" applyProtection="0"/>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0" fillId="0" borderId="0"/>
    <xf numFmtId="0" fontId="0" fillId="0" borderId="0"/>
    <xf numFmtId="0" fontId="21" fillId="0" borderId="0">
      <alignment vertical="center"/>
    </xf>
    <xf numFmtId="0" fontId="0" fillId="0" borderId="0"/>
    <xf numFmtId="0" fontId="0" fillId="0" borderId="0"/>
    <xf numFmtId="0" fontId="22" fillId="0" borderId="0">
      <alignment vertical="center"/>
    </xf>
    <xf numFmtId="0" fontId="22" fillId="0" borderId="0"/>
    <xf numFmtId="0" fontId="21" fillId="0" borderId="0">
      <alignment vertical="center"/>
    </xf>
    <xf numFmtId="0" fontId="22" fillId="0" borderId="0">
      <alignment vertical="center"/>
    </xf>
    <xf numFmtId="0" fontId="22" fillId="0" borderId="0">
      <alignment vertical="center"/>
    </xf>
    <xf numFmtId="0" fontId="0" fillId="0" borderId="0"/>
    <xf numFmtId="0" fontId="0" fillId="0" borderId="0"/>
    <xf numFmtId="0" fontId="21" fillId="0" borderId="0">
      <alignment vertical="center"/>
    </xf>
    <xf numFmtId="0" fontId="22" fillId="0" borderId="0">
      <alignment vertical="center"/>
    </xf>
    <xf numFmtId="0" fontId="19" fillId="0" borderId="0">
      <alignment vertical="center"/>
    </xf>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193" fontId="22" fillId="0" borderId="0" applyFont="0" applyFill="0" applyBorder="0" applyAlignment="0" applyProtection="0"/>
    <xf numFmtId="0" fontId="41" fillId="0" borderId="0"/>
    <xf numFmtId="0" fontId="20" fillId="0" borderId="0"/>
    <xf numFmtId="0" fontId="20" fillId="0" borderId="0"/>
    <xf numFmtId="0" fontId="20" fillId="0" borderId="0"/>
    <xf numFmtId="0" fontId="20" fillId="0" borderId="0"/>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67" fillId="50"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alignment vertical="center"/>
    </xf>
    <xf numFmtId="0" fontId="22" fillId="0" borderId="0">
      <alignment vertical="center"/>
    </xf>
    <xf numFmtId="0" fontId="21" fillId="0" borderId="0">
      <alignment vertical="center"/>
    </xf>
    <xf numFmtId="0" fontId="21" fillId="0" borderId="0">
      <alignment vertical="center"/>
    </xf>
    <xf numFmtId="0" fontId="22" fillId="0" borderId="0">
      <alignment vertical="center"/>
    </xf>
    <xf numFmtId="0" fontId="20" fillId="0" borderId="0"/>
    <xf numFmtId="0" fontId="20" fillId="0" borderId="0"/>
    <xf numFmtId="0" fontId="22" fillId="0" borderId="0">
      <alignment vertical="center"/>
    </xf>
    <xf numFmtId="193" fontId="20" fillId="0" borderId="0" applyFont="0" applyFill="0" applyBorder="0" applyAlignment="0" applyProtection="0">
      <alignment vertical="center"/>
    </xf>
    <xf numFmtId="0" fontId="22" fillId="0" borderId="0">
      <alignment vertical="center"/>
    </xf>
    <xf numFmtId="0" fontId="22" fillId="0" borderId="0">
      <alignment vertical="center"/>
    </xf>
    <xf numFmtId="0" fontId="20" fillId="0" borderId="0"/>
    <xf numFmtId="0" fontId="20" fillId="0" borderId="0"/>
    <xf numFmtId="0" fontId="21" fillId="0" borderId="0">
      <alignment vertical="center"/>
    </xf>
    <xf numFmtId="0" fontId="22" fillId="0" borderId="0">
      <alignment vertical="center"/>
    </xf>
    <xf numFmtId="0" fontId="20" fillId="0" borderId="0"/>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0" fontId="22" fillId="0" borderId="0">
      <alignment vertical="center"/>
    </xf>
    <xf numFmtId="0" fontId="37" fillId="0" borderId="0"/>
    <xf numFmtId="0" fontId="22" fillId="0" borderId="0">
      <alignment vertical="center"/>
    </xf>
    <xf numFmtId="0" fontId="21" fillId="0" borderId="0">
      <alignment vertical="center"/>
    </xf>
    <xf numFmtId="193" fontId="22" fillId="0" borderId="0" applyFont="0" applyFill="0" applyBorder="0" applyAlignment="0" applyProtection="0"/>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37" fillId="0" borderId="0" applyFont="0" applyFill="0" applyBorder="0" applyAlignment="0" applyProtection="0"/>
    <xf numFmtId="0" fontId="22" fillId="0" borderId="0">
      <alignment vertical="center"/>
    </xf>
    <xf numFmtId="0" fontId="37" fillId="0" borderId="0" applyFont="0" applyFill="0" applyBorder="0" applyAlignment="0" applyProtection="0"/>
    <xf numFmtId="0" fontId="22" fillId="0" borderId="0">
      <alignment vertical="center"/>
    </xf>
    <xf numFmtId="0" fontId="31" fillId="0" borderId="0" applyNumberFormat="0" applyFill="0" applyBorder="0" applyAlignment="0" applyProtection="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1" fillId="0" borderId="0">
      <alignment vertical="center"/>
    </xf>
    <xf numFmtId="0" fontId="21"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2" fillId="0" borderId="0">
      <alignment vertical="center"/>
    </xf>
    <xf numFmtId="0" fontId="20" fillId="0" borderId="0"/>
    <xf numFmtId="0" fontId="20" fillId="0" borderId="0"/>
    <xf numFmtId="0" fontId="22" fillId="0" borderId="0"/>
    <xf numFmtId="0" fontId="22" fillId="0" borderId="0"/>
    <xf numFmtId="0" fontId="20" fillId="0" borderId="0"/>
    <xf numFmtId="0" fontId="20" fillId="0" borderId="0"/>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0" fontId="20"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2" fillId="0" borderId="0">
      <alignment vertical="center"/>
    </xf>
    <xf numFmtId="0" fontId="20" fillId="0" borderId="0">
      <alignment vertical="center"/>
    </xf>
    <xf numFmtId="0" fontId="22" fillId="0" borderId="0">
      <alignment vertical="center"/>
    </xf>
    <xf numFmtId="0" fontId="20" fillId="0" borderId="0">
      <alignment vertical="center"/>
    </xf>
    <xf numFmtId="0" fontId="21" fillId="0" borderId="0">
      <alignment vertical="center"/>
    </xf>
    <xf numFmtId="0" fontId="22" fillId="0" borderId="0">
      <alignment vertical="center"/>
    </xf>
    <xf numFmtId="0" fontId="20" fillId="0" borderId="0"/>
    <xf numFmtId="0" fontId="20" fillId="0" borderId="0">
      <alignment vertical="center"/>
    </xf>
    <xf numFmtId="0" fontId="21" fillId="0" borderId="0">
      <alignment vertical="center"/>
    </xf>
    <xf numFmtId="0" fontId="21" fillId="0" borderId="0">
      <alignment vertical="center"/>
    </xf>
    <xf numFmtId="0" fontId="20" fillId="0" borderId="0"/>
    <xf numFmtId="0" fontId="20" fillId="0" borderId="0"/>
    <xf numFmtId="0" fontId="20"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193" fontId="22"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37" fillId="0" borderId="0"/>
    <xf numFmtId="0" fontId="22"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0" fontId="37" fillId="0" borderId="0"/>
    <xf numFmtId="0" fontId="22" fillId="0" borderId="0">
      <alignment vertical="center"/>
    </xf>
    <xf numFmtId="0" fontId="0" fillId="0" borderId="0"/>
    <xf numFmtId="0" fontId="22" fillId="0" borderId="0">
      <alignment vertical="center"/>
    </xf>
    <xf numFmtId="0" fontId="20" fillId="0" borderId="0"/>
    <xf numFmtId="0" fontId="20" fillId="0" borderId="0"/>
    <xf numFmtId="0" fontId="20" fillId="0" borderId="0"/>
    <xf numFmtId="0" fontId="20" fillId="0" borderId="0"/>
    <xf numFmtId="0" fontId="22" fillId="0" borderId="0">
      <alignment vertical="center"/>
    </xf>
    <xf numFmtId="0" fontId="19" fillId="0" borderId="0">
      <alignment vertical="center"/>
    </xf>
    <xf numFmtId="0" fontId="37" fillId="0" borderId="0"/>
    <xf numFmtId="0" fontId="22" fillId="0" borderId="0"/>
    <xf numFmtId="0" fontId="22" fillId="0" borderId="0"/>
    <xf numFmtId="0" fontId="20" fillId="0" borderId="0"/>
    <xf numFmtId="0" fontId="20" fillId="0" borderId="0"/>
    <xf numFmtId="0" fontId="20" fillId="0" borderId="0"/>
    <xf numFmtId="0" fontId="22" fillId="0" borderId="0">
      <alignment vertical="center"/>
    </xf>
    <xf numFmtId="0" fontId="22" fillId="0" borderId="0">
      <alignment vertical="center"/>
    </xf>
    <xf numFmtId="0" fontId="20" fillId="0" borderId="0"/>
    <xf numFmtId="0" fontId="20" fillId="0" borderId="0"/>
    <xf numFmtId="0" fontId="22" fillId="0" borderId="0"/>
    <xf numFmtId="0" fontId="21" fillId="0" borderId="0">
      <alignment vertical="center"/>
    </xf>
    <xf numFmtId="0" fontId="21" fillId="0" borderId="0">
      <alignment vertical="center"/>
    </xf>
    <xf numFmtId="0" fontId="22" fillId="0" borderId="0">
      <alignment vertical="center"/>
    </xf>
    <xf numFmtId="0" fontId="37" fillId="0" borderId="0"/>
    <xf numFmtId="0" fontId="22" fillId="0" borderId="0"/>
    <xf numFmtId="0" fontId="22" fillId="0" borderId="0"/>
    <xf numFmtId="0" fontId="20" fillId="0" borderId="0"/>
    <xf numFmtId="0" fontId="20" fillId="0" borderId="0"/>
    <xf numFmtId="0" fontId="20" fillId="0" borderId="0"/>
    <xf numFmtId="0" fontId="22" fillId="0" borderId="0">
      <alignment vertical="center"/>
    </xf>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2" fillId="0" borderId="0">
      <alignment vertical="center"/>
    </xf>
    <xf numFmtId="0" fontId="20" fillId="0" borderId="0"/>
    <xf numFmtId="0" fontId="20" fillId="0" borderId="0"/>
    <xf numFmtId="193" fontId="20" fillId="0" borderId="0" applyFont="0" applyFill="0" applyBorder="0" applyAlignment="0" applyProtection="0"/>
    <xf numFmtId="0" fontId="22" fillId="0" borderId="0"/>
    <xf numFmtId="0" fontId="22" fillId="0" borderId="0">
      <alignment vertical="center"/>
    </xf>
    <xf numFmtId="0" fontId="22" fillId="0" borderId="0"/>
    <xf numFmtId="0" fontId="22" fillId="0" borderId="0"/>
    <xf numFmtId="0" fontId="37" fillId="0" borderId="0"/>
    <xf numFmtId="0" fontId="20" fillId="0" borderId="0"/>
    <xf numFmtId="0" fontId="20" fillId="0" borderId="0"/>
    <xf numFmtId="189" fontId="22" fillId="0" borderId="0" applyFont="0" applyFill="0" applyBorder="0" applyAlignment="0" applyProtection="0"/>
    <xf numFmtId="0" fontId="21" fillId="0" borderId="0">
      <alignment vertical="center"/>
    </xf>
    <xf numFmtId="0" fontId="21" fillId="0" borderId="0">
      <alignment vertical="center"/>
    </xf>
    <xf numFmtId="0" fontId="22" fillId="0" borderId="0"/>
    <xf numFmtId="0" fontId="22" fillId="0" borderId="0"/>
    <xf numFmtId="193" fontId="20" fillId="0" borderId="0" applyFont="0" applyFill="0" applyBorder="0" applyAlignment="0" applyProtection="0"/>
    <xf numFmtId="0" fontId="37" fillId="0" borderId="0"/>
    <xf numFmtId="0" fontId="20" fillId="0" borderId="0"/>
    <xf numFmtId="0" fontId="21" fillId="0" borderId="0">
      <alignment vertical="center"/>
    </xf>
    <xf numFmtId="0" fontId="21" fillId="0" borderId="0">
      <alignment vertical="center"/>
    </xf>
    <xf numFmtId="0" fontId="22" fillId="0" borderId="0">
      <alignment vertical="center"/>
    </xf>
    <xf numFmtId="0" fontId="22" fillId="0" borderId="0"/>
    <xf numFmtId="0" fontId="22" fillId="0" borderId="0"/>
    <xf numFmtId="0" fontId="20" fillId="0" borderId="0"/>
    <xf numFmtId="0" fontId="20" fillId="0" borderId="0">
      <alignment vertical="center"/>
    </xf>
    <xf numFmtId="0" fontId="22" fillId="0" borderId="0"/>
    <xf numFmtId="0" fontId="22" fillId="0" borderId="0"/>
    <xf numFmtId="193" fontId="22" fillId="0" borderId="0" applyFont="0" applyFill="0" applyBorder="0" applyAlignment="0" applyProtection="0">
      <alignment vertical="center"/>
    </xf>
    <xf numFmtId="0" fontId="22" fillId="0" borderId="0">
      <alignment vertical="center"/>
    </xf>
    <xf numFmtId="0" fontId="21" fillId="0" borderId="0">
      <alignment vertical="center"/>
    </xf>
    <xf numFmtId="0" fontId="21" fillId="0" borderId="0">
      <alignment vertical="center"/>
    </xf>
    <xf numFmtId="193" fontId="21" fillId="0" borderId="0" applyFont="0" applyFill="0" applyBorder="0" applyAlignment="0" applyProtection="0"/>
    <xf numFmtId="0" fontId="22" fillId="0" borderId="0">
      <alignment vertical="center"/>
    </xf>
    <xf numFmtId="0" fontId="0" fillId="0" borderId="0"/>
    <xf numFmtId="193" fontId="20" fillId="0" borderId="0" applyFont="0" applyFill="0" applyBorder="0" applyAlignment="0" applyProtection="0"/>
    <xf numFmtId="0" fontId="22" fillId="0" borderId="0"/>
    <xf numFmtId="0" fontId="22" fillId="0" borderId="0"/>
    <xf numFmtId="193" fontId="20"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0" fillId="0" borderId="0" applyFont="0" applyFill="0" applyBorder="0" applyAlignment="0" applyProtection="0"/>
    <xf numFmtId="0" fontId="37" fillId="0" borderId="0"/>
    <xf numFmtId="0" fontId="37" fillId="0" borderId="0"/>
    <xf numFmtId="193" fontId="20" fillId="0" borderId="0" applyFont="0" applyFill="0" applyBorder="0" applyAlignment="0" applyProtection="0"/>
    <xf numFmtId="0" fontId="21" fillId="0" borderId="0">
      <alignment vertical="center"/>
    </xf>
    <xf numFmtId="0" fontId="21" fillId="0" borderId="0">
      <alignment vertical="center"/>
    </xf>
    <xf numFmtId="189" fontId="22" fillId="0" borderId="0" applyFont="0" applyFill="0" applyBorder="0" applyAlignment="0" applyProtection="0"/>
    <xf numFmtId="193" fontId="20" fillId="0" borderId="0" applyFont="0" applyFill="0" applyBorder="0" applyAlignment="0" applyProtection="0">
      <alignment vertical="center"/>
    </xf>
    <xf numFmtId="0" fontId="23" fillId="12" borderId="0" applyNumberFormat="0" applyBorder="0" applyAlignment="0" applyProtection="0">
      <alignment vertical="center"/>
    </xf>
    <xf numFmtId="0" fontId="22" fillId="0" borderId="0"/>
    <xf numFmtId="0" fontId="20" fillId="0" borderId="0">
      <alignment vertical="center"/>
    </xf>
    <xf numFmtId="0" fontId="20" fillId="0" borderId="0">
      <alignment vertical="center"/>
    </xf>
    <xf numFmtId="0" fontId="21" fillId="0" borderId="0">
      <alignment vertical="center"/>
    </xf>
    <xf numFmtId="193" fontId="20" fillId="0" borderId="0" applyFont="0" applyFill="0" applyBorder="0" applyAlignment="0" applyProtection="0"/>
    <xf numFmtId="0" fontId="22" fillId="0" borderId="0"/>
    <xf numFmtId="0" fontId="22" fillId="0" borderId="0"/>
    <xf numFmtId="0" fontId="22" fillId="0" borderId="0">
      <alignment vertical="center"/>
    </xf>
    <xf numFmtId="0" fontId="0" fillId="0" borderId="0"/>
    <xf numFmtId="0" fontId="21" fillId="0" borderId="0">
      <alignment vertical="center"/>
    </xf>
    <xf numFmtId="0" fontId="22" fillId="0" borderId="0"/>
    <xf numFmtId="0" fontId="22" fillId="0" borderId="0"/>
    <xf numFmtId="0" fontId="22" fillId="0" borderId="0"/>
    <xf numFmtId="0" fontId="22" fillId="0" borderId="0">
      <alignment vertical="center"/>
    </xf>
    <xf numFmtId="0" fontId="22" fillId="0" borderId="0"/>
    <xf numFmtId="0" fontId="20"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2" fillId="0" borderId="0"/>
    <xf numFmtId="0" fontId="37" fillId="0" borderId="0"/>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10" fontId="37" fillId="0" borderId="0" applyFill="0" applyBorder="0" applyAlignment="0" applyProtection="0"/>
    <xf numFmtId="0" fontId="21" fillId="0" borderId="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37" fillId="0" borderId="0"/>
    <xf numFmtId="0" fontId="37" fillId="0" borderId="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193" fontId="20" fillId="0" borderId="0" applyFont="0" applyFill="0" applyBorder="0" applyAlignment="0" applyProtection="0">
      <alignment vertical="center"/>
    </xf>
    <xf numFmtId="189" fontId="22" fillId="0" borderId="0" applyFont="0" applyFill="0" applyBorder="0" applyAlignment="0" applyProtection="0"/>
    <xf numFmtId="189" fontId="22" fillId="0" borderId="0" applyFont="0" applyFill="0" applyBorder="0" applyAlignment="0" applyProtection="0"/>
    <xf numFmtId="0" fontId="21" fillId="0" borderId="0">
      <alignment vertical="center"/>
    </xf>
    <xf numFmtId="0" fontId="19" fillId="36" borderId="0" applyNumberFormat="0" applyBorder="0" applyAlignment="0" applyProtection="0"/>
    <xf numFmtId="0" fontId="22" fillId="0" borderId="0">
      <alignment vertical="center"/>
    </xf>
    <xf numFmtId="0" fontId="20" fillId="0" borderId="0">
      <alignment vertical="center"/>
    </xf>
    <xf numFmtId="0" fontId="22" fillId="0" borderId="0"/>
    <xf numFmtId="0" fontId="21" fillId="0" borderId="0">
      <alignment vertical="center"/>
    </xf>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20" fillId="0" borderId="0">
      <alignment vertical="center"/>
    </xf>
    <xf numFmtId="0" fontId="25" fillId="13" borderId="24" applyNumberFormat="0" applyAlignment="0" applyProtection="0">
      <alignment vertical="center"/>
    </xf>
    <xf numFmtId="0" fontId="22" fillId="0" borderId="0"/>
    <xf numFmtId="0" fontId="20" fillId="0" borderId="0"/>
    <xf numFmtId="0" fontId="20" fillId="0" borderId="0"/>
    <xf numFmtId="193" fontId="22" fillId="0" borderId="0" applyFont="0" applyFill="0" applyBorder="0" applyAlignment="0" applyProtection="0"/>
    <xf numFmtId="0" fontId="21" fillId="0" borderId="0">
      <alignment vertical="center"/>
    </xf>
    <xf numFmtId="0" fontId="21" fillId="0" borderId="0">
      <alignment vertical="center"/>
    </xf>
    <xf numFmtId="0" fontId="22" fillId="0" borderId="0"/>
    <xf numFmtId="0" fontId="22" fillId="0" borderId="0">
      <alignment vertical="center"/>
    </xf>
    <xf numFmtId="0" fontId="20" fillId="0" borderId="0">
      <alignment vertical="center"/>
    </xf>
    <xf numFmtId="0" fontId="20" fillId="0" borderId="0"/>
    <xf numFmtId="0" fontId="22" fillId="0" borderId="0"/>
    <xf numFmtId="193" fontId="22" fillId="0" borderId="0" applyFont="0" applyFill="0" applyBorder="0" applyAlignment="0" applyProtection="0"/>
    <xf numFmtId="0" fontId="29" fillId="17" borderId="0" applyNumberFormat="0" applyBorder="0" applyAlignment="0" applyProtection="0">
      <alignment vertical="center"/>
    </xf>
    <xf numFmtId="193" fontId="22" fillId="0" borderId="0" applyFont="0" applyFill="0" applyBorder="0" applyAlignment="0" applyProtection="0"/>
    <xf numFmtId="0" fontId="21" fillId="0" borderId="0">
      <alignment vertical="center"/>
    </xf>
    <xf numFmtId="0" fontId="22" fillId="0" borderId="0"/>
    <xf numFmtId="0" fontId="35" fillId="32" borderId="0" applyNumberFormat="0" applyBorder="0" applyAlignment="0" applyProtection="0">
      <alignment vertical="center"/>
    </xf>
    <xf numFmtId="0" fontId="0" fillId="0" borderId="0"/>
    <xf numFmtId="0" fontId="20" fillId="0" borderId="0">
      <alignment vertical="center"/>
    </xf>
    <xf numFmtId="0" fontId="21" fillId="0" borderId="0">
      <alignment vertical="center"/>
    </xf>
    <xf numFmtId="0" fontId="0" fillId="0" borderId="0"/>
    <xf numFmtId="193" fontId="22" fillId="0" borderId="0" applyFont="0" applyFill="0" applyBorder="0" applyAlignment="0" applyProtection="0"/>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2" fillId="0" borderId="0"/>
    <xf numFmtId="0" fontId="22" fillId="0" borderId="0"/>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xf numFmtId="0" fontId="22" fillId="0" borderId="0"/>
    <xf numFmtId="0" fontId="20" fillId="0" borderId="0">
      <alignment vertical="center"/>
    </xf>
    <xf numFmtId="0" fontId="52" fillId="0" borderId="0" applyNumberFormat="0" applyFill="0" applyBorder="0" applyAlignment="0" applyProtection="0">
      <alignment vertical="center"/>
    </xf>
    <xf numFmtId="193" fontId="20" fillId="0" borderId="0" applyFont="0" applyFill="0" applyBorder="0" applyAlignment="0" applyProtection="0"/>
    <xf numFmtId="0" fontId="22" fillId="0" borderId="0">
      <alignment vertical="center"/>
    </xf>
    <xf numFmtId="0" fontId="21" fillId="0" borderId="0">
      <alignment vertical="center"/>
    </xf>
    <xf numFmtId="0" fontId="21" fillId="0" borderId="0">
      <alignment vertical="center"/>
    </xf>
    <xf numFmtId="0" fontId="22" fillId="0" borderId="0"/>
    <xf numFmtId="0" fontId="22" fillId="0" borderId="0"/>
    <xf numFmtId="0" fontId="22" fillId="0" borderId="0"/>
    <xf numFmtId="0" fontId="59" fillId="0" borderId="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1" fillId="0" borderId="0">
      <alignment vertical="center"/>
    </xf>
    <xf numFmtId="0" fontId="21" fillId="0" borderId="0">
      <alignment vertical="center"/>
    </xf>
    <xf numFmtId="0" fontId="22" fillId="0" borderId="0">
      <alignment vertical="center"/>
    </xf>
    <xf numFmtId="0" fontId="23" fillId="33"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0" fillId="0" borderId="0"/>
    <xf numFmtId="0" fontId="21" fillId="0" borderId="0">
      <alignment vertical="center"/>
    </xf>
    <xf numFmtId="0" fontId="28" fillId="16" borderId="25" applyNumberFormat="0" applyAlignment="0" applyProtection="0">
      <alignment vertical="center"/>
    </xf>
    <xf numFmtId="0" fontId="22" fillId="0" borderId="0">
      <alignment vertical="center"/>
    </xf>
    <xf numFmtId="0" fontId="21" fillId="0" borderId="0">
      <alignment vertical="center"/>
    </xf>
    <xf numFmtId="0" fontId="21" fillId="0" borderId="0">
      <alignment vertical="center"/>
    </xf>
    <xf numFmtId="0" fontId="22" fillId="0" borderId="0"/>
    <xf numFmtId="0" fontId="22" fillId="0" borderId="0"/>
    <xf numFmtId="0" fontId="21" fillId="0" borderId="0">
      <alignment vertical="center"/>
    </xf>
    <xf numFmtId="0" fontId="21" fillId="0" borderId="0">
      <alignment vertical="center"/>
    </xf>
    <xf numFmtId="0" fontId="22" fillId="0" borderId="0"/>
    <xf numFmtId="0" fontId="22" fillId="0" borderId="0"/>
    <xf numFmtId="0" fontId="22" fillId="0" borderId="0"/>
    <xf numFmtId="0" fontId="22" fillId="0" borderId="0"/>
    <xf numFmtId="0" fontId="22" fillId="0" borderId="0">
      <alignment vertical="center"/>
    </xf>
    <xf numFmtId="0" fontId="20" fillId="0" borderId="0"/>
    <xf numFmtId="0" fontId="20" fillId="0" borderId="0"/>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xf numFmtId="0" fontId="22" fillId="0" borderId="0"/>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193" fontId="20" fillId="0" borderId="0" applyFont="0" applyFill="0" applyBorder="0" applyAlignment="0" applyProtection="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alignment vertical="center"/>
    </xf>
    <xf numFmtId="0" fontId="22" fillId="0" borderId="0">
      <alignment vertical="center"/>
    </xf>
    <xf numFmtId="0" fontId="20" fillId="0" borderId="0"/>
    <xf numFmtId="0" fontId="20" fillId="0" borderId="0">
      <alignment vertical="center"/>
    </xf>
    <xf numFmtId="0" fontId="20" fillId="0" borderId="0">
      <alignment vertical="center"/>
    </xf>
    <xf numFmtId="0" fontId="22" fillId="0" borderId="0"/>
    <xf numFmtId="0" fontId="59" fillId="0" borderId="0"/>
    <xf numFmtId="0" fontId="20" fillId="0" borderId="0">
      <alignment vertical="center"/>
    </xf>
    <xf numFmtId="193" fontId="20" fillId="0" borderId="0" applyFont="0" applyFill="0" applyBorder="0" applyAlignment="0" applyProtection="0"/>
    <xf numFmtId="0" fontId="22" fillId="0" borderId="0"/>
    <xf numFmtId="0" fontId="0" fillId="0" borderId="0"/>
    <xf numFmtId="0" fontId="22" fillId="0" borderId="0"/>
    <xf numFmtId="0" fontId="0" fillId="0" borderId="0"/>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0" fillId="0" borderId="0"/>
    <xf numFmtId="0" fontId="0" fillId="0" borderId="0"/>
    <xf numFmtId="0" fontId="37" fillId="0" borderId="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2" fillId="0" borderId="0">
      <alignment vertical="center"/>
    </xf>
    <xf numFmtId="0" fontId="37" fillId="0" borderId="0"/>
    <xf numFmtId="0" fontId="20" fillId="0" borderId="0">
      <alignment vertical="center"/>
    </xf>
    <xf numFmtId="0" fontId="21"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xf numFmtId="0" fontId="22" fillId="0" borderId="0">
      <alignment vertical="center"/>
    </xf>
    <xf numFmtId="0" fontId="20" fillId="0" borderId="0"/>
    <xf numFmtId="0" fontId="20" fillId="0" borderId="0"/>
    <xf numFmtId="0" fontId="20" fillId="0" borderId="0"/>
    <xf numFmtId="0" fontId="19" fillId="0" borderId="0">
      <alignment vertical="center"/>
    </xf>
    <xf numFmtId="191" fontId="0" fillId="0" borderId="0"/>
    <xf numFmtId="0" fontId="35" fillId="35" borderId="0" applyNumberFormat="0" applyBorder="0" applyAlignment="0" applyProtection="0">
      <alignment vertical="center"/>
    </xf>
    <xf numFmtId="0" fontId="21" fillId="0" borderId="0">
      <alignment vertical="center"/>
    </xf>
    <xf numFmtId="0" fontId="20" fillId="0" borderId="0"/>
    <xf numFmtId="0" fontId="22" fillId="0" borderId="0">
      <alignment vertical="center"/>
    </xf>
    <xf numFmtId="193" fontId="20" fillId="0" borderId="0" applyFont="0" applyFill="0" applyBorder="0" applyAlignment="0" applyProtection="0">
      <alignment vertical="center"/>
    </xf>
    <xf numFmtId="0" fontId="20" fillId="0" borderId="0"/>
    <xf numFmtId="0" fontId="20" fillId="0" borderId="0"/>
    <xf numFmtId="0" fontId="19" fillId="0" borderId="0">
      <alignment vertical="center"/>
    </xf>
    <xf numFmtId="186" fontId="0" fillId="0" borderId="0"/>
    <xf numFmtId="0" fontId="21" fillId="0" borderId="0">
      <alignment vertical="center"/>
    </xf>
    <xf numFmtId="0" fontId="2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0" fillId="0" borderId="0"/>
    <xf numFmtId="0" fontId="19" fillId="0" borderId="0">
      <alignment vertical="center"/>
    </xf>
    <xf numFmtId="0" fontId="19" fillId="0" borderId="0">
      <alignment vertical="center"/>
    </xf>
    <xf numFmtId="193" fontId="37"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0" fillId="0" borderId="0"/>
    <xf numFmtId="0" fontId="19" fillId="0" borderId="0">
      <alignment vertical="center"/>
    </xf>
    <xf numFmtId="0" fontId="19"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37" fillId="0" borderId="0"/>
    <xf numFmtId="0" fontId="19"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19"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59" fillId="0" borderId="0"/>
    <xf numFmtId="193" fontId="22" fillId="0" borderId="0" applyFont="0" applyFill="0" applyBorder="0" applyAlignment="0" applyProtection="0"/>
    <xf numFmtId="0" fontId="22" fillId="0" borderId="0">
      <alignment vertical="center"/>
    </xf>
    <xf numFmtId="193" fontId="22" fillId="0" borderId="0" applyFont="0" applyFill="0" applyBorder="0" applyAlignment="0" applyProtection="0"/>
    <xf numFmtId="0" fontId="22" fillId="0" borderId="0" applyFont="0" applyFill="0" applyBorder="0" applyAlignment="0" applyProtection="0"/>
    <xf numFmtId="0" fontId="22" fillId="0" borderId="0">
      <alignment vertical="center"/>
    </xf>
    <xf numFmtId="0" fontId="21" fillId="0" borderId="0">
      <alignment vertical="center"/>
    </xf>
    <xf numFmtId="0" fontId="22" fillId="0" borderId="0">
      <alignment vertical="center"/>
    </xf>
    <xf numFmtId="0" fontId="20" fillId="0" borderId="0"/>
    <xf numFmtId="0" fontId="22" fillId="0" borderId="0">
      <alignment vertical="center"/>
    </xf>
    <xf numFmtId="0" fontId="22" fillId="0" borderId="0">
      <alignment vertical="center"/>
    </xf>
    <xf numFmtId="0" fontId="30" fillId="18" borderId="26" applyNumberFormat="0" applyAlignment="0" applyProtection="0">
      <alignment vertical="center"/>
    </xf>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0" fillId="0" borderId="0"/>
    <xf numFmtId="193" fontId="20" fillId="0" borderId="0" applyFont="0" applyFill="0" applyBorder="0" applyAlignment="0" applyProtection="0"/>
    <xf numFmtId="0" fontId="22" fillId="0" borderId="0">
      <alignment vertical="center"/>
    </xf>
    <xf numFmtId="0" fontId="21" fillId="0" borderId="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37" fillId="0" borderId="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1" fillId="0" borderId="0">
      <alignment vertical="center"/>
    </xf>
    <xf numFmtId="0" fontId="21" fillId="0" borderId="0">
      <alignment vertical="center"/>
    </xf>
    <xf numFmtId="0" fontId="22" fillId="0" borderId="0" applyFont="0" applyFill="0" applyBorder="0" applyAlignment="0" applyProtection="0"/>
    <xf numFmtId="193" fontId="22" fillId="0" borderId="0" applyFont="0" applyFill="0" applyBorder="0" applyAlignment="0" applyProtection="0"/>
    <xf numFmtId="189" fontId="22" fillId="0" borderId="0" applyFont="0" applyFill="0" applyBorder="0" applyAlignment="0" applyProtection="0"/>
    <xf numFmtId="189" fontId="22" fillId="0" borderId="0" applyFont="0" applyFill="0" applyBorder="0" applyAlignment="0" applyProtection="0"/>
    <xf numFmtId="0" fontId="22" fillId="0" borderId="0">
      <alignment vertical="center"/>
    </xf>
    <xf numFmtId="0" fontId="21" fillId="0" borderId="0">
      <alignment vertical="center"/>
    </xf>
    <xf numFmtId="0" fontId="20" fillId="0" borderId="0">
      <alignment vertical="center"/>
    </xf>
    <xf numFmtId="0" fontId="22" fillId="0" borderId="0">
      <alignment vertical="center"/>
    </xf>
    <xf numFmtId="193" fontId="37" fillId="0" borderId="0" applyFill="0" applyBorder="0" applyAlignment="0" applyProtection="0"/>
    <xf numFmtId="0"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193" fontId="37" fillId="0" borderId="0" applyFill="0" applyBorder="0" applyAlignment="0" applyProtection="0"/>
    <xf numFmtId="0" fontId="22" fillId="0" borderId="0">
      <alignment vertical="center"/>
    </xf>
    <xf numFmtId="0" fontId="22" fillId="0" borderId="0">
      <alignment vertical="center"/>
    </xf>
    <xf numFmtId="0" fontId="22" fillId="0" borderId="0">
      <alignment vertical="center"/>
    </xf>
    <xf numFmtId="193" fontId="37" fillId="0" borderId="0" applyFill="0" applyBorder="0" applyAlignment="0" applyProtection="0"/>
    <xf numFmtId="0" fontId="20" fillId="0" borderId="0">
      <alignment vertical="center"/>
    </xf>
    <xf numFmtId="0" fontId="22" fillId="0" borderId="0">
      <alignment vertical="center"/>
    </xf>
    <xf numFmtId="193" fontId="37" fillId="0" borderId="0" applyFill="0" applyBorder="0" applyAlignment="0" applyProtection="0"/>
    <xf numFmtId="193" fontId="20"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20" fillId="0" borderId="0"/>
    <xf numFmtId="0" fontId="20" fillId="0" borderId="0"/>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0" fontId="22" fillId="0" borderId="0"/>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35" fillId="36" borderId="0" applyNumberFormat="0" applyBorder="0" applyAlignment="0" applyProtection="0">
      <alignment vertical="center"/>
    </xf>
    <xf numFmtId="193" fontId="20" fillId="0" borderId="0" applyFont="0" applyFill="0" applyBorder="0" applyAlignment="0" applyProtection="0"/>
    <xf numFmtId="0" fontId="52" fillId="0" borderId="0" applyNumberFormat="0" applyFill="0" applyBorder="0" applyAlignment="0" applyProtection="0">
      <alignment vertical="center"/>
    </xf>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8" fillId="16" borderId="25" applyNumberFormat="0" applyAlignment="0" applyProtection="0">
      <alignment vertical="center"/>
    </xf>
    <xf numFmtId="0" fontId="21" fillId="0" borderId="0">
      <alignment vertical="center"/>
    </xf>
    <xf numFmtId="0" fontId="52" fillId="0" borderId="0" applyNumberFormat="0" applyFill="0" applyBorder="0" applyAlignment="0" applyProtection="0">
      <alignment vertical="center"/>
    </xf>
    <xf numFmtId="0" fontId="22" fillId="0" borderId="0">
      <alignment vertical="center"/>
    </xf>
    <xf numFmtId="0" fontId="52" fillId="0" borderId="0" applyNumberFormat="0" applyFill="0" applyBorder="0" applyAlignment="0" applyProtection="0">
      <alignment vertical="center"/>
    </xf>
    <xf numFmtId="0" fontId="22" fillId="0" borderId="0">
      <alignment vertical="center"/>
    </xf>
    <xf numFmtId="0" fontId="21" fillId="0" borderId="0">
      <alignment vertical="center"/>
    </xf>
    <xf numFmtId="0" fontId="21" fillId="0" borderId="0">
      <alignment vertical="center"/>
    </xf>
    <xf numFmtId="0" fontId="22" fillId="0" borderId="0">
      <alignment vertical="center"/>
    </xf>
    <xf numFmtId="0" fontId="56" fillId="0" borderId="35" applyNumberFormat="0" applyFill="0" applyAlignment="0" applyProtection="0">
      <alignment vertical="center"/>
    </xf>
    <xf numFmtId="193" fontId="22" fillId="0" borderId="0" applyFont="0" applyFill="0" applyBorder="0" applyAlignment="0" applyProtection="0">
      <alignment vertical="center"/>
    </xf>
    <xf numFmtId="0" fontId="22" fillId="0" borderId="0">
      <alignment vertical="center"/>
    </xf>
    <xf numFmtId="0" fontId="56" fillId="0" borderId="35" applyNumberFormat="0" applyFill="0" applyAlignment="0" applyProtection="0">
      <alignment vertical="center"/>
    </xf>
    <xf numFmtId="0" fontId="22" fillId="0" borderId="0">
      <alignment vertical="center"/>
    </xf>
    <xf numFmtId="0" fontId="22" fillId="0" borderId="0">
      <alignment vertical="center"/>
    </xf>
    <xf numFmtId="0" fontId="70" fillId="0" borderId="33" applyNumberFormat="0" applyFill="0" applyAlignment="0" applyProtection="0">
      <alignment vertical="center"/>
    </xf>
    <xf numFmtId="0" fontId="22" fillId="0" borderId="0">
      <alignment vertical="center"/>
    </xf>
    <xf numFmtId="0" fontId="22" fillId="0" borderId="0">
      <alignment vertical="center"/>
    </xf>
    <xf numFmtId="0" fontId="20" fillId="0" borderId="0"/>
    <xf numFmtId="193" fontId="22"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19" fillId="0" borderId="0">
      <alignment vertical="center"/>
    </xf>
    <xf numFmtId="0" fontId="63" fillId="0" borderId="0"/>
    <xf numFmtId="0" fontId="22"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xf numFmtId="0" fontId="19" fillId="0" borderId="0">
      <alignment vertical="center"/>
    </xf>
    <xf numFmtId="0" fontId="19" fillId="0" borderId="0">
      <alignment vertical="center"/>
    </xf>
    <xf numFmtId="0" fontId="20" fillId="0" borderId="0"/>
    <xf numFmtId="193" fontId="20" fillId="0" borderId="0" applyFont="0" applyFill="0" applyBorder="0" applyAlignment="0" applyProtection="0"/>
    <xf numFmtId="193" fontId="20" fillId="0" borderId="0" applyFont="0" applyFill="0" applyBorder="0" applyAlignment="0" applyProtection="0"/>
    <xf numFmtId="0" fontId="59" fillId="0" borderId="0"/>
    <xf numFmtId="0" fontId="22" fillId="0" borderId="0">
      <alignment vertical="center"/>
    </xf>
    <xf numFmtId="0" fontId="22" fillId="0" borderId="0">
      <alignment vertical="center"/>
    </xf>
    <xf numFmtId="0" fontId="22" fillId="0" borderId="0"/>
    <xf numFmtId="0" fontId="22" fillId="0" borderId="0"/>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189" fontId="22" fillId="0" borderId="0" applyFont="0" applyFill="0" applyBorder="0" applyAlignment="0" applyProtection="0"/>
    <xf numFmtId="0" fontId="22" fillId="0" borderId="0">
      <alignment vertical="center"/>
    </xf>
    <xf numFmtId="193" fontId="20" fillId="0" borderId="0" applyFont="0" applyFill="0" applyBorder="0" applyAlignment="0" applyProtection="0">
      <alignment vertical="center"/>
    </xf>
    <xf numFmtId="0" fontId="37" fillId="0" borderId="0"/>
    <xf numFmtId="0" fontId="0" fillId="0" borderId="0"/>
    <xf numFmtId="189" fontId="22" fillId="0" borderId="0" applyFont="0" applyFill="0" applyBorder="0" applyAlignment="0" applyProtection="0"/>
    <xf numFmtId="189" fontId="22"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193" fontId="20" fillId="0" borderId="0" applyFont="0" applyFill="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0" fillId="0" borderId="0"/>
    <xf numFmtId="0" fontId="21" fillId="0" borderId="0">
      <alignment vertical="center"/>
    </xf>
    <xf numFmtId="0" fontId="21" fillId="0" borderId="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7" fillId="0" borderId="0" applyFont="0" applyFill="0" applyBorder="0" applyAlignment="0" applyProtection="0"/>
    <xf numFmtId="0" fontId="37" fillId="0" borderId="0" applyFont="0" applyFill="0" applyBorder="0" applyAlignment="0" applyProtection="0"/>
    <xf numFmtId="0" fontId="37" fillId="0" borderId="0"/>
    <xf numFmtId="0" fontId="37" fillId="0" borderId="0"/>
    <xf numFmtId="0" fontId="59" fillId="0" borderId="0"/>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0" fillId="0" borderId="0"/>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2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7" fillId="0" borderId="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1" fillId="0" borderId="0">
      <alignment vertical="center"/>
    </xf>
    <xf numFmtId="0" fontId="23" fillId="11" borderId="0" applyNumberFormat="0" applyBorder="0" applyAlignment="0" applyProtection="0">
      <alignment vertical="center"/>
    </xf>
    <xf numFmtId="0" fontId="21"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8" fillId="16" borderId="25" applyNumberFormat="0" applyAlignment="0" applyProtection="0">
      <alignment vertical="center"/>
    </xf>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45" fillId="0" borderId="34" applyNumberFormat="0" applyFill="0" applyAlignment="0" applyProtection="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45" fillId="0" borderId="34" applyNumberFormat="0" applyFill="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193" fontId="20" fillId="0" borderId="0" applyFont="0" applyFill="0" applyBorder="0" applyAlignment="0" applyProtection="0"/>
    <xf numFmtId="0" fontId="22" fillId="0" borderId="0">
      <alignment vertical="center"/>
    </xf>
    <xf numFmtId="0" fontId="22" fillId="0" borderId="0">
      <alignment vertical="center"/>
    </xf>
    <xf numFmtId="193" fontId="20" fillId="0" borderId="0" applyFont="0" applyFill="0" applyBorder="0" applyAlignment="0" applyProtection="0"/>
    <xf numFmtId="0" fontId="19"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xf numFmtId="0" fontId="63" fillId="0" borderId="0"/>
    <xf numFmtId="0" fontId="63" fillId="0" borderId="0"/>
    <xf numFmtId="0" fontId="19" fillId="0" borderId="0">
      <alignment vertical="center"/>
    </xf>
    <xf numFmtId="0" fontId="37" fillId="0" borderId="0" applyFont="0" applyFill="0" applyBorder="0" applyAlignment="0" applyProtection="0"/>
    <xf numFmtId="193" fontId="22" fillId="0" borderId="0" applyFont="0" applyFill="0" applyBorder="0" applyAlignment="0" applyProtection="0">
      <alignment vertical="center"/>
    </xf>
    <xf numFmtId="193" fontId="20" fillId="0" borderId="0" applyFont="0" applyFill="0" applyBorder="0" applyAlignment="0" applyProtection="0"/>
    <xf numFmtId="0" fontId="21" fillId="0" borderId="0">
      <alignment vertical="center"/>
    </xf>
    <xf numFmtId="193" fontId="20" fillId="0" borderId="0" applyFont="0" applyFill="0" applyBorder="0" applyAlignment="0" applyProtection="0"/>
    <xf numFmtId="0" fontId="25" fillId="13" borderId="24" applyNumberFormat="0" applyAlignment="0" applyProtection="0">
      <alignment vertical="center"/>
    </xf>
    <xf numFmtId="0" fontId="22" fillId="0" borderId="0">
      <alignment vertical="center"/>
    </xf>
    <xf numFmtId="0" fontId="22" fillId="0" borderId="0">
      <alignment vertical="center"/>
    </xf>
    <xf numFmtId="193" fontId="20" fillId="0" borderId="0" applyFont="0" applyFill="0" applyBorder="0" applyAlignment="0" applyProtection="0"/>
    <xf numFmtId="0" fontId="21" fillId="0" borderId="0">
      <alignment vertical="center"/>
    </xf>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2" fillId="0" borderId="0">
      <alignment vertical="center"/>
    </xf>
    <xf numFmtId="0" fontId="22" fillId="0" borderId="0">
      <alignment vertical="center"/>
    </xf>
    <xf numFmtId="0" fontId="21" fillId="0" borderId="0">
      <alignment vertical="center"/>
    </xf>
    <xf numFmtId="0" fontId="23" fillId="14" borderId="0" applyNumberFormat="0" applyBorder="0" applyAlignment="0" applyProtection="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0" fillId="0" borderId="0"/>
    <xf numFmtId="0" fontId="20" fillId="0" borderId="0"/>
    <xf numFmtId="0" fontId="20" fillId="0" borderId="0"/>
    <xf numFmtId="193" fontId="20" fillId="0" borderId="0" applyFont="0" applyFill="0" applyBorder="0" applyAlignment="0" applyProtection="0"/>
    <xf numFmtId="0" fontId="20" fillId="0" borderId="0"/>
    <xf numFmtId="0" fontId="20" fillId="0" borderId="0">
      <alignment vertical="center"/>
    </xf>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0" fontId="23" fillId="14"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89"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35" fillId="20" borderId="28" applyNumberFormat="0" applyFont="0" applyAlignment="0" applyProtection="0">
      <alignment vertical="center"/>
    </xf>
    <xf numFmtId="193" fontId="20" fillId="0" borderId="0" applyFont="0" applyFill="0" applyBorder="0" applyAlignment="0" applyProtection="0">
      <alignment vertical="center"/>
    </xf>
    <xf numFmtId="193" fontId="22"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xf numFmtId="193" fontId="20" fillId="0" borderId="0" applyFont="0" applyFill="0" applyBorder="0" applyAlignment="0" applyProtection="0"/>
    <xf numFmtId="193" fontId="20" fillId="0" borderId="0" applyFont="0" applyFill="0" applyBorder="0" applyAlignment="0" applyProtection="0"/>
    <xf numFmtId="0" fontId="37" fillId="0" borderId="0"/>
    <xf numFmtId="0" fontId="37"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0" fillId="0" borderId="0"/>
    <xf numFmtId="0" fontId="20" fillId="0" borderId="0"/>
    <xf numFmtId="0" fontId="42" fillId="0" borderId="32" applyNumberFormat="0" applyFill="0" applyAlignment="0" applyProtection="0">
      <alignment vertical="center"/>
    </xf>
    <xf numFmtId="0" fontId="21" fillId="0" borderId="0">
      <alignment vertical="center"/>
    </xf>
    <xf numFmtId="0" fontId="21" fillId="0" borderId="0">
      <alignment vertical="center"/>
    </xf>
    <xf numFmtId="0" fontId="22" fillId="0" borderId="0"/>
    <xf numFmtId="0" fontId="21" fillId="0" borderId="0">
      <alignment vertical="center"/>
    </xf>
    <xf numFmtId="0" fontId="20"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52" fillId="0" borderId="0" applyNumberFormat="0" applyFill="0" applyBorder="0" applyAlignment="0" applyProtection="0">
      <alignment vertical="center"/>
    </xf>
    <xf numFmtId="0" fontId="21"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2" fillId="0" borderId="0">
      <alignment vertical="center"/>
    </xf>
    <xf numFmtId="0" fontId="21" fillId="0" borderId="0">
      <alignment vertical="center"/>
    </xf>
    <xf numFmtId="193" fontId="20" fillId="0" borderId="0" applyFont="0" applyFill="0" applyBorder="0" applyAlignment="0" applyProtection="0"/>
    <xf numFmtId="0" fontId="20" fillId="0" borderId="0"/>
    <xf numFmtId="0" fontId="2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0"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xf numFmtId="0" fontId="22" fillId="0" borderId="0"/>
    <xf numFmtId="193" fontId="22"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6" fillId="0" borderId="0" applyNumberFormat="0" applyFill="0" applyBorder="0" applyAlignment="0" applyProtection="0">
      <alignment vertical="center"/>
    </xf>
    <xf numFmtId="0" fontId="20" fillId="0" borderId="0"/>
    <xf numFmtId="0" fontId="20" fillId="0" borderId="0"/>
    <xf numFmtId="0" fontId="20" fillId="0" borderId="0"/>
    <xf numFmtId="0" fontId="20" fillId="0" borderId="0"/>
    <xf numFmtId="0" fontId="42" fillId="0" borderId="32" applyNumberFormat="0" applyFill="0" applyAlignment="0" applyProtection="0">
      <alignment vertical="center"/>
    </xf>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1" fillId="0" borderId="0">
      <alignment vertical="center"/>
    </xf>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0" fontId="37" fillId="0" borderId="0"/>
    <xf numFmtId="0" fontId="37" fillId="0" borderId="0"/>
    <xf numFmtId="0" fontId="20" fillId="0" borderId="0"/>
    <xf numFmtId="0" fontId="20" fillId="0" borderId="0"/>
    <xf numFmtId="0" fontId="42" fillId="0" borderId="32" applyNumberFormat="0" applyFill="0" applyAlignment="0" applyProtection="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0" fillId="0" borderId="0"/>
    <xf numFmtId="0" fontId="21" fillId="0" borderId="0">
      <alignment vertical="center"/>
    </xf>
    <xf numFmtId="0" fontId="21" fillId="0" borderId="0">
      <alignment vertical="center"/>
    </xf>
    <xf numFmtId="0" fontId="21" fillId="0" borderId="0">
      <alignment vertical="center"/>
    </xf>
    <xf numFmtId="0" fontId="18" fillId="0" borderId="0" applyNumberForma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193" fontId="20" fillId="0" borderId="0" applyFont="0" applyFill="0" applyBorder="0" applyAlignment="0" applyProtection="0">
      <alignment vertical="center"/>
    </xf>
    <xf numFmtId="0" fontId="21" fillId="0" borderId="0">
      <alignment vertical="center"/>
    </xf>
    <xf numFmtId="0" fontId="37" fillId="0" borderId="0"/>
    <xf numFmtId="0" fontId="41" fillId="0" borderId="0"/>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37"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37"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37"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0" fillId="0" borderId="0"/>
    <xf numFmtId="0" fontId="20" fillId="0" borderId="0"/>
    <xf numFmtId="0" fontId="23" fillId="22" borderId="0" applyNumberFormat="0" applyBorder="0" applyAlignment="0" applyProtection="0">
      <alignment vertical="center"/>
    </xf>
    <xf numFmtId="0" fontId="21" fillId="0" borderId="0">
      <alignment vertical="center"/>
    </xf>
    <xf numFmtId="0" fontId="21" fillId="0" borderId="0">
      <alignment vertical="center"/>
    </xf>
    <xf numFmtId="0" fontId="66" fillId="0" borderId="0"/>
    <xf numFmtId="0" fontId="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0" fillId="0" borderId="0"/>
    <xf numFmtId="0" fontId="23" fillId="22" borderId="0" applyNumberFormat="0" applyBorder="0" applyAlignment="0" applyProtection="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0" fillId="0" borderId="0"/>
    <xf numFmtId="0" fontId="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0" fillId="0" borderId="0"/>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1" fillId="0" borderId="0">
      <alignment vertical="center"/>
    </xf>
    <xf numFmtId="0" fontId="0" fillId="0" borderId="0"/>
    <xf numFmtId="0" fontId="0" fillId="0" borderId="0"/>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xf numFmtId="0" fontId="22" fillId="0" borderId="0"/>
    <xf numFmtId="193" fontId="20" fillId="0" borderId="0" applyFont="0" applyFill="0" applyBorder="0" applyAlignment="0" applyProtection="0"/>
    <xf numFmtId="0" fontId="20" fillId="0" borderId="0"/>
    <xf numFmtId="0" fontId="22" fillId="0" borderId="0">
      <alignment vertical="center"/>
    </xf>
    <xf numFmtId="193" fontId="22" fillId="0" borderId="0" applyFont="0" applyFill="0" applyBorder="0" applyAlignment="0" applyProtection="0"/>
    <xf numFmtId="0" fontId="25" fillId="13" borderId="24" applyNumberFormat="0" applyAlignment="0" applyProtection="0">
      <alignment vertical="center"/>
    </xf>
    <xf numFmtId="0" fontId="0" fillId="0" borderId="0"/>
    <xf numFmtId="0" fontId="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0" fillId="0" borderId="0"/>
    <xf numFmtId="0" fontId="37"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xf numFmtId="0" fontId="22" fillId="0" borderId="0"/>
    <xf numFmtId="0" fontId="22" fillId="0" borderId="0"/>
    <xf numFmtId="0" fontId="21" fillId="0" borderId="0">
      <alignment vertical="center"/>
    </xf>
    <xf numFmtId="0" fontId="19" fillId="0" borderId="0">
      <alignment vertical="center"/>
    </xf>
    <xf numFmtId="0" fontId="37"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alignment vertical="center"/>
    </xf>
    <xf numFmtId="193" fontId="37" fillId="0" borderId="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9" fillId="17" borderId="0" applyNumberFormat="0" applyBorder="0" applyAlignment="0" applyProtection="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0" fillId="0" borderId="0"/>
    <xf numFmtId="193" fontId="20" fillId="0" borderId="0" applyFont="0" applyFill="0" applyBorder="0" applyAlignment="0" applyProtection="0"/>
    <xf numFmtId="193" fontId="20" fillId="0" borderId="0" applyFont="0" applyFill="0" applyBorder="0" applyAlignment="0" applyProtection="0"/>
    <xf numFmtId="0" fontId="2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2" fillId="0" borderId="0"/>
    <xf numFmtId="0" fontId="22" fillId="0" borderId="0"/>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1" fillId="0" borderId="0">
      <alignment vertical="center"/>
    </xf>
    <xf numFmtId="0" fontId="2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9" fillId="17" borderId="0" applyNumberFormat="0" applyBorder="0" applyAlignment="0" applyProtection="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9" fillId="17" borderId="0" applyNumberFormat="0" applyBorder="0" applyAlignment="0" applyProtection="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5" fillId="13" borderId="24" applyNumberFormat="0" applyAlignment="0" applyProtection="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3" fillId="22" borderId="0" applyNumberFormat="0" applyBorder="0" applyAlignment="0" applyProtection="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89" fontId="22" fillId="0" borderId="0" applyFont="0" applyFill="0" applyBorder="0" applyAlignment="0" applyProtection="0"/>
    <xf numFmtId="189" fontId="22"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41" fillId="0" borderId="0"/>
    <xf numFmtId="0" fontId="41" fillId="0" borderId="0"/>
    <xf numFmtId="0" fontId="22" fillId="0" borderId="0"/>
    <xf numFmtId="0" fontId="22" fillId="0" borderId="0"/>
    <xf numFmtId="0" fontId="21" fillId="0" borderId="0">
      <alignment vertical="center"/>
    </xf>
    <xf numFmtId="0" fontId="21" fillId="0" borderId="0">
      <alignment vertical="center"/>
    </xf>
    <xf numFmtId="0" fontId="22" fillId="0" borderId="0"/>
    <xf numFmtId="0" fontId="22" fillId="0" borderId="0"/>
    <xf numFmtId="0" fontId="21" fillId="0" borderId="0">
      <alignment vertical="center"/>
    </xf>
    <xf numFmtId="0" fontId="21" fillId="0" borderId="0">
      <alignment vertical="center"/>
    </xf>
    <xf numFmtId="0" fontId="22" fillId="0" borderId="0"/>
    <xf numFmtId="0" fontId="22" fillId="0" borderId="0"/>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0" fontId="44" fillId="3" borderId="0" applyNumberFormat="0" applyBorder="0" applyAlignment="0" applyProtection="0">
      <alignment vertical="center"/>
    </xf>
    <xf numFmtId="0" fontId="21" fillId="0" borderId="0">
      <alignment vertical="center"/>
    </xf>
    <xf numFmtId="0" fontId="21" fillId="0" borderId="0">
      <alignment vertical="center"/>
    </xf>
    <xf numFmtId="0" fontId="20" fillId="0" borderId="0"/>
    <xf numFmtId="0" fontId="20" fillId="0" borderId="0"/>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0" fontId="44" fillId="3" borderId="0" applyNumberFormat="0" applyBorder="0" applyAlignment="0" applyProtection="0">
      <alignment vertical="center"/>
    </xf>
    <xf numFmtId="0" fontId="22" fillId="0" borderId="0">
      <alignment vertical="center"/>
    </xf>
    <xf numFmtId="0" fontId="23" fillId="30" borderId="0" applyNumberFormat="0" applyBorder="0" applyAlignment="0" applyProtection="0">
      <alignment vertical="center"/>
    </xf>
    <xf numFmtId="0" fontId="23" fillId="42" borderId="0" applyNumberFormat="0" applyBorder="0" applyAlignment="0" applyProtection="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44" fillId="3" borderId="0" applyNumberFormat="0" applyBorder="0" applyAlignment="0" applyProtection="0">
      <alignment vertical="center"/>
    </xf>
    <xf numFmtId="0" fontId="22" fillId="0" borderId="0">
      <alignment vertical="center"/>
    </xf>
    <xf numFmtId="0" fontId="22" fillId="0" borderId="0"/>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35" fillId="20" borderId="28" applyNumberFormat="0" applyFont="0" applyAlignment="0" applyProtection="0">
      <alignment vertical="center"/>
    </xf>
    <xf numFmtId="193" fontId="20" fillId="0" borderId="0" applyFont="0" applyFill="0" applyBorder="0" applyAlignment="0" applyProtection="0"/>
    <xf numFmtId="193" fontId="20" fillId="0" borderId="0" applyFont="0" applyFill="0" applyBorder="0" applyAlignment="0" applyProtection="0"/>
    <xf numFmtId="0" fontId="22" fillId="0" borderId="0"/>
    <xf numFmtId="0" fontId="44" fillId="3" borderId="0" applyNumberFormat="0" applyBorder="0" applyAlignment="0" applyProtection="0">
      <alignment vertical="center"/>
    </xf>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8" fillId="16" borderId="25" applyNumberFormat="0" applyAlignment="0" applyProtection="0">
      <alignment vertical="center"/>
    </xf>
    <xf numFmtId="0" fontId="21" fillId="0" borderId="0">
      <alignment vertical="center"/>
    </xf>
    <xf numFmtId="0" fontId="21" fillId="0" borderId="0">
      <alignment vertical="center"/>
    </xf>
    <xf numFmtId="0" fontId="21" fillId="0" borderId="0">
      <alignment vertical="center"/>
    </xf>
    <xf numFmtId="0" fontId="44" fillId="3" borderId="0" applyNumberFormat="0" applyBorder="0" applyAlignment="0" applyProtection="0">
      <alignment vertical="center"/>
    </xf>
    <xf numFmtId="0" fontId="44" fillId="3" borderId="0" applyNumberFormat="0" applyBorder="0" applyAlignment="0" applyProtection="0">
      <alignment vertical="center"/>
    </xf>
    <xf numFmtId="0" fontId="44" fillId="3" borderId="0" applyNumberFormat="0" applyBorder="0" applyAlignment="0" applyProtection="0">
      <alignment vertical="center"/>
    </xf>
    <xf numFmtId="0" fontId="44" fillId="3" borderId="0" applyNumberFormat="0" applyBorder="0" applyAlignment="0" applyProtection="0">
      <alignment vertical="center"/>
    </xf>
    <xf numFmtId="0" fontId="21" fillId="0" borderId="0">
      <alignment vertical="center"/>
    </xf>
    <xf numFmtId="0" fontId="35" fillId="20" borderId="28" applyNumberFormat="0" applyFont="0" applyAlignment="0" applyProtection="0">
      <alignment vertical="center"/>
    </xf>
    <xf numFmtId="0" fontId="22" fillId="0" borderId="0"/>
    <xf numFmtId="0" fontId="44" fillId="3" borderId="0" applyNumberFormat="0" applyBorder="0" applyAlignment="0" applyProtection="0">
      <alignment vertical="center"/>
    </xf>
    <xf numFmtId="0" fontId="22" fillId="0" borderId="0"/>
    <xf numFmtId="0" fontId="22" fillId="0" borderId="0"/>
    <xf numFmtId="0" fontId="22" fillId="0" borderId="0"/>
    <xf numFmtId="0" fontId="44" fillId="3" borderId="0" applyNumberFormat="0" applyBorder="0" applyAlignment="0" applyProtection="0">
      <alignment vertical="center"/>
    </xf>
    <xf numFmtId="0" fontId="20" fillId="0" borderId="0"/>
    <xf numFmtId="0" fontId="20" fillId="0" borderId="0"/>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xf numFmtId="0" fontId="22" fillId="0" borderId="0"/>
    <xf numFmtId="0" fontId="21" fillId="0" borderId="0">
      <alignment vertical="center"/>
    </xf>
    <xf numFmtId="0" fontId="22" fillId="0" borderId="0"/>
    <xf numFmtId="0" fontId="44" fillId="3" borderId="0" applyNumberFormat="0" applyBorder="0" applyAlignment="0" applyProtection="0">
      <alignment vertical="center"/>
    </xf>
    <xf numFmtId="0" fontId="20" fillId="0" borderId="0">
      <alignment vertical="center"/>
    </xf>
    <xf numFmtId="0" fontId="20" fillId="0" borderId="0">
      <alignment vertical="center"/>
    </xf>
    <xf numFmtId="0" fontId="23" fillId="14" borderId="0" applyNumberFormat="0" applyBorder="0" applyAlignment="0" applyProtection="0">
      <alignment vertical="center"/>
    </xf>
    <xf numFmtId="193" fontId="20" fillId="0" borderId="0" applyFont="0" applyFill="0" applyBorder="0" applyAlignment="0" applyProtection="0"/>
    <xf numFmtId="0" fontId="23" fillId="22" borderId="0" applyNumberFormat="0" applyBorder="0" applyAlignment="0" applyProtection="0">
      <alignment vertical="center"/>
    </xf>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0" fillId="0" borderId="0"/>
    <xf numFmtId="0" fontId="44" fillId="3" borderId="0" applyNumberFormat="0" applyBorder="0" applyAlignment="0" applyProtection="0">
      <alignment vertical="center"/>
    </xf>
    <xf numFmtId="0" fontId="23" fillId="30" borderId="0" applyNumberFormat="0" applyBorder="0" applyAlignment="0" applyProtection="0">
      <alignment vertical="center"/>
    </xf>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2" fillId="0" borderId="0"/>
    <xf numFmtId="0" fontId="22" fillId="0" borderId="0"/>
    <xf numFmtId="0" fontId="22" fillId="0" borderId="0">
      <alignment vertical="center"/>
    </xf>
    <xf numFmtId="0" fontId="44" fillId="3" borderId="0" applyNumberFormat="0" applyBorder="0" applyAlignment="0" applyProtection="0">
      <alignment vertical="center"/>
    </xf>
    <xf numFmtId="0" fontId="20" fillId="0" borderId="0"/>
    <xf numFmtId="0" fontId="44" fillId="3" borderId="0" applyNumberFormat="0" applyBorder="0" applyAlignment="0" applyProtection="0">
      <alignment vertical="center"/>
    </xf>
    <xf numFmtId="0" fontId="44" fillId="3" borderId="0" applyNumberFormat="0" applyBorder="0" applyAlignment="0" applyProtection="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37" fillId="0" borderId="0"/>
    <xf numFmtId="0" fontId="37" fillId="0" borderId="0"/>
    <xf numFmtId="0" fontId="21" fillId="0" borderId="0">
      <alignment vertical="center"/>
    </xf>
    <xf numFmtId="0" fontId="20" fillId="0" borderId="0"/>
    <xf numFmtId="0" fontId="22" fillId="0" borderId="0">
      <alignment vertical="center"/>
    </xf>
    <xf numFmtId="0" fontId="22" fillId="0" borderId="0">
      <alignment vertical="center"/>
    </xf>
    <xf numFmtId="0" fontId="20" fillId="0" borderId="0"/>
    <xf numFmtId="0" fontId="21" fillId="0" borderId="0">
      <alignment vertical="center"/>
    </xf>
    <xf numFmtId="0" fontId="22" fillId="0" borderId="0">
      <alignment vertical="center"/>
    </xf>
    <xf numFmtId="0" fontId="22" fillId="0" borderId="0">
      <alignment vertical="center"/>
    </xf>
    <xf numFmtId="189" fontId="22" fillId="0" borderId="0" applyFont="0" applyFill="0" applyBorder="0" applyAlignment="0" applyProtection="0"/>
    <xf numFmtId="189" fontId="22" fillId="0" borderId="0" applyFont="0" applyFill="0" applyBorder="0" applyAlignment="0" applyProtection="0"/>
    <xf numFmtId="0" fontId="44" fillId="3" borderId="0" applyNumberFormat="0" applyBorder="0" applyAlignment="0" applyProtection="0">
      <alignment vertical="center"/>
    </xf>
    <xf numFmtId="193" fontId="22" fillId="0" borderId="0" applyFont="0" applyFill="0" applyBorder="0" applyAlignment="0" applyProtection="0"/>
    <xf numFmtId="0" fontId="44" fillId="3" borderId="0" applyNumberFormat="0" applyBorder="0" applyAlignment="0" applyProtection="0">
      <alignment vertical="center"/>
    </xf>
    <xf numFmtId="0" fontId="21" fillId="0" borderId="0">
      <alignment vertical="center"/>
    </xf>
    <xf numFmtId="193" fontId="22" fillId="0" borderId="0" applyFont="0" applyFill="0" applyBorder="0" applyAlignment="0" applyProtection="0"/>
    <xf numFmtId="0" fontId="44" fillId="3" borderId="0" applyNumberFormat="0" applyBorder="0" applyAlignment="0" applyProtection="0">
      <alignment vertical="center"/>
    </xf>
    <xf numFmtId="0" fontId="21" fillId="0" borderId="0">
      <alignment vertical="center"/>
    </xf>
    <xf numFmtId="0" fontId="42" fillId="0" borderId="32" applyNumberFormat="0" applyFill="0" applyAlignment="0" applyProtection="0">
      <alignment vertical="center"/>
    </xf>
    <xf numFmtId="0" fontId="37" fillId="0" borderId="0"/>
    <xf numFmtId="0" fontId="21" fillId="0" borderId="0">
      <alignment vertical="center"/>
    </xf>
    <xf numFmtId="0" fontId="19" fillId="0" borderId="0">
      <alignment vertical="center"/>
    </xf>
    <xf numFmtId="0" fontId="65" fillId="0" borderId="32" applyNumberFormat="0" applyFill="0" applyAlignment="0" applyProtection="0">
      <alignment vertical="center"/>
    </xf>
    <xf numFmtId="0" fontId="44" fillId="3" borderId="0" applyNumberFormat="0" applyBorder="0" applyAlignment="0" applyProtection="0">
      <alignment vertical="center"/>
    </xf>
    <xf numFmtId="0" fontId="19" fillId="11"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1" fillId="0" borderId="0">
      <alignment vertical="center"/>
    </xf>
    <xf numFmtId="0" fontId="35" fillId="20" borderId="28" applyNumberFormat="0" applyFont="0" applyAlignment="0" applyProtection="0">
      <alignment vertical="center"/>
    </xf>
    <xf numFmtId="0" fontId="44" fillId="3" borderId="0" applyNumberFormat="0" applyBorder="0" applyAlignment="0" applyProtection="0">
      <alignment vertical="center"/>
    </xf>
    <xf numFmtId="0" fontId="21"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0" fontId="35" fillId="20" borderId="28" applyNumberFormat="0" applyFont="0" applyAlignment="0" applyProtection="0">
      <alignment vertical="center"/>
    </xf>
    <xf numFmtId="0" fontId="30" fillId="18" borderId="26" applyNumberFormat="0" applyAlignment="0" applyProtection="0">
      <alignment vertical="center"/>
    </xf>
    <xf numFmtId="0" fontId="20" fillId="0" borderId="0">
      <alignment vertical="center"/>
    </xf>
    <xf numFmtId="0" fontId="64" fillId="18" borderId="26" applyNumberFormat="0" applyAlignment="0" applyProtection="0">
      <alignment vertical="center"/>
    </xf>
    <xf numFmtId="0" fontId="19" fillId="0" borderId="0">
      <alignment vertical="center"/>
    </xf>
    <xf numFmtId="0" fontId="42" fillId="0" borderId="32" applyNumberFormat="0" applyFill="0" applyAlignment="0" applyProtection="0">
      <alignment vertical="center"/>
    </xf>
    <xf numFmtId="0" fontId="20" fillId="0" borderId="0"/>
    <xf numFmtId="0" fontId="20" fillId="0" borderId="0"/>
    <xf numFmtId="0" fontId="22" fillId="0" borderId="0"/>
    <xf numFmtId="0" fontId="22"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42" fillId="0" borderId="32" applyNumberFormat="0" applyFill="0" applyAlignment="0" applyProtection="0">
      <alignment vertical="center"/>
    </xf>
    <xf numFmtId="0" fontId="42" fillId="0" borderId="32" applyNumberFormat="0" applyFill="0" applyAlignment="0" applyProtection="0">
      <alignment vertical="center"/>
    </xf>
    <xf numFmtId="0" fontId="20" fillId="0" borderId="0">
      <alignment vertical="center"/>
    </xf>
    <xf numFmtId="0" fontId="20" fillId="0" borderId="0">
      <alignment vertical="center"/>
    </xf>
    <xf numFmtId="0" fontId="21" fillId="0" borderId="0">
      <alignment vertical="center"/>
    </xf>
    <xf numFmtId="0" fontId="42" fillId="0" borderId="32" applyNumberFormat="0" applyFill="0" applyAlignment="0" applyProtection="0">
      <alignment vertical="center"/>
    </xf>
    <xf numFmtId="0" fontId="42" fillId="0" borderId="32" applyNumberFormat="0" applyFill="0" applyAlignment="0" applyProtection="0">
      <alignment vertical="center"/>
    </xf>
    <xf numFmtId="0" fontId="42" fillId="0" borderId="32" applyNumberFormat="0" applyFill="0" applyAlignment="0" applyProtection="0">
      <alignment vertical="center"/>
    </xf>
    <xf numFmtId="0" fontId="42" fillId="0" borderId="32" applyNumberFormat="0" applyFill="0" applyAlignment="0" applyProtection="0">
      <alignment vertical="center"/>
    </xf>
    <xf numFmtId="0" fontId="26" fillId="0" borderId="0" applyNumberFormat="0" applyFill="0" applyBorder="0" applyAlignment="0" applyProtection="0">
      <alignment vertical="center"/>
    </xf>
    <xf numFmtId="0" fontId="42" fillId="0" borderId="32" applyNumberFormat="0" applyFill="0" applyAlignment="0" applyProtection="0">
      <alignment vertical="center"/>
    </xf>
    <xf numFmtId="0" fontId="26" fillId="0" borderId="0" applyNumberFormat="0" applyFill="0" applyBorder="0" applyAlignment="0" applyProtection="0">
      <alignment vertical="center"/>
    </xf>
    <xf numFmtId="0" fontId="20" fillId="0" borderId="0"/>
    <xf numFmtId="0" fontId="20" fillId="0" borderId="0"/>
    <xf numFmtId="193" fontId="22" fillId="0" borderId="0" applyFont="0" applyFill="0" applyBorder="0" applyAlignment="0" applyProtection="0"/>
    <xf numFmtId="0" fontId="22" fillId="0" borderId="0" applyFont="0" applyFill="0" applyBorder="0" applyAlignment="0" applyProtection="0"/>
    <xf numFmtId="0" fontId="35" fillId="13" borderId="0" applyNumberFormat="0" applyBorder="0" applyAlignment="0" applyProtection="0">
      <alignment vertical="center"/>
    </xf>
    <xf numFmtId="0" fontId="22" fillId="0" borderId="0">
      <alignment vertical="center"/>
    </xf>
    <xf numFmtId="0" fontId="22" fillId="0" borderId="0">
      <alignment vertical="center"/>
    </xf>
    <xf numFmtId="0" fontId="38" fillId="18" borderId="24" applyNumberFormat="0" applyAlignment="0" applyProtection="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38" fillId="18" borderId="24" applyNumberFormat="0" applyAlignment="0" applyProtection="0">
      <alignment vertical="center"/>
    </xf>
    <xf numFmtId="0" fontId="20" fillId="0" borderId="0">
      <alignment vertical="center"/>
    </xf>
    <xf numFmtId="193" fontId="20" fillId="0" borderId="0" applyFont="0" applyFill="0" applyBorder="0" applyAlignment="0" applyProtection="0">
      <alignment vertical="center"/>
    </xf>
    <xf numFmtId="0" fontId="21" fillId="0" borderId="0">
      <alignment vertical="center"/>
    </xf>
    <xf numFmtId="0" fontId="38" fillId="18" borderId="24" applyNumberFormat="0" applyAlignment="0" applyProtection="0">
      <alignment vertical="center"/>
    </xf>
    <xf numFmtId="193" fontId="37" fillId="0" borderId="0" applyFill="0" applyBorder="0" applyAlignment="0" applyProtection="0"/>
    <xf numFmtId="193" fontId="37" fillId="0" borderId="0" applyFill="0" applyBorder="0" applyAlignment="0" applyProtection="0"/>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38" fillId="18" borderId="24" applyNumberForma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8" fillId="18" borderId="24" applyNumberFormat="0" applyAlignment="0" applyProtection="0">
      <alignment vertical="center"/>
    </xf>
    <xf numFmtId="0" fontId="22" fillId="0" borderId="0"/>
    <xf numFmtId="0" fontId="22" fillId="0" borderId="0"/>
    <xf numFmtId="0" fontId="22" fillId="0" borderId="0">
      <alignment vertical="center"/>
    </xf>
    <xf numFmtId="0" fontId="22" fillId="0" borderId="0">
      <alignment vertical="center"/>
    </xf>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38" fillId="18" borderId="24" applyNumberFormat="0" applyAlignment="0" applyProtection="0">
      <alignment vertical="center"/>
    </xf>
    <xf numFmtId="0" fontId="38" fillId="18" borderId="24" applyNumberFormat="0" applyAlignment="0" applyProtection="0">
      <alignment vertical="center"/>
    </xf>
    <xf numFmtId="0" fontId="38" fillId="18" borderId="24" applyNumberFormat="0" applyAlignment="0" applyProtection="0">
      <alignment vertical="center"/>
    </xf>
    <xf numFmtId="0" fontId="21" fillId="0" borderId="0">
      <alignment vertical="center"/>
    </xf>
    <xf numFmtId="0" fontId="21" fillId="0" borderId="0">
      <alignment vertical="center"/>
    </xf>
    <xf numFmtId="0" fontId="21" fillId="0" borderId="0">
      <alignment vertical="center"/>
    </xf>
    <xf numFmtId="0" fontId="38" fillId="18" borderId="24" applyNumberFormat="0" applyAlignment="0" applyProtection="0">
      <alignment vertical="center"/>
    </xf>
    <xf numFmtId="0" fontId="38" fillId="18" borderId="24" applyNumberFormat="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0" fontId="28" fillId="16" borderId="25" applyNumberFormat="0" applyAlignment="0" applyProtection="0">
      <alignment vertical="center"/>
    </xf>
    <xf numFmtId="193" fontId="20" fillId="0" borderId="0" applyFont="0" applyFill="0" applyBorder="0" applyAlignment="0" applyProtection="0"/>
    <xf numFmtId="193" fontId="20" fillId="0" borderId="0" applyFont="0" applyFill="0" applyBorder="0" applyAlignment="0" applyProtection="0"/>
    <xf numFmtId="0" fontId="28" fillId="16" borderId="25" applyNumberFormat="0" applyAlignment="0" applyProtection="0">
      <alignment vertical="center"/>
    </xf>
    <xf numFmtId="0" fontId="19" fillId="0" borderId="0">
      <alignment vertical="center"/>
    </xf>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alignment vertical="center"/>
    </xf>
    <xf numFmtId="0" fontId="21" fillId="0" borderId="0">
      <alignment vertical="center"/>
    </xf>
    <xf numFmtId="0" fontId="21" fillId="0" borderId="0">
      <alignment vertical="center"/>
    </xf>
    <xf numFmtId="0" fontId="28" fillId="16" borderId="25" applyNumberFormat="0" applyAlignment="0" applyProtection="0">
      <alignment vertical="center"/>
    </xf>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0" fillId="0" borderId="0"/>
    <xf numFmtId="0" fontId="20" fillId="0" borderId="0"/>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8" fillId="16" borderId="25" applyNumberFormat="0" applyAlignment="0" applyProtection="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8" fillId="16" borderId="25" applyNumberFormat="0" applyAlignment="0" applyProtection="0">
      <alignment vertical="center"/>
    </xf>
    <xf numFmtId="0" fontId="28" fillId="16" borderId="25" applyNumberFormat="0" applyAlignment="0" applyProtection="0">
      <alignment vertical="center"/>
    </xf>
    <xf numFmtId="0" fontId="22" fillId="0" borderId="0">
      <alignment vertical="center"/>
    </xf>
    <xf numFmtId="0" fontId="22" fillId="0" borderId="0">
      <alignment vertical="center"/>
    </xf>
    <xf numFmtId="193" fontId="20" fillId="0" borderId="0" applyFont="0" applyFill="0" applyBorder="0" applyAlignment="0" applyProtection="0"/>
    <xf numFmtId="0" fontId="26" fillId="0" borderId="0" applyNumberFormat="0" applyFill="0" applyBorder="0" applyAlignment="0" applyProtection="0">
      <alignment vertical="center"/>
    </xf>
    <xf numFmtId="0" fontId="21" fillId="0" borderId="0">
      <alignment vertical="center"/>
    </xf>
    <xf numFmtId="0" fontId="23" fillId="11" borderId="0" applyNumberFormat="0" applyBorder="0" applyAlignment="0" applyProtection="0">
      <alignment vertical="center"/>
    </xf>
    <xf numFmtId="0" fontId="28" fillId="16" borderId="25" applyNumberFormat="0" applyAlignment="0" applyProtection="0">
      <alignment vertical="center"/>
    </xf>
    <xf numFmtId="0" fontId="28" fillId="16" borderId="25" applyNumberFormat="0" applyAlignment="0" applyProtection="0">
      <alignment vertical="center"/>
    </xf>
    <xf numFmtId="0" fontId="28" fillId="16" borderId="25" applyNumberFormat="0" applyAlignment="0" applyProtection="0">
      <alignment vertical="center"/>
    </xf>
    <xf numFmtId="0" fontId="28" fillId="16" borderId="25" applyNumberFormat="0" applyAlignment="0" applyProtection="0">
      <alignment vertical="center"/>
    </xf>
    <xf numFmtId="0" fontId="35" fillId="40" borderId="0" applyNumberFormat="0" applyBorder="0" applyAlignment="0" applyProtection="0">
      <alignment vertical="center"/>
    </xf>
    <xf numFmtId="193" fontId="22" fillId="0" borderId="0" applyFont="0" applyFill="0" applyBorder="0" applyAlignment="0" applyProtection="0"/>
    <xf numFmtId="0" fontId="23" fillId="30" borderId="0" applyNumberFormat="0" applyBorder="0" applyAlignment="0" applyProtection="0">
      <alignment vertical="center"/>
    </xf>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37" fillId="0" borderId="0"/>
    <xf numFmtId="0" fontId="37" fillId="0" borderId="0"/>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8" fillId="16" borderId="25" applyNumberFormat="0" applyAlignment="0" applyProtection="0">
      <alignment vertical="center"/>
    </xf>
    <xf numFmtId="0" fontId="22" fillId="0" borderId="0">
      <alignment vertical="center"/>
    </xf>
    <xf numFmtId="0" fontId="22" fillId="0" borderId="0">
      <alignment vertical="center"/>
    </xf>
    <xf numFmtId="0" fontId="20" fillId="0" borderId="0"/>
    <xf numFmtId="0" fontId="20" fillId="0" borderId="0"/>
    <xf numFmtId="0" fontId="22" fillId="0" borderId="0">
      <alignment vertical="center"/>
    </xf>
    <xf numFmtId="0" fontId="21" fillId="0" borderId="0">
      <alignment vertical="center"/>
    </xf>
    <xf numFmtId="0" fontId="26" fillId="0" borderId="0" applyNumberFormat="0" applyFill="0" applyBorder="0" applyAlignment="0" applyProtection="0">
      <alignment vertical="center"/>
    </xf>
    <xf numFmtId="0" fontId="22" fillId="0" borderId="0">
      <alignment vertical="center"/>
    </xf>
    <xf numFmtId="0" fontId="22" fillId="0" borderId="0">
      <alignment vertical="center"/>
    </xf>
    <xf numFmtId="0" fontId="26" fillId="0" borderId="0" applyNumberFormat="0" applyFill="0" applyBorder="0" applyAlignment="0" applyProtection="0">
      <alignment vertical="center"/>
    </xf>
    <xf numFmtId="0" fontId="22" fillId="0" borderId="0">
      <alignment vertical="center"/>
    </xf>
    <xf numFmtId="0" fontId="20" fillId="0" borderId="0">
      <alignment vertical="center"/>
    </xf>
    <xf numFmtId="189" fontId="22" fillId="0" borderId="0" applyFont="0" applyFill="0" applyBorder="0" applyAlignment="0" applyProtection="0"/>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0" fillId="0" borderId="0"/>
    <xf numFmtId="193" fontId="37" fillId="0" borderId="0" applyFont="0" applyFill="0" applyBorder="0" applyAlignment="0" applyProtection="0"/>
    <xf numFmtId="0" fontId="22" fillId="0" borderId="0">
      <alignment vertical="center"/>
    </xf>
    <xf numFmtId="0" fontId="21" fillId="0" borderId="0">
      <alignment vertical="center"/>
    </xf>
    <xf numFmtId="0" fontId="22" fillId="0" borderId="0"/>
    <xf numFmtId="0" fontId="22" fillId="0" borderId="0">
      <alignment vertical="center"/>
    </xf>
    <xf numFmtId="0" fontId="22" fillId="0" borderId="0">
      <alignment vertical="center"/>
    </xf>
    <xf numFmtId="193" fontId="22"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0" fillId="0" borderId="0"/>
    <xf numFmtId="0" fontId="20" fillId="0" borderId="0"/>
    <xf numFmtId="0" fontId="21"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6" fillId="0" borderId="0" applyNumberFormat="0" applyFill="0" applyBorder="0" applyAlignment="0" applyProtection="0">
      <alignment vertical="center"/>
    </xf>
    <xf numFmtId="0" fontId="22" fillId="0" borderId="0">
      <alignment vertical="center"/>
    </xf>
    <xf numFmtId="0" fontId="22" fillId="0" borderId="0">
      <alignment vertical="center"/>
    </xf>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6" fillId="0" borderId="0" applyNumberFormat="0" applyFill="0" applyBorder="0" applyAlignment="0" applyProtection="0">
      <alignment vertical="center"/>
    </xf>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6" fillId="0" borderId="0" applyNumberFormat="0" applyFill="0" applyBorder="0" applyAlignment="0" applyProtection="0">
      <alignment vertical="center"/>
    </xf>
    <xf numFmtId="0" fontId="21" fillId="0" borderId="0">
      <alignment vertical="center"/>
    </xf>
    <xf numFmtId="193" fontId="20" fillId="0" borderId="0" applyFont="0" applyFill="0" applyBorder="0" applyAlignment="0" applyProtection="0">
      <alignment vertical="center"/>
    </xf>
    <xf numFmtId="193" fontId="22" fillId="0" borderId="0" applyFont="0" applyFill="0" applyBorder="0" applyAlignment="0" applyProtection="0"/>
    <xf numFmtId="0" fontId="21" fillId="0" borderId="0">
      <alignment vertical="center"/>
    </xf>
    <xf numFmtId="0" fontId="21" fillId="0" borderId="0">
      <alignment vertical="center"/>
    </xf>
    <xf numFmtId="0" fontId="22" fillId="0" borderId="0">
      <alignment vertical="center"/>
    </xf>
    <xf numFmtId="193" fontId="20" fillId="0" borderId="0" applyFont="0" applyFill="0" applyBorder="0" applyAlignment="0" applyProtection="0">
      <alignment vertical="center"/>
    </xf>
    <xf numFmtId="189" fontId="22"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2" fillId="0" borderId="0">
      <alignment vertical="center"/>
    </xf>
    <xf numFmtId="0" fontId="21" fillId="0" borderId="0">
      <alignment vertical="center"/>
    </xf>
    <xf numFmtId="0" fontId="26" fillId="0" borderId="0" applyNumberFormat="0" applyFill="0" applyBorder="0" applyAlignment="0" applyProtection="0">
      <alignment vertical="center"/>
    </xf>
    <xf numFmtId="0" fontId="21" fillId="0" borderId="0">
      <alignment vertical="center"/>
    </xf>
    <xf numFmtId="0" fontId="23" fillId="42" borderId="0" applyNumberFormat="0" applyBorder="0" applyAlignment="0" applyProtection="0">
      <alignment vertical="center"/>
    </xf>
    <xf numFmtId="0" fontId="26" fillId="0" borderId="0" applyNumberFormat="0" applyFill="0" applyBorder="0" applyAlignment="0" applyProtection="0">
      <alignment vertical="center"/>
    </xf>
    <xf numFmtId="0" fontId="21" fillId="0" borderId="0">
      <alignment vertical="center"/>
    </xf>
    <xf numFmtId="0" fontId="26" fillId="0" borderId="0" applyNumberFormat="0" applyFill="0" applyBorder="0" applyAlignment="0" applyProtection="0">
      <alignment vertical="center"/>
    </xf>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1" fillId="0" borderId="0">
      <alignment vertical="center"/>
    </xf>
    <xf numFmtId="0" fontId="26" fillId="0" borderId="0" applyNumberFormat="0" applyFill="0" applyBorder="0" applyAlignment="0" applyProtection="0">
      <alignment vertical="center"/>
    </xf>
    <xf numFmtId="0" fontId="21" fillId="0" borderId="0">
      <alignment vertical="center"/>
    </xf>
    <xf numFmtId="193" fontId="20" fillId="0" borderId="0" applyFont="0" applyFill="0" applyBorder="0" applyAlignment="0" applyProtection="0">
      <alignment vertical="center"/>
    </xf>
    <xf numFmtId="0" fontId="20" fillId="0" borderId="0"/>
    <xf numFmtId="0" fontId="20" fillId="0" borderId="0"/>
    <xf numFmtId="0" fontId="22" fillId="0" borderId="0"/>
    <xf numFmtId="0" fontId="22" fillId="0" borderId="0"/>
    <xf numFmtId="0" fontId="22" fillId="0" borderId="0">
      <alignment vertical="center"/>
    </xf>
    <xf numFmtId="0" fontId="26" fillId="0" borderId="0" applyNumberFormat="0" applyFill="0" applyBorder="0" applyAlignment="0" applyProtection="0">
      <alignment vertical="center"/>
    </xf>
    <xf numFmtId="0" fontId="22" fillId="0" borderId="0">
      <alignment vertical="center"/>
    </xf>
    <xf numFmtId="0" fontId="26" fillId="0" borderId="0" applyNumberFormat="0" applyFill="0" applyBorder="0" applyAlignment="0" applyProtection="0">
      <alignment vertical="center"/>
    </xf>
    <xf numFmtId="0" fontId="22" fillId="0" borderId="0">
      <alignment vertical="center"/>
    </xf>
    <xf numFmtId="0" fontId="26" fillId="0" borderId="0" applyNumberFormat="0" applyFill="0" applyBorder="0" applyAlignment="0" applyProtection="0">
      <alignment vertical="center"/>
    </xf>
    <xf numFmtId="0" fontId="20" fillId="0" borderId="0"/>
    <xf numFmtId="0" fontId="20" fillId="0" borderId="0"/>
    <xf numFmtId="0" fontId="22" fillId="0" borderId="0">
      <alignment vertical="center"/>
    </xf>
    <xf numFmtId="0" fontId="22" fillId="0" borderId="0">
      <alignment vertical="center"/>
    </xf>
    <xf numFmtId="0" fontId="21" fillId="0" borderId="0">
      <alignment vertical="center"/>
    </xf>
    <xf numFmtId="0" fontId="52" fillId="0" borderId="0" applyNumberFormat="0" applyFill="0" applyBorder="0" applyAlignment="0" applyProtection="0">
      <alignment vertical="center"/>
    </xf>
    <xf numFmtId="0" fontId="37" fillId="0" borderId="0"/>
    <xf numFmtId="0" fontId="20" fillId="0" borderId="0"/>
    <xf numFmtId="0" fontId="20" fillId="0" borderId="0">
      <alignment vertical="center"/>
    </xf>
    <xf numFmtId="0" fontId="20" fillId="0" borderId="0">
      <alignment vertical="center"/>
    </xf>
    <xf numFmtId="0" fontId="22" fillId="0" borderId="0"/>
    <xf numFmtId="0" fontId="20" fillId="0" borderId="0"/>
    <xf numFmtId="0" fontId="22" fillId="0" borderId="0"/>
    <xf numFmtId="0" fontId="22" fillId="0" borderId="0"/>
    <xf numFmtId="0" fontId="19" fillId="0" borderId="0">
      <alignment vertical="center"/>
    </xf>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alignment vertical="center"/>
    </xf>
    <xf numFmtId="189" fontId="22" fillId="0" borderId="0" applyFont="0" applyFill="0" applyBorder="0" applyAlignment="0" applyProtection="0"/>
    <xf numFmtId="0" fontId="22" fillId="0" borderId="0"/>
    <xf numFmtId="0" fontId="48" fillId="11" borderId="0" applyNumberFormat="0" applyBorder="0" applyAlignment="0" applyProtection="0"/>
    <xf numFmtId="0" fontId="21" fillId="0" borderId="0">
      <alignment vertical="center"/>
    </xf>
    <xf numFmtId="193" fontId="20" fillId="0" borderId="0" applyFont="0" applyFill="0" applyBorder="0" applyAlignment="0" applyProtection="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0" fontId="20" fillId="0" borderId="0">
      <alignment vertical="center"/>
    </xf>
    <xf numFmtId="193" fontId="20" fillId="0" borderId="0" applyFont="0" applyFill="0" applyBorder="0" applyAlignment="0" applyProtection="0">
      <alignment vertical="center"/>
    </xf>
    <xf numFmtId="0" fontId="21" fillId="0" borderId="0">
      <alignment vertical="center"/>
    </xf>
    <xf numFmtId="0" fontId="21"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1" fillId="0" borderId="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22" fillId="0" borderId="0">
      <alignment vertical="center"/>
    </xf>
    <xf numFmtId="0" fontId="52" fillId="0" borderId="0" applyNumberFormat="0" applyFill="0" applyBorder="0" applyAlignment="0" applyProtection="0">
      <alignment vertical="center"/>
    </xf>
    <xf numFmtId="0" fontId="22" fillId="0" borderId="0">
      <alignment vertical="center"/>
    </xf>
    <xf numFmtId="0" fontId="52" fillId="0" borderId="0" applyNumberFormat="0" applyFill="0" applyBorder="0" applyAlignment="0" applyProtection="0">
      <alignment vertical="center"/>
    </xf>
    <xf numFmtId="0" fontId="20" fillId="0" borderId="0"/>
    <xf numFmtId="0" fontId="19" fillId="20" borderId="28" applyNumberFormat="0" applyFont="0" applyAlignment="0" applyProtection="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0" fontId="19" fillId="0" borderId="0">
      <alignment vertical="center"/>
    </xf>
    <xf numFmtId="0" fontId="22" fillId="0" borderId="0"/>
    <xf numFmtId="0" fontId="21" fillId="0" borderId="0">
      <alignment vertical="center"/>
    </xf>
    <xf numFmtId="0" fontId="20" fillId="0" borderId="0"/>
    <xf numFmtId="193" fontId="37" fillId="0" borderId="0" applyFont="0" applyFill="0" applyBorder="0" applyAlignment="0" applyProtection="0"/>
    <xf numFmtId="0" fontId="20" fillId="0" borderId="0"/>
    <xf numFmtId="0" fontId="20" fillId="0" borderId="0"/>
    <xf numFmtId="0" fontId="35" fillId="3" borderId="0" applyNumberFormat="0" applyBorder="0" applyAlignment="0" applyProtection="0">
      <alignment vertical="center"/>
    </xf>
    <xf numFmtId="0" fontId="21" fillId="0" borderId="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20" fillId="0" borderId="0"/>
    <xf numFmtId="0" fontId="21" fillId="0" borderId="0">
      <alignment vertical="center"/>
    </xf>
    <xf numFmtId="0" fontId="22" fillId="0" borderId="0">
      <alignment vertical="center"/>
    </xf>
    <xf numFmtId="0" fontId="21" fillId="0" borderId="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22" fillId="0" borderId="0"/>
    <xf numFmtId="0" fontId="23" fillId="14" borderId="0" applyNumberFormat="0" applyBorder="0" applyAlignment="0" applyProtection="0">
      <alignment vertical="center"/>
    </xf>
    <xf numFmtId="0" fontId="22" fillId="0" borderId="0">
      <alignment vertical="center"/>
    </xf>
    <xf numFmtId="193" fontId="20" fillId="0" borderId="0" applyFont="0" applyFill="0" applyBorder="0" applyAlignment="0" applyProtection="0"/>
    <xf numFmtId="0" fontId="45" fillId="0" borderId="34" applyNumberFormat="0" applyFill="0" applyAlignment="0" applyProtection="0">
      <alignment vertical="center"/>
    </xf>
    <xf numFmtId="0" fontId="20" fillId="0" borderId="0"/>
    <xf numFmtId="0" fontId="20" fillId="0" borderId="0"/>
    <xf numFmtId="0" fontId="21" fillId="0" borderId="0">
      <alignment vertical="center"/>
    </xf>
    <xf numFmtId="0" fontId="45" fillId="0" borderId="34" applyNumberFormat="0" applyFill="0" applyAlignment="0" applyProtection="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0" fontId="45" fillId="0" borderId="34" applyNumberFormat="0" applyFill="0" applyAlignment="0" applyProtection="0">
      <alignment vertical="center"/>
    </xf>
    <xf numFmtId="0" fontId="45" fillId="0" borderId="34" applyNumberFormat="0" applyFill="0" applyAlignment="0" applyProtection="0">
      <alignment vertical="center"/>
    </xf>
    <xf numFmtId="0" fontId="21" fillId="0" borderId="0">
      <alignment vertical="center"/>
    </xf>
    <xf numFmtId="0" fontId="22" fillId="0" borderId="0"/>
    <xf numFmtId="0" fontId="22" fillId="0" borderId="0"/>
    <xf numFmtId="0" fontId="21" fillId="0" borderId="0">
      <alignment vertical="center"/>
    </xf>
    <xf numFmtId="189" fontId="22" fillId="0" borderId="0" applyFont="0" applyFill="0" applyBorder="0" applyAlignment="0" applyProtection="0"/>
    <xf numFmtId="189" fontId="22" fillId="0" borderId="0" applyFont="0" applyFill="0" applyBorder="0" applyAlignment="0" applyProtection="0"/>
    <xf numFmtId="0" fontId="21" fillId="0" borderId="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45" fillId="0" borderId="34" applyNumberFormat="0" applyFill="0" applyAlignment="0" applyProtection="0">
      <alignment vertical="center"/>
    </xf>
    <xf numFmtId="189"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0" fontId="22"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0" fillId="0" borderId="0"/>
    <xf numFmtId="0" fontId="21" fillId="0" borderId="0">
      <alignment vertical="center"/>
    </xf>
    <xf numFmtId="0" fontId="20" fillId="0" borderId="0"/>
    <xf numFmtId="0" fontId="20" fillId="0" borderId="0"/>
    <xf numFmtId="193" fontId="20" fillId="0" borderId="0" applyFont="0" applyFill="0" applyBorder="0" applyAlignment="0" applyProtection="0"/>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xf numFmtId="0" fontId="20" fillId="0" borderId="0"/>
    <xf numFmtId="0" fontId="23" fillId="12" borderId="0" applyNumberFormat="0" applyBorder="0" applyAlignment="0" applyProtection="0">
      <alignment vertical="center"/>
    </xf>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1"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43" fillId="0" borderId="33" applyNumberFormat="0" applyFill="0" applyAlignment="0" applyProtection="0"/>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37" fillId="0" borderId="0"/>
    <xf numFmtId="0" fontId="37" fillId="0" borderId="0"/>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xf numFmtId="0" fontId="22" fillId="0" borderId="0"/>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0" fontId="37" fillId="0" borderId="0"/>
    <xf numFmtId="0" fontId="37" fillId="0" borderId="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0" fontId="37" fillId="0" borderId="0"/>
    <xf numFmtId="0" fontId="37" fillId="0" borderId="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xf numFmtId="0" fontId="22" fillId="0" borderId="0"/>
    <xf numFmtId="0" fontId="21" fillId="0" borderId="0">
      <alignment vertical="center"/>
    </xf>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19"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45" fillId="0" borderId="34" applyNumberFormat="0" applyFill="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3" fillId="14" borderId="0" applyNumberFormat="0" applyBorder="0" applyAlignment="0" applyProtection="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pplyFont="0" applyFill="0" applyBorder="0" applyAlignment="0" applyProtection="0"/>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193" fontId="20" fillId="0" borderId="0" applyFont="0" applyFill="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pplyFont="0" applyFill="0" applyBorder="0" applyAlignment="0" applyProtection="0"/>
    <xf numFmtId="0" fontId="20" fillId="0" borderId="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pplyFont="0" applyFill="0" applyBorder="0" applyAlignment="0" applyProtection="0"/>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pplyFont="0" applyFill="0" applyBorder="0" applyAlignment="0" applyProtection="0"/>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193" fontId="22" fillId="0" borderId="0" applyFont="0" applyFill="0" applyBorder="0" applyAlignment="0" applyProtection="0"/>
    <xf numFmtId="0" fontId="22" fillId="0" borderId="0" applyFont="0" applyFill="0" applyBorder="0" applyAlignment="0" applyProtection="0"/>
    <xf numFmtId="193" fontId="22" fillId="0" borderId="0" applyFont="0" applyFill="0" applyBorder="0" applyAlignment="0" applyProtection="0"/>
    <xf numFmtId="4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38" fillId="18" borderId="24" applyNumberFormat="0" applyAlignment="0" applyProtection="0">
      <alignment vertical="center"/>
    </xf>
    <xf numFmtId="0" fontId="22" fillId="0" borderId="0" applyFont="0" applyFill="0" applyBorder="0" applyAlignment="0" applyProtection="0"/>
    <xf numFmtId="193" fontId="22" fillId="0" borderId="0" applyFont="0" applyFill="0" applyBorder="0" applyAlignment="0" applyProtection="0"/>
    <xf numFmtId="0" fontId="37" fillId="0" borderId="0"/>
    <xf numFmtId="0" fontId="37" fillId="0" borderId="0"/>
    <xf numFmtId="0" fontId="22" fillId="0" borderId="0">
      <alignment vertical="center"/>
    </xf>
    <xf numFmtId="0" fontId="37" fillId="0" borderId="0" applyNumberForma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1" fillId="0" borderId="0">
      <alignment vertical="center"/>
    </xf>
    <xf numFmtId="193" fontId="22" fillId="0" borderId="0" applyFont="0" applyFill="0" applyBorder="0" applyAlignment="0" applyProtection="0"/>
    <xf numFmtId="0" fontId="22" fillId="0" borderId="0" applyFont="0" applyFill="0" applyBorder="0" applyAlignment="0" applyProtection="0"/>
    <xf numFmtId="0" fontId="22" fillId="0" borderId="0">
      <alignment vertical="center"/>
    </xf>
    <xf numFmtId="0" fontId="22" fillId="0" borderId="0">
      <alignment vertical="center"/>
    </xf>
    <xf numFmtId="0" fontId="20" fillId="0" borderId="0"/>
    <xf numFmtId="0" fontId="20" fillId="0" borderId="0"/>
    <xf numFmtId="0" fontId="22" fillId="0" borderId="0"/>
    <xf numFmtId="0"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0" fillId="0" borderId="0"/>
    <xf numFmtId="0" fontId="20" fillId="0" borderId="0"/>
    <xf numFmtId="0" fontId="22" fillId="0" borderId="0"/>
    <xf numFmtId="193" fontId="22" fillId="0" borderId="0" applyFont="0" applyFill="0" applyBorder="0" applyAlignment="0" applyProtection="0"/>
    <xf numFmtId="0" fontId="22" fillId="0" borderId="0" applyFont="0" applyFill="0" applyBorder="0" applyAlignment="0" applyProtection="0"/>
    <xf numFmtId="0" fontId="22" fillId="0" borderId="0">
      <alignment vertical="center"/>
    </xf>
    <xf numFmtId="0" fontId="22" fillId="0" borderId="0">
      <alignment vertical="center"/>
    </xf>
    <xf numFmtId="193" fontId="20" fillId="0" borderId="0" applyFont="0" applyFill="0" applyBorder="0" applyAlignment="0" applyProtection="0"/>
    <xf numFmtId="0" fontId="20" fillId="0" borderId="0">
      <alignment vertical="center"/>
    </xf>
    <xf numFmtId="0" fontId="37" fillId="0" borderId="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0" fillId="0" borderId="0"/>
    <xf numFmtId="0" fontId="20" fillId="0" borderId="0"/>
    <xf numFmtId="0" fontId="22" fillId="0" borderId="0"/>
    <xf numFmtId="193" fontId="22" fillId="0" borderId="0" applyFont="0" applyFill="0" applyBorder="0" applyAlignment="0" applyProtection="0"/>
    <xf numFmtId="0"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1" fillId="0" borderId="0">
      <alignment vertical="center"/>
    </xf>
    <xf numFmtId="193" fontId="20" fillId="0" borderId="0" applyFont="0" applyFill="0" applyBorder="0" applyAlignment="0" applyProtection="0"/>
    <xf numFmtId="0" fontId="20" fillId="0" borderId="0"/>
    <xf numFmtId="0" fontId="20" fillId="0" borderId="0"/>
    <xf numFmtId="0" fontId="22" fillId="0" borderId="0"/>
    <xf numFmtId="193" fontId="22" fillId="0" borderId="0" applyFont="0" applyFill="0" applyBorder="0" applyAlignment="0" applyProtection="0"/>
    <xf numFmtId="193" fontId="22" fillId="0" borderId="0" applyFont="0" applyFill="0" applyBorder="0" applyAlignment="0" applyProtection="0"/>
    <xf numFmtId="189" fontId="22" fillId="0" borderId="0" applyFont="0" applyFill="0" applyBorder="0" applyAlignment="0" applyProtection="0"/>
    <xf numFmtId="0" fontId="20" fillId="0" borderId="0"/>
    <xf numFmtId="0" fontId="20" fillId="0" borderId="0">
      <alignment vertical="center"/>
    </xf>
    <xf numFmtId="193" fontId="22" fillId="0" borderId="0" applyFont="0" applyFill="0" applyBorder="0" applyAlignment="0" applyProtection="0"/>
    <xf numFmtId="0" fontId="22" fillId="0" borderId="0" applyFont="0" applyFill="0" applyBorder="0" applyAlignment="0" applyProtection="0"/>
    <xf numFmtId="0" fontId="22" fillId="0" borderId="0"/>
    <xf numFmtId="0" fontId="22" fillId="0" borderId="0">
      <alignment vertical="center"/>
    </xf>
    <xf numFmtId="0" fontId="22" fillId="0" borderId="0">
      <alignment vertical="center"/>
    </xf>
    <xf numFmtId="0" fontId="22" fillId="0" borderId="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3" fillId="30" borderId="0" applyNumberFormat="0" applyBorder="0" applyAlignment="0" applyProtection="0">
      <alignment vertical="center"/>
    </xf>
    <xf numFmtId="0" fontId="22" fillId="0" borderId="0">
      <alignment vertical="center"/>
    </xf>
    <xf numFmtId="0" fontId="20" fillId="0" borderId="0">
      <alignment vertical="center"/>
    </xf>
    <xf numFmtId="0" fontId="37" fillId="0" borderId="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0" fontId="22" fillId="0" borderId="0">
      <alignment vertical="center"/>
    </xf>
    <xf numFmtId="0" fontId="35" fillId="35" borderId="0" applyNumberFormat="0" applyBorder="0" applyAlignment="0" applyProtection="0">
      <alignment vertical="center"/>
    </xf>
    <xf numFmtId="193" fontId="22" fillId="0" borderId="0" applyFont="0" applyFill="0" applyBorder="0" applyAlignment="0" applyProtection="0"/>
    <xf numFmtId="0" fontId="19" fillId="35" borderId="0" applyNumberFormat="0" applyBorder="0" applyAlignment="0" applyProtection="0">
      <alignment vertical="center"/>
    </xf>
    <xf numFmtId="0"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37" fillId="0" borderId="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alignment vertical="center"/>
    </xf>
    <xf numFmtId="0" fontId="37" fillId="0" borderId="0" applyFont="0" applyFill="0" applyBorder="0" applyAlignment="0" applyProtection="0"/>
    <xf numFmtId="0" fontId="21" fillId="0" borderId="0">
      <alignment vertical="center"/>
    </xf>
    <xf numFmtId="0" fontId="22" fillId="0" borderId="0">
      <alignment vertical="center"/>
    </xf>
    <xf numFmtId="193" fontId="20"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37" fillId="0" borderId="0"/>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193" fontId="22" fillId="0" borderId="0" applyFont="0" applyFill="0" applyBorder="0" applyAlignment="0" applyProtection="0"/>
    <xf numFmtId="0" fontId="20" fillId="0" borderId="0">
      <alignment vertical="center"/>
    </xf>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38" fillId="18" borderId="24" applyNumberFormat="0" applyAlignment="0" applyProtection="0">
      <alignment vertical="center"/>
    </xf>
    <xf numFmtId="0" fontId="21" fillId="0" borderId="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alignment vertical="center"/>
    </xf>
    <xf numFmtId="0" fontId="20" fillId="0" borderId="0"/>
    <xf numFmtId="193" fontId="20" fillId="0" borderId="0" applyFont="0" applyFill="0" applyBorder="0" applyAlignment="0" applyProtection="0">
      <alignment vertical="center"/>
    </xf>
    <xf numFmtId="193" fontId="22" fillId="0" borderId="0" applyFont="0" applyFill="0" applyBorder="0" applyAlignment="0" applyProtection="0"/>
    <xf numFmtId="0" fontId="22" fillId="0" borderId="0">
      <alignment vertical="center"/>
    </xf>
    <xf numFmtId="193" fontId="20" fillId="0" borderId="0" applyFont="0" applyFill="0" applyBorder="0" applyAlignment="0" applyProtection="0"/>
    <xf numFmtId="0" fontId="21" fillId="0" borderId="0">
      <alignment vertical="center"/>
    </xf>
    <xf numFmtId="189" fontId="22" fillId="0" borderId="0" applyFont="0" applyFill="0" applyBorder="0" applyAlignment="0" applyProtection="0"/>
    <xf numFmtId="193" fontId="20" fillId="0" borderId="0" applyFont="0" applyFill="0" applyBorder="0" applyAlignment="0" applyProtection="0">
      <alignment vertical="center"/>
    </xf>
    <xf numFmtId="0" fontId="20" fillId="0" borderId="0">
      <alignment vertical="center"/>
    </xf>
    <xf numFmtId="189" fontId="22" fillId="0" borderId="0" applyFont="0" applyFill="0" applyBorder="0" applyAlignment="0" applyProtection="0"/>
    <xf numFmtId="189" fontId="22" fillId="0" borderId="0" applyFont="0" applyFill="0" applyBorder="0" applyAlignment="0" applyProtection="0"/>
    <xf numFmtId="0" fontId="22" fillId="0" borderId="0">
      <alignment vertical="center"/>
    </xf>
    <xf numFmtId="0" fontId="22" fillId="0" borderId="0">
      <alignment vertical="center"/>
    </xf>
    <xf numFmtId="0" fontId="20" fillId="0" borderId="0"/>
    <xf numFmtId="189" fontId="22" fillId="0" borderId="0" applyFont="0" applyFill="0" applyBorder="0" applyAlignment="0" applyProtection="0"/>
    <xf numFmtId="189" fontId="22" fillId="0" borderId="0" applyFont="0" applyFill="0" applyBorder="0" applyAlignment="0" applyProtection="0"/>
    <xf numFmtId="193" fontId="20" fillId="0" borderId="0" applyFont="0" applyFill="0" applyBorder="0" applyAlignment="0" applyProtection="0">
      <alignment vertical="center"/>
    </xf>
    <xf numFmtId="0" fontId="20" fillId="0" borderId="0"/>
    <xf numFmtId="0" fontId="20" fillId="0" borderId="0"/>
    <xf numFmtId="193" fontId="20" fillId="0" borderId="0" applyFont="0" applyFill="0" applyBorder="0" applyAlignment="0" applyProtection="0"/>
    <xf numFmtId="193" fontId="20" fillId="0" borderId="0" applyFont="0" applyFill="0" applyBorder="0" applyAlignment="0" applyProtection="0">
      <alignment vertical="center"/>
    </xf>
    <xf numFmtId="193" fontId="20" fillId="0" borderId="0" applyFont="0" applyFill="0" applyBorder="0" applyAlignment="0" applyProtection="0"/>
    <xf numFmtId="0" fontId="21" fillId="0" borderId="0">
      <alignment vertical="center"/>
    </xf>
    <xf numFmtId="193" fontId="22" fillId="0" borderId="0" applyFont="0" applyFill="0" applyBorder="0" applyAlignment="0" applyProtection="0"/>
    <xf numFmtId="193" fontId="20" fillId="0" borderId="0" applyFont="0" applyFill="0" applyBorder="0" applyAlignment="0" applyProtection="0">
      <alignment vertical="center"/>
    </xf>
    <xf numFmtId="0" fontId="35" fillId="20" borderId="28" applyNumberFormat="0" applyFont="0" applyAlignment="0" applyProtection="0">
      <alignment vertical="center"/>
    </xf>
    <xf numFmtId="0" fontId="20" fillId="0" borderId="0"/>
    <xf numFmtId="0" fontId="20" fillId="0" borderId="0">
      <alignment vertical="center"/>
    </xf>
    <xf numFmtId="193" fontId="20" fillId="0" borderId="0" applyFont="0" applyFill="0" applyBorder="0" applyAlignment="0" applyProtection="0"/>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0" fillId="0" borderId="0"/>
    <xf numFmtId="0" fontId="20" fillId="0" borderId="0"/>
    <xf numFmtId="193" fontId="20" fillId="0" borderId="0" applyFont="0" applyFill="0" applyBorder="0" applyAlignment="0" applyProtection="0"/>
    <xf numFmtId="193" fontId="20" fillId="0" borderId="0" applyFont="0" applyFill="0" applyBorder="0" applyAlignment="0" applyProtection="0"/>
    <xf numFmtId="0" fontId="20" fillId="0" borderId="0"/>
    <xf numFmtId="0" fontId="20" fillId="0" borderId="0"/>
    <xf numFmtId="0" fontId="20" fillId="0" borderId="0"/>
    <xf numFmtId="0" fontId="22" fillId="0" borderId="0"/>
    <xf numFmtId="0" fontId="22" fillId="0" borderId="0"/>
    <xf numFmtId="193" fontId="20" fillId="0" borderId="0" applyFont="0" applyFill="0" applyBorder="0" applyAlignment="0" applyProtection="0"/>
    <xf numFmtId="0" fontId="21" fillId="0" borderId="0">
      <alignment vertical="center"/>
    </xf>
    <xf numFmtId="0" fontId="37" fillId="0" borderId="0" applyFont="0" applyFill="0" applyBorder="0" applyAlignment="0" applyProtection="0"/>
    <xf numFmtId="0" fontId="37"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alignment vertical="center"/>
    </xf>
    <xf numFmtId="0" fontId="21" fillId="0" borderId="0">
      <alignment vertical="center"/>
    </xf>
    <xf numFmtId="0" fontId="22" fillId="0" borderId="0"/>
    <xf numFmtId="193" fontId="20" fillId="0" borderId="0" applyFont="0" applyFill="0" applyBorder="0" applyAlignment="0" applyProtection="0"/>
    <xf numFmtId="193" fontId="22" fillId="0" borderId="0" applyFont="0" applyFill="0" applyBorder="0" applyAlignment="0" applyProtection="0"/>
    <xf numFmtId="193" fontId="20" fillId="0" borderId="0" applyFont="0" applyFill="0" applyBorder="0" applyAlignment="0" applyProtection="0">
      <alignment vertical="center"/>
    </xf>
    <xf numFmtId="193" fontId="20" fillId="0" borderId="0" applyFont="0" applyFill="0" applyBorder="0" applyAlignment="0" applyProtection="0"/>
    <xf numFmtId="189" fontId="22" fillId="0" borderId="0" applyFont="0" applyFill="0" applyBorder="0" applyAlignment="0" applyProtection="0"/>
    <xf numFmtId="189" fontId="22"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alignment vertical="center"/>
    </xf>
    <xf numFmtId="0" fontId="22" fillId="0" borderId="0">
      <alignment vertical="center"/>
    </xf>
    <xf numFmtId="0" fontId="22" fillId="0" borderId="0">
      <alignment vertical="center"/>
    </xf>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193" fontId="22" fillId="0" borderId="0" applyFont="0" applyFill="0" applyBorder="0" applyAlignment="0" applyProtection="0"/>
    <xf numFmtId="0" fontId="21" fillId="0" borderId="0">
      <alignment vertical="center"/>
    </xf>
    <xf numFmtId="0" fontId="21" fillId="0" borderId="0">
      <alignment vertical="center"/>
    </xf>
    <xf numFmtId="189"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0" fontId="20" fillId="0" borderId="0"/>
    <xf numFmtId="0" fontId="20" fillId="0" borderId="0"/>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1"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xf numFmtId="0" fontId="20"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193" fontId="22" fillId="0" borderId="0" applyFont="0" applyFill="0" applyBorder="0" applyAlignment="0" applyProtection="0"/>
    <xf numFmtId="193" fontId="20"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193" fontId="22"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193" fontId="22"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alignment vertical="center"/>
    </xf>
    <xf numFmtId="193" fontId="20" fillId="0" borderId="0" applyFont="0" applyFill="0" applyBorder="0" applyAlignment="0" applyProtection="0"/>
    <xf numFmtId="193" fontId="20" fillId="0" borderId="0" applyFont="0" applyFill="0" applyBorder="0" applyAlignment="0" applyProtection="0">
      <alignment vertical="center"/>
    </xf>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alignment vertical="center"/>
    </xf>
    <xf numFmtId="193" fontId="22" fillId="0" borderId="0" applyFont="0" applyFill="0" applyBorder="0" applyAlignment="0" applyProtection="0"/>
    <xf numFmtId="0" fontId="20" fillId="0" borderId="0">
      <alignment vertical="center"/>
    </xf>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193" fontId="22" fillId="0" borderId="0" applyFont="0" applyFill="0" applyBorder="0" applyAlignment="0" applyProtection="0"/>
    <xf numFmtId="189"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xf numFmtId="193" fontId="20" fillId="0" borderId="0" applyFont="0" applyFill="0" applyBorder="0" applyAlignment="0" applyProtection="0">
      <alignment vertical="center"/>
    </xf>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1" fillId="0" borderId="0">
      <alignment vertical="center"/>
    </xf>
    <xf numFmtId="0" fontId="22" fillId="0" borderId="0">
      <alignment vertical="center"/>
    </xf>
    <xf numFmtId="193" fontId="20"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pplyFont="0" applyFill="0" applyBorder="0" applyAlignment="0" applyProtection="0"/>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189" fontId="22" fillId="0" borderId="0" applyFont="0" applyFill="0" applyBorder="0" applyAlignment="0" applyProtection="0"/>
    <xf numFmtId="189" fontId="22" fillId="0" borderId="0" applyFont="0" applyFill="0" applyBorder="0" applyAlignment="0" applyProtection="0"/>
    <xf numFmtId="0" fontId="22" fillId="0" borderId="0"/>
    <xf numFmtId="0" fontId="22" fillId="0" borderId="0"/>
    <xf numFmtId="193" fontId="20" fillId="0" borderId="0" applyFont="0" applyFill="0" applyBorder="0" applyAlignment="0" applyProtection="0"/>
    <xf numFmtId="193" fontId="20" fillId="0" borderId="0" applyFont="0" applyFill="0" applyBorder="0" applyAlignment="0" applyProtection="0"/>
    <xf numFmtId="0" fontId="20" fillId="0" borderId="0"/>
    <xf numFmtId="0" fontId="20" fillId="0" borderId="0"/>
    <xf numFmtId="193" fontId="20" fillId="0" borderId="0" applyFont="0" applyFill="0" applyBorder="0" applyAlignment="0" applyProtection="0">
      <alignment vertical="center"/>
    </xf>
    <xf numFmtId="0" fontId="20" fillId="0" borderId="0"/>
    <xf numFmtId="193" fontId="22" fillId="0" borderId="0" applyFont="0" applyFill="0" applyBorder="0" applyAlignment="0" applyProtection="0"/>
    <xf numFmtId="0" fontId="21" fillId="0" borderId="0">
      <alignment vertical="center"/>
    </xf>
    <xf numFmtId="0" fontId="20" fillId="0" borderId="0"/>
    <xf numFmtId="0" fontId="20" fillId="0" borderId="0"/>
    <xf numFmtId="193" fontId="20" fillId="0" borderId="0" applyFont="0" applyFill="0" applyBorder="0" applyAlignment="0" applyProtection="0">
      <alignment vertical="center"/>
    </xf>
    <xf numFmtId="0" fontId="21" fillId="0" borderId="0">
      <alignment vertical="center"/>
    </xf>
    <xf numFmtId="0" fontId="48" fillId="47" borderId="0" applyNumberFormat="0" applyBorder="0" applyAlignment="0" applyProtection="0"/>
    <xf numFmtId="0" fontId="48" fillId="47" borderId="0" applyNumberFormat="0" applyBorder="0" applyAlignment="0" applyProtection="0"/>
    <xf numFmtId="193" fontId="20" fillId="0" borderId="0" applyFont="0" applyFill="0" applyBorder="0" applyAlignment="0" applyProtection="0">
      <alignment vertical="center"/>
    </xf>
    <xf numFmtId="0" fontId="20" fillId="0" borderId="0">
      <alignment vertical="center"/>
    </xf>
    <xf numFmtId="193" fontId="22" fillId="0" borderId="0" applyFont="0" applyFill="0" applyBorder="0" applyAlignment="0" applyProtection="0"/>
    <xf numFmtId="193" fontId="20" fillId="0" borderId="0" applyFont="0" applyFill="0" applyBorder="0" applyAlignment="0" applyProtection="0">
      <alignment vertical="center"/>
    </xf>
    <xf numFmtId="0" fontId="20" fillId="0" borderId="0">
      <alignment vertical="center"/>
    </xf>
    <xf numFmtId="0" fontId="20" fillId="0" borderId="0"/>
    <xf numFmtId="0" fontId="22" fillId="0" borderId="0">
      <alignment vertical="center"/>
    </xf>
    <xf numFmtId="0" fontId="22" fillId="0" borderId="0">
      <alignment vertical="center"/>
    </xf>
    <xf numFmtId="0" fontId="22" fillId="0" borderId="0">
      <alignment vertical="center"/>
    </xf>
    <xf numFmtId="0" fontId="31" fillId="0" borderId="0" applyNumberFormat="0" applyFill="0" applyBorder="0" applyAlignment="0" applyProtection="0">
      <alignment vertical="center"/>
    </xf>
    <xf numFmtId="0" fontId="37" fillId="0" borderId="0" applyFont="0" applyFill="0" applyBorder="0" applyAlignment="0" applyProtection="0"/>
    <xf numFmtId="0" fontId="37" fillId="0" borderId="0" applyFont="0" applyFill="0" applyBorder="0" applyAlignment="0" applyProtection="0"/>
    <xf numFmtId="0" fontId="37" fillId="0" borderId="0"/>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2" fillId="0" borderId="0"/>
    <xf numFmtId="0" fontId="22" fillId="0" borderId="0">
      <alignment vertical="center"/>
    </xf>
    <xf numFmtId="0" fontId="23" fillId="11" borderId="0" applyNumberFormat="0" applyBorder="0" applyAlignment="0" applyProtection="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9" fillId="17" borderId="0" applyNumberFormat="0" applyBorder="0" applyAlignment="0" applyProtection="0">
      <alignment vertical="center"/>
    </xf>
    <xf numFmtId="193" fontId="20" fillId="0" borderId="0" applyFont="0" applyFill="0" applyBorder="0" applyAlignment="0" applyProtection="0"/>
    <xf numFmtId="193" fontId="20" fillId="0" borderId="0" applyFont="0" applyFill="0" applyBorder="0" applyAlignment="0" applyProtection="0"/>
    <xf numFmtId="0" fontId="37" fillId="0" borderId="0"/>
    <xf numFmtId="0" fontId="37" fillId="0" borderId="0"/>
    <xf numFmtId="0" fontId="22" fillId="0" borderId="0">
      <alignment vertical="center"/>
    </xf>
    <xf numFmtId="0" fontId="22" fillId="0" borderId="0">
      <alignment vertical="center"/>
    </xf>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37" fillId="0" borderId="0"/>
    <xf numFmtId="0" fontId="21" fillId="0" borderId="0">
      <alignment vertical="center"/>
    </xf>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190" fontId="20" fillId="0" borderId="0"/>
    <xf numFmtId="0" fontId="21" fillId="0" borderId="0">
      <alignment vertical="center"/>
    </xf>
    <xf numFmtId="0" fontId="21" fillId="0" borderId="0">
      <alignment vertical="center"/>
    </xf>
    <xf numFmtId="189" fontId="22"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20"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62" fillId="0" borderId="0" applyNumberFormat="0" applyFill="0" applyBorder="0" applyAlignment="0" applyProtection="0">
      <alignment vertical="center"/>
    </xf>
    <xf numFmtId="0" fontId="2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alignment vertical="center"/>
    </xf>
    <xf numFmtId="0" fontId="20" fillId="0" borderId="0"/>
    <xf numFmtId="193" fontId="20" fillId="0" borderId="0" applyFont="0" applyFill="0" applyBorder="0" applyAlignment="0" applyProtection="0"/>
    <xf numFmtId="0" fontId="20" fillId="0" borderId="0">
      <alignment vertical="center"/>
    </xf>
    <xf numFmtId="193" fontId="20" fillId="0" borderId="0" applyFont="0" applyFill="0" applyBorder="0" applyAlignment="0" applyProtection="0"/>
    <xf numFmtId="0" fontId="25" fillId="13" borderId="24" applyNumberFormat="0" applyAlignment="0" applyProtection="0">
      <alignment vertical="center"/>
    </xf>
    <xf numFmtId="193" fontId="20" fillId="0" borderId="0" applyFont="0" applyFill="0" applyBorder="0" applyAlignment="0" applyProtection="0"/>
    <xf numFmtId="193" fontId="20" fillId="0" borderId="0" applyFont="0" applyFill="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93" fontId="20" fillId="0" borderId="0" applyFont="0" applyFill="0" applyBorder="0" applyAlignment="0" applyProtection="0">
      <alignment vertical="center"/>
    </xf>
    <xf numFmtId="0" fontId="22" fillId="0" borderId="0">
      <alignment vertical="center"/>
    </xf>
    <xf numFmtId="0" fontId="21"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193" fontId="22" fillId="0" borderId="0" applyFont="0" applyFill="0" applyBorder="0" applyAlignment="0" applyProtection="0"/>
    <xf numFmtId="0" fontId="20"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193" fontId="20" fillId="0" borderId="0" applyFont="0" applyFill="0" applyBorder="0" applyAlignment="0" applyProtection="0"/>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alignment vertical="center"/>
    </xf>
    <xf numFmtId="0" fontId="20" fillId="0" borderId="0"/>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1" fillId="0" borderId="0">
      <alignment vertical="center"/>
    </xf>
    <xf numFmtId="0" fontId="19" fillId="0" borderId="0">
      <alignment vertical="center"/>
    </xf>
    <xf numFmtId="193" fontId="20" fillId="0" borderId="0" applyFont="0" applyFill="0" applyBorder="0" applyAlignment="0" applyProtection="0"/>
    <xf numFmtId="0" fontId="20" fillId="0" borderId="0"/>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19" fillId="35" borderId="0" applyNumberFormat="0" applyBorder="0" applyAlignment="0" applyProtection="0"/>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2" fillId="0" borderId="0"/>
    <xf numFmtId="0" fontId="22" fillId="0" borderId="0"/>
    <xf numFmtId="0" fontId="20" fillId="0" borderId="0"/>
    <xf numFmtId="0" fontId="22" fillId="0" borderId="0"/>
    <xf numFmtId="0" fontId="20" fillId="0" borderId="0"/>
    <xf numFmtId="193" fontId="20" fillId="0" borderId="0" applyFont="0" applyFill="0" applyBorder="0" applyAlignment="0" applyProtection="0">
      <alignment vertical="center"/>
    </xf>
    <xf numFmtId="193" fontId="20" fillId="0" borderId="0" applyFont="0" applyFill="0" applyBorder="0" applyAlignment="0" applyProtection="0"/>
    <xf numFmtId="0" fontId="20" fillId="0" borderId="0">
      <alignment vertical="center"/>
    </xf>
    <xf numFmtId="0" fontId="20" fillId="0" borderId="0">
      <alignment vertical="center"/>
    </xf>
    <xf numFmtId="0" fontId="21"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64" fillId="18" borderId="26" applyNumberFormat="0" applyAlignment="0" applyProtection="0">
      <alignment vertical="center"/>
    </xf>
    <xf numFmtId="0" fontId="42" fillId="0" borderId="32" applyNumberFormat="0" applyFill="0" applyAlignment="0" applyProtection="0">
      <alignment vertical="center"/>
    </xf>
    <xf numFmtId="0" fontId="20" fillId="0" borderId="0"/>
    <xf numFmtId="0" fontId="20" fillId="0" borderId="0"/>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0" fillId="0" borderId="0"/>
    <xf numFmtId="0" fontId="20" fillId="0" borderId="0"/>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37" fillId="0" borderId="0"/>
    <xf numFmtId="193" fontId="20" fillId="0" borderId="0" applyFont="0" applyFill="0" applyBorder="0" applyAlignment="0" applyProtection="0"/>
    <xf numFmtId="0" fontId="21" fillId="0" borderId="0">
      <alignment vertical="center"/>
    </xf>
    <xf numFmtId="0" fontId="21" fillId="0" borderId="0">
      <alignment vertical="center"/>
    </xf>
    <xf numFmtId="0" fontId="20" fillId="0" borderId="0"/>
    <xf numFmtId="0" fontId="20" fillId="0" borderId="0"/>
    <xf numFmtId="0" fontId="20" fillId="0" borderId="0"/>
    <xf numFmtId="0" fontId="22" fillId="0" borderId="0"/>
    <xf numFmtId="0" fontId="22" fillId="0" borderId="0"/>
    <xf numFmtId="0" fontId="20" fillId="0" borderId="0"/>
    <xf numFmtId="0" fontId="20" fillId="0" borderId="0"/>
    <xf numFmtId="0" fontId="22" fillId="0" borderId="0">
      <alignment vertical="center"/>
    </xf>
    <xf numFmtId="0" fontId="22" fillId="0" borderId="0"/>
    <xf numFmtId="0" fontId="22" fillId="0" borderId="0"/>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1" fillId="0" borderId="0">
      <alignment vertical="center"/>
    </xf>
    <xf numFmtId="0" fontId="20" fillId="0" borderId="0"/>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1" fillId="0" borderId="0">
      <alignment vertical="center"/>
    </xf>
    <xf numFmtId="0" fontId="29" fillId="17" borderId="0" applyNumberFormat="0" applyBorder="0" applyAlignment="0" applyProtection="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2" fillId="0" borderId="0" applyFont="0" applyFill="0" applyBorder="0" applyAlignment="0" applyProtection="0"/>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37" fillId="0" borderId="0"/>
    <xf numFmtId="0" fontId="21" fillId="0" borderId="0">
      <alignment vertical="center"/>
    </xf>
    <xf numFmtId="0" fontId="20"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0" fillId="0" borderId="0" applyFont="0" applyFill="0" applyBorder="0" applyAlignment="0" applyProtection="0"/>
    <xf numFmtId="0" fontId="21" fillId="0" borderId="0">
      <alignment vertical="center"/>
    </xf>
    <xf numFmtId="193" fontId="20" fillId="0" borderId="0" applyFont="0" applyFill="0" applyBorder="0" applyAlignment="0" applyProtection="0"/>
    <xf numFmtId="0" fontId="21" fillId="0" borderId="0">
      <alignment vertical="center"/>
    </xf>
    <xf numFmtId="193" fontId="20" fillId="0" borderId="0" applyFont="0" applyFill="0" applyBorder="0" applyAlignment="0" applyProtection="0"/>
    <xf numFmtId="0" fontId="21" fillId="0" borderId="0">
      <alignment vertical="center"/>
    </xf>
    <xf numFmtId="0" fontId="21" fillId="0" borderId="0">
      <alignment vertical="center"/>
    </xf>
    <xf numFmtId="193" fontId="20" fillId="0" borderId="0" applyFont="0" applyFill="0" applyBorder="0" applyAlignment="0" applyProtection="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20" fillId="0" borderId="0">
      <alignment vertical="center"/>
    </xf>
    <xf numFmtId="0" fontId="21" fillId="0" borderId="0">
      <alignment vertical="center"/>
    </xf>
    <xf numFmtId="0" fontId="21" fillId="0" borderId="0">
      <alignment vertical="center"/>
    </xf>
    <xf numFmtId="0" fontId="21" fillId="0" borderId="0">
      <alignment vertical="center"/>
    </xf>
    <xf numFmtId="0" fontId="37" fillId="0" borderId="0"/>
    <xf numFmtId="0" fontId="37" fillId="0" borderId="0"/>
    <xf numFmtId="193" fontId="22" fillId="0" borderId="0" applyFont="0" applyFill="0" applyBorder="0" applyAlignment="0" applyProtection="0"/>
    <xf numFmtId="193" fontId="22"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35" fillId="40" borderId="0" applyNumberFormat="0" applyBorder="0" applyAlignment="0" applyProtection="0">
      <alignment vertical="center"/>
    </xf>
    <xf numFmtId="0" fontId="20" fillId="0" borderId="0"/>
    <xf numFmtId="0" fontId="20" fillId="0" borderId="0"/>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193" fontId="20" fillId="0" borderId="0" applyFont="0" applyFill="0" applyBorder="0" applyAlignment="0" applyProtection="0"/>
    <xf numFmtId="193" fontId="20" fillId="0" borderId="0" applyFont="0" applyFill="0" applyBorder="0" applyAlignment="0" applyProtection="0"/>
    <xf numFmtId="193" fontId="22" fillId="0" borderId="0" applyFont="0" applyFill="0" applyBorder="0" applyAlignment="0" applyProtection="0"/>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193" fontId="22" fillId="0" borderId="0" applyFont="0" applyFill="0" applyBorder="0" applyAlignment="0" applyProtection="0"/>
    <xf numFmtId="193" fontId="20" fillId="0" borderId="0" applyFont="0" applyFill="0" applyBorder="0" applyAlignment="0" applyProtection="0">
      <alignment vertical="center"/>
    </xf>
    <xf numFmtId="0" fontId="21" fillId="0" borderId="0">
      <alignment vertical="center"/>
    </xf>
    <xf numFmtId="193" fontId="20" fillId="0" borderId="0" applyFont="0" applyFill="0" applyBorder="0" applyAlignment="0" applyProtection="0">
      <alignment vertical="center"/>
    </xf>
    <xf numFmtId="0" fontId="21" fillId="0" borderId="0">
      <alignment vertical="center"/>
    </xf>
    <xf numFmtId="0" fontId="21" fillId="0" borderId="0">
      <alignment vertical="center"/>
    </xf>
    <xf numFmtId="193" fontId="22" fillId="0" borderId="0" applyFont="0" applyFill="0" applyBorder="0" applyAlignment="0" applyProtection="0"/>
    <xf numFmtId="193" fontId="20" fillId="0" borderId="0" applyFont="0" applyFill="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0" fillId="0" borderId="0">
      <alignment vertical="center"/>
    </xf>
    <xf numFmtId="0" fontId="22" fillId="0" borderId="0"/>
    <xf numFmtId="0" fontId="22" fillId="0" borderId="0"/>
    <xf numFmtId="0" fontId="21" fillId="0" borderId="0">
      <alignment vertical="center"/>
    </xf>
    <xf numFmtId="193" fontId="20" fillId="0" borderId="0" applyFont="0" applyFill="0" applyBorder="0" applyAlignment="0" applyProtection="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1" fillId="0" borderId="0">
      <alignment vertical="center"/>
    </xf>
    <xf numFmtId="0" fontId="26" fillId="0" borderId="0" applyNumberFormat="0" applyFill="0" applyBorder="0" applyAlignment="0" applyProtection="0">
      <alignment vertical="center"/>
    </xf>
    <xf numFmtId="193" fontId="20" fillId="0" borderId="0" applyFont="0" applyFill="0" applyBorder="0" applyAlignment="0" applyProtection="0"/>
    <xf numFmtId="193" fontId="20"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2" fillId="0" borderId="0">
      <alignment vertical="center"/>
    </xf>
    <xf numFmtId="0" fontId="20" fillId="0" borderId="0"/>
    <xf numFmtId="0" fontId="20" fillId="0" borderId="0"/>
    <xf numFmtId="0" fontId="21" fillId="0" borderId="0">
      <alignment vertical="center"/>
    </xf>
    <xf numFmtId="0" fontId="21" fillId="0" borderId="0">
      <alignment vertical="center"/>
    </xf>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37" fillId="0" borderId="0"/>
    <xf numFmtId="0" fontId="37" fillId="0" borderId="0"/>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0" fillId="0" borderId="0"/>
    <xf numFmtId="0" fontId="22" fillId="0" borderId="0">
      <alignment vertical="center"/>
    </xf>
    <xf numFmtId="0" fontId="20" fillId="0" borderId="0"/>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1"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193" fontId="20" fillId="0" borderId="0" applyFont="0" applyFill="0" applyBorder="0" applyAlignment="0" applyProtection="0"/>
    <xf numFmtId="0" fontId="31" fillId="0" borderId="0" applyNumberFormat="0" applyFill="0" applyBorder="0" applyAlignment="0" applyProtection="0">
      <alignment vertical="center"/>
    </xf>
    <xf numFmtId="0" fontId="37" fillId="0" borderId="0" applyFont="0" applyFill="0" applyBorder="0" applyAlignment="0" applyProtection="0"/>
    <xf numFmtId="0" fontId="37" fillId="0" borderId="0" applyFont="0" applyFill="0" applyBorder="0" applyAlignment="0" applyProtection="0"/>
    <xf numFmtId="193" fontId="20"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1"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1"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0" fillId="0" borderId="0">
      <alignment vertical="center"/>
    </xf>
    <xf numFmtId="0" fontId="20"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193" fontId="20" fillId="0" borderId="0" applyFont="0" applyFill="0" applyBorder="0" applyAlignment="0" applyProtection="0"/>
    <xf numFmtId="193" fontId="20" fillId="0" borderId="0" applyFont="0" applyFill="0" applyBorder="0" applyAlignment="0" applyProtection="0">
      <alignment vertical="center"/>
    </xf>
    <xf numFmtId="193" fontId="22" fillId="0" borderId="0" applyFont="0" applyFill="0" applyBorder="0" applyAlignment="0" applyProtection="0"/>
    <xf numFmtId="0" fontId="21" fillId="0" borderId="0">
      <alignment vertical="center"/>
    </xf>
    <xf numFmtId="193" fontId="20" fillId="0" borderId="0" applyFont="0" applyFill="0" applyBorder="0" applyAlignment="0" applyProtection="0">
      <alignment vertical="center"/>
    </xf>
    <xf numFmtId="193" fontId="22"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9" fontId="20" fillId="0" borderId="0" applyFont="0" applyFill="0" applyBorder="0" applyAlignment="0" applyProtection="0"/>
    <xf numFmtId="0" fontId="22" fillId="0" borderId="0">
      <alignment vertical="center"/>
    </xf>
    <xf numFmtId="0" fontId="22" fillId="0" borderId="0">
      <alignment vertical="center"/>
    </xf>
    <xf numFmtId="193" fontId="22" fillId="0" borderId="0" applyFont="0" applyFill="0" applyBorder="0" applyAlignment="0" applyProtection="0"/>
    <xf numFmtId="189" fontId="22" fillId="0" borderId="0" applyFont="0" applyFill="0" applyBorder="0" applyAlignment="0" applyProtection="0"/>
    <xf numFmtId="0" fontId="37" fillId="0" borderId="0"/>
    <xf numFmtId="193" fontId="20" fillId="0" borderId="0" applyFont="0" applyFill="0" applyBorder="0" applyAlignment="0" applyProtection="0">
      <alignment vertical="center"/>
    </xf>
    <xf numFmtId="193" fontId="22" fillId="0" borderId="0" applyFont="0" applyFill="0" applyBorder="0" applyAlignment="0" applyProtection="0"/>
    <xf numFmtId="0" fontId="21" fillId="0" borderId="0">
      <alignment vertical="center"/>
    </xf>
    <xf numFmtId="193" fontId="20" fillId="0" borderId="0" applyFont="0" applyFill="0" applyBorder="0" applyAlignment="0" applyProtection="0">
      <alignment vertical="center"/>
    </xf>
    <xf numFmtId="0" fontId="20" fillId="0" borderId="0"/>
    <xf numFmtId="0" fontId="20" fillId="0" borderId="0"/>
    <xf numFmtId="193" fontId="22" fillId="0" borderId="0" applyFont="0" applyFill="0" applyBorder="0" applyAlignment="0" applyProtection="0"/>
    <xf numFmtId="0" fontId="21" fillId="0" borderId="0">
      <alignment vertical="center"/>
    </xf>
    <xf numFmtId="193" fontId="22" fillId="0" borderId="0" applyFont="0" applyFill="0" applyBorder="0" applyAlignment="0" applyProtection="0"/>
    <xf numFmtId="193" fontId="20" fillId="0" borderId="0" applyFont="0" applyFill="0" applyBorder="0" applyAlignment="0" applyProtection="0"/>
    <xf numFmtId="0" fontId="21" fillId="0" borderId="0">
      <alignment vertical="center"/>
    </xf>
    <xf numFmtId="189"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2" fillId="0" borderId="0">
      <alignment vertical="center"/>
    </xf>
    <xf numFmtId="0" fontId="22" fillId="0" borderId="0">
      <alignment vertical="center"/>
    </xf>
    <xf numFmtId="189" fontId="22" fillId="0" borderId="0" applyFont="0" applyFill="0" applyBorder="0" applyAlignment="0" applyProtection="0"/>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1" fillId="0" borderId="0">
      <alignment vertical="center"/>
    </xf>
    <xf numFmtId="193" fontId="20" fillId="0" borderId="0" applyFont="0" applyFill="0" applyBorder="0" applyAlignment="0" applyProtection="0"/>
    <xf numFmtId="0" fontId="22" fillId="0" borderId="0">
      <alignment vertical="center"/>
    </xf>
    <xf numFmtId="0" fontId="23" fillId="33" borderId="0" applyNumberFormat="0" applyBorder="0" applyAlignment="0" applyProtection="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1" fillId="0" borderId="0">
      <alignment vertical="center"/>
    </xf>
    <xf numFmtId="193" fontId="22"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1" fillId="0" borderId="0">
      <alignment vertical="center"/>
    </xf>
    <xf numFmtId="0" fontId="52" fillId="0" borderId="0" applyNumberFormat="0" applyFill="0" applyBorder="0" applyAlignment="0" applyProtection="0">
      <alignment vertical="center"/>
    </xf>
    <xf numFmtId="0" fontId="22" fillId="0" borderId="0"/>
    <xf numFmtId="0" fontId="22" fillId="0" borderId="0"/>
    <xf numFmtId="193" fontId="20" fillId="0" borderId="0" applyFont="0" applyFill="0" applyBorder="0" applyAlignment="0" applyProtection="0"/>
    <xf numFmtId="189" fontId="22" fillId="0" borderId="0" applyFont="0" applyFill="0" applyBorder="0" applyAlignment="0" applyProtection="0"/>
    <xf numFmtId="189" fontId="22" fillId="0" borderId="0" applyFont="0" applyFill="0" applyBorder="0" applyAlignment="0" applyProtection="0"/>
    <xf numFmtId="0" fontId="21" fillId="0" borderId="0">
      <alignment vertical="center"/>
    </xf>
    <xf numFmtId="0" fontId="21" fillId="0" borderId="0">
      <alignment vertical="center"/>
    </xf>
    <xf numFmtId="0" fontId="22" fillId="0" borderId="0"/>
    <xf numFmtId="0" fontId="22" fillId="0" borderId="0"/>
    <xf numFmtId="0" fontId="22" fillId="0" borderId="0">
      <alignment vertical="center"/>
    </xf>
    <xf numFmtId="0" fontId="20" fillId="0" borderId="0"/>
    <xf numFmtId="193" fontId="22" fillId="0" borderId="0" applyFont="0" applyFill="0" applyBorder="0" applyAlignment="0" applyProtection="0"/>
    <xf numFmtId="0" fontId="20" fillId="0" borderId="0"/>
    <xf numFmtId="0" fontId="20" fillId="0" borderId="0"/>
    <xf numFmtId="189" fontId="22" fillId="0" borderId="0" applyFont="0" applyFill="0" applyBorder="0" applyAlignment="0" applyProtection="0"/>
    <xf numFmtId="189" fontId="22" fillId="0" borderId="0" applyFont="0" applyFill="0" applyBorder="0" applyAlignment="0" applyProtection="0"/>
    <xf numFmtId="193" fontId="20" fillId="0" borderId="0" applyFont="0" applyFill="0" applyBorder="0" applyAlignment="0" applyProtection="0"/>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189" fontId="22"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193" fontId="22" fillId="0" borderId="0" applyFont="0" applyFill="0" applyBorder="0" applyAlignment="0" applyProtection="0"/>
    <xf numFmtId="193" fontId="20" fillId="0" borderId="0" applyFont="0" applyFill="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xf numFmtId="0" fontId="20" fillId="0" borderId="0"/>
    <xf numFmtId="193" fontId="20" fillId="0" borderId="0" applyFont="0" applyFill="0" applyBorder="0" applyAlignment="0" applyProtection="0"/>
    <xf numFmtId="193" fontId="20" fillId="0" borderId="0" applyFont="0" applyFill="0" applyBorder="0" applyAlignment="0" applyProtection="0"/>
    <xf numFmtId="193" fontId="22" fillId="0" borderId="0" applyFont="0" applyFill="0" applyBorder="0" applyAlignment="0" applyProtection="0"/>
    <xf numFmtId="193" fontId="20" fillId="0" borderId="0" applyFont="0" applyFill="0" applyBorder="0" applyAlignment="0" applyProtection="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89" fontId="22" fillId="0" borderId="0" applyFont="0" applyFill="0" applyBorder="0" applyAlignment="0" applyProtection="0"/>
    <xf numFmtId="189" fontId="22" fillId="0" borderId="0" applyFont="0" applyFill="0" applyBorder="0" applyAlignment="0" applyProtection="0"/>
    <xf numFmtId="0" fontId="20" fillId="0" borderId="0"/>
    <xf numFmtId="0" fontId="20" fillId="0" borderId="0">
      <alignment vertical="center"/>
    </xf>
    <xf numFmtId="0" fontId="22" fillId="0" borderId="0">
      <alignment vertical="center"/>
    </xf>
    <xf numFmtId="0" fontId="21" fillId="0" borderId="0">
      <alignment vertical="center"/>
    </xf>
    <xf numFmtId="193" fontId="20" fillId="0" borderId="0" applyFont="0" applyFill="0" applyBorder="0" applyAlignment="0" applyProtection="0"/>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alignment vertical="center"/>
    </xf>
    <xf numFmtId="193" fontId="22" fillId="0" borderId="0" applyFont="0" applyFill="0" applyBorder="0" applyAlignment="0" applyProtection="0"/>
    <xf numFmtId="189" fontId="22" fillId="0" borderId="0" applyFont="0" applyFill="0" applyBorder="0" applyAlignment="0" applyProtection="0"/>
    <xf numFmtId="189" fontId="22" fillId="0" borderId="0" applyFont="0" applyFill="0" applyBorder="0" applyAlignment="0" applyProtection="0"/>
    <xf numFmtId="193" fontId="20" fillId="0" borderId="0" applyFont="0" applyFill="0" applyBorder="0" applyAlignment="0" applyProtection="0"/>
    <xf numFmtId="0" fontId="21" fillId="0" borderId="0">
      <alignment vertical="center"/>
    </xf>
    <xf numFmtId="193" fontId="20" fillId="0" borderId="0" applyFont="0" applyFill="0" applyBorder="0" applyAlignment="0" applyProtection="0"/>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189" fontId="22" fillId="0" borderId="0" applyFont="0" applyFill="0" applyBorder="0" applyAlignment="0" applyProtection="0"/>
    <xf numFmtId="189" fontId="22" fillId="0" borderId="0" applyFont="0" applyFill="0" applyBorder="0" applyAlignment="0" applyProtection="0"/>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2" fillId="0" borderId="0">
      <alignment vertical="center"/>
    </xf>
    <xf numFmtId="0" fontId="21" fillId="0" borderId="0">
      <alignment vertical="center"/>
    </xf>
    <xf numFmtId="189" fontId="22" fillId="0" borderId="0" applyFont="0" applyFill="0" applyBorder="0" applyAlignment="0" applyProtection="0"/>
    <xf numFmtId="189" fontId="22" fillId="0" borderId="0" applyFont="0" applyFill="0" applyBorder="0" applyAlignment="0" applyProtection="0"/>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37" fillId="0" borderId="0"/>
    <xf numFmtId="0" fontId="21"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41" fillId="0" borderId="0"/>
    <xf numFmtId="193" fontId="37" fillId="0" borderId="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37" fillId="0" borderId="0" applyFill="0" applyBorder="0" applyAlignment="0" applyProtection="0"/>
    <xf numFmtId="193" fontId="20" fillId="0" borderId="0" applyFont="0" applyFill="0" applyBorder="0" applyAlignment="0" applyProtection="0"/>
    <xf numFmtId="0" fontId="20" fillId="0" borderId="0"/>
    <xf numFmtId="0" fontId="20" fillId="0" borderId="0"/>
    <xf numFmtId="0" fontId="58" fillId="39" borderId="0" applyNumberFormat="0" applyBorder="0" applyAlignment="0" applyProtection="0">
      <alignment vertical="center"/>
    </xf>
    <xf numFmtId="0" fontId="21" fillId="0" borderId="0">
      <alignment vertical="center"/>
    </xf>
    <xf numFmtId="0" fontId="22" fillId="0" borderId="0"/>
    <xf numFmtId="193" fontId="20" fillId="0" borderId="0" applyFont="0" applyFill="0" applyBorder="0" applyAlignment="0" applyProtection="0"/>
    <xf numFmtId="0" fontId="37" fillId="0" borderId="0"/>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1" fillId="0" borderId="0">
      <alignment vertical="center"/>
    </xf>
    <xf numFmtId="0" fontId="20" fillId="0" borderId="0">
      <alignment vertical="center"/>
    </xf>
    <xf numFmtId="0" fontId="20" fillId="0" borderId="0"/>
    <xf numFmtId="0" fontId="22" fillId="0" borderId="0"/>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1" fillId="0" borderId="0">
      <alignment vertical="center"/>
    </xf>
    <xf numFmtId="189" fontId="22"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189" fontId="22" fillId="0" borderId="0" applyFont="0" applyFill="0" applyBorder="0" applyAlignment="0" applyProtection="0"/>
    <xf numFmtId="0" fontId="22" fillId="0" borderId="0">
      <alignment vertical="center"/>
    </xf>
    <xf numFmtId="0" fontId="22" fillId="0" borderId="0">
      <alignment vertical="center"/>
    </xf>
    <xf numFmtId="0" fontId="21" fillId="0" borderId="0">
      <alignment vertical="center"/>
    </xf>
    <xf numFmtId="0" fontId="28" fillId="16" borderId="25" applyNumberFormat="0" applyAlignment="0" applyProtection="0">
      <alignment vertical="center"/>
    </xf>
    <xf numFmtId="0" fontId="21" fillId="0" borderId="0">
      <alignment vertical="center"/>
    </xf>
    <xf numFmtId="0" fontId="21" fillId="0" borderId="0">
      <alignment vertical="center"/>
    </xf>
    <xf numFmtId="0" fontId="22" fillId="0" borderId="0">
      <alignment vertical="center"/>
    </xf>
    <xf numFmtId="0" fontId="21" fillId="0" borderId="0">
      <alignment vertical="center"/>
    </xf>
    <xf numFmtId="0" fontId="21" fillId="0" borderId="0">
      <alignment vertical="center"/>
    </xf>
    <xf numFmtId="0" fontId="23" fillId="30" borderId="0" applyNumberFormat="0" applyBorder="0" applyAlignment="0" applyProtection="0">
      <alignment vertical="center"/>
    </xf>
    <xf numFmtId="0" fontId="20" fillId="0" borderId="0">
      <alignment vertical="center"/>
    </xf>
    <xf numFmtId="0" fontId="22"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193" fontId="20" fillId="0" borderId="0" applyFont="0" applyFill="0" applyBorder="0" applyAlignment="0" applyProtection="0"/>
    <xf numFmtId="193" fontId="22" fillId="0" borderId="0" applyFont="0" applyFill="0" applyBorder="0" applyAlignment="0" applyProtection="0"/>
    <xf numFmtId="0" fontId="37" fillId="0" borderId="0"/>
    <xf numFmtId="0" fontId="37" fillId="0" borderId="0"/>
    <xf numFmtId="193" fontId="22" fillId="0" borderId="0" applyFont="0" applyFill="0" applyBorder="0" applyAlignment="0" applyProtection="0"/>
    <xf numFmtId="193" fontId="22" fillId="0" borderId="0" applyFont="0" applyFill="0" applyBorder="0" applyAlignment="0" applyProtection="0"/>
    <xf numFmtId="193" fontId="20" fillId="0" borderId="0" applyFont="0" applyFill="0" applyBorder="0" applyAlignment="0" applyProtection="0"/>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1" fillId="0" borderId="0">
      <alignment vertical="center"/>
    </xf>
    <xf numFmtId="0" fontId="31" fillId="0" borderId="0" applyNumberFormat="0" applyFill="0" applyBorder="0" applyAlignment="0" applyProtection="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193" fontId="20" fillId="0" borderId="0" applyFont="0" applyFill="0" applyBorder="0" applyAlignment="0" applyProtection="0"/>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1" fillId="0" borderId="0">
      <alignment vertical="center"/>
    </xf>
    <xf numFmtId="0" fontId="22" fillId="0" borderId="0">
      <alignment vertical="center"/>
    </xf>
    <xf numFmtId="0" fontId="21" fillId="0" borderId="0">
      <alignment vertical="center"/>
    </xf>
    <xf numFmtId="0" fontId="21" fillId="0" borderId="0">
      <alignment vertical="center"/>
    </xf>
    <xf numFmtId="193" fontId="22" fillId="0" borderId="0" applyFont="0" applyFill="0" applyBorder="0" applyAlignment="0" applyProtection="0"/>
    <xf numFmtId="193" fontId="20" fillId="0" borderId="0" applyFont="0" applyFill="0" applyBorder="0" applyAlignment="0" applyProtection="0">
      <alignment vertical="center"/>
    </xf>
    <xf numFmtId="0" fontId="20" fillId="0" borderId="0">
      <alignment vertical="center"/>
    </xf>
    <xf numFmtId="0" fontId="20" fillId="0" borderId="0">
      <alignment vertical="center"/>
    </xf>
    <xf numFmtId="193" fontId="22"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0" fillId="0" borderId="0"/>
    <xf numFmtId="193" fontId="20" fillId="0" borderId="0" applyFont="0" applyFill="0" applyBorder="0" applyAlignment="0" applyProtection="0"/>
    <xf numFmtId="0" fontId="21" fillId="0" borderId="0">
      <alignment vertical="center"/>
    </xf>
    <xf numFmtId="193" fontId="20" fillId="0" borderId="0" applyFont="0" applyFill="0" applyBorder="0" applyAlignment="0" applyProtection="0">
      <alignment vertical="center"/>
    </xf>
    <xf numFmtId="0" fontId="22" fillId="0" borderId="0">
      <alignment vertical="center"/>
    </xf>
    <xf numFmtId="0" fontId="22" fillId="0" borderId="0">
      <alignment vertical="center"/>
    </xf>
    <xf numFmtId="189" fontId="22" fillId="0" borderId="0" applyFont="0" applyFill="0" applyBorder="0" applyAlignment="0" applyProtection="0"/>
    <xf numFmtId="189" fontId="22" fillId="0" borderId="0" applyFont="0" applyFill="0" applyBorder="0" applyAlignment="0" applyProtection="0"/>
    <xf numFmtId="0" fontId="22"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2" fillId="0" borderId="0">
      <alignment vertical="center"/>
    </xf>
    <xf numFmtId="0" fontId="21" fillId="0" borderId="0">
      <alignment vertical="center"/>
    </xf>
    <xf numFmtId="0" fontId="21" fillId="0" borderId="0">
      <alignment vertical="center"/>
    </xf>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1" fillId="0" borderId="0">
      <alignment vertical="center"/>
    </xf>
    <xf numFmtId="0" fontId="20" fillId="0" borderId="0"/>
    <xf numFmtId="0" fontId="20" fillId="0" borderId="0"/>
    <xf numFmtId="0" fontId="23" fillId="22" borderId="0" applyNumberFormat="0" applyBorder="0" applyAlignment="0" applyProtection="0">
      <alignment vertical="center"/>
    </xf>
    <xf numFmtId="0" fontId="21" fillId="0" borderId="0">
      <alignment vertical="center"/>
    </xf>
    <xf numFmtId="0" fontId="21"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0" fillId="0" borderId="0">
      <alignment vertical="center"/>
    </xf>
    <xf numFmtId="0" fontId="37" fillId="0" borderId="0"/>
    <xf numFmtId="9" fontId="20" fillId="0" borderId="0" applyFont="0" applyFill="0" applyBorder="0" applyAlignment="0" applyProtection="0"/>
    <xf numFmtId="0" fontId="21" fillId="0" borderId="0">
      <alignment vertical="center"/>
    </xf>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0" fillId="0" borderId="0"/>
    <xf numFmtId="0" fontId="20" fillId="0" borderId="0"/>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1"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35" fillId="40"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37" fillId="0" borderId="0"/>
    <xf numFmtId="0" fontId="37" fillId="0" borderId="0"/>
    <xf numFmtId="0" fontId="23" fillId="30" borderId="0" applyNumberFormat="0" applyBorder="0" applyAlignment="0" applyProtection="0">
      <alignment vertical="center"/>
    </xf>
    <xf numFmtId="0" fontId="20" fillId="0" borderId="0"/>
    <xf numFmtId="0" fontId="20" fillId="0" borderId="0">
      <alignment vertical="center"/>
    </xf>
    <xf numFmtId="0" fontId="21" fillId="0" borderId="0">
      <alignment vertical="center"/>
    </xf>
    <xf numFmtId="0" fontId="21" fillId="0" borderId="0">
      <alignment vertical="center"/>
    </xf>
    <xf numFmtId="0" fontId="19" fillId="0" borderId="0">
      <alignment vertical="center"/>
    </xf>
    <xf numFmtId="193" fontId="20" fillId="0" borderId="0" applyFont="0" applyFill="0" applyBorder="0" applyAlignment="0" applyProtection="0">
      <alignment vertical="center"/>
    </xf>
    <xf numFmtId="0" fontId="20" fillId="0" borderId="0"/>
    <xf numFmtId="0" fontId="20" fillId="0" borderId="0"/>
    <xf numFmtId="193" fontId="20" fillId="0" borderId="0" applyFont="0" applyFill="0" applyBorder="0" applyAlignment="0" applyProtection="0"/>
    <xf numFmtId="0" fontId="21" fillId="0" borderId="0">
      <alignment vertical="center"/>
    </xf>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alignment vertical="center"/>
    </xf>
    <xf numFmtId="0" fontId="42" fillId="0" borderId="32" applyNumberFormat="0" applyFill="0" applyAlignment="0" applyProtection="0">
      <alignment vertical="center"/>
    </xf>
    <xf numFmtId="0" fontId="21" fillId="0" borderId="0">
      <alignment vertical="center"/>
    </xf>
    <xf numFmtId="193" fontId="20" fillId="0" borderId="0" applyFont="0" applyFill="0" applyBorder="0" applyAlignment="0" applyProtection="0"/>
    <xf numFmtId="0" fontId="20" fillId="0" borderId="0"/>
    <xf numFmtId="0" fontId="20" fillId="0" borderId="0"/>
    <xf numFmtId="193" fontId="20" fillId="0" borderId="0" applyFont="0" applyFill="0" applyBorder="0" applyAlignment="0" applyProtection="0"/>
    <xf numFmtId="0" fontId="21" fillId="0" borderId="0">
      <alignment vertical="center"/>
    </xf>
    <xf numFmtId="0" fontId="21" fillId="0" borderId="0">
      <alignment vertical="center"/>
    </xf>
    <xf numFmtId="0" fontId="20" fillId="0" borderId="0"/>
    <xf numFmtId="0" fontId="20" fillId="0" borderId="0"/>
    <xf numFmtId="0" fontId="21" fillId="0" borderId="0">
      <alignment vertical="center"/>
    </xf>
    <xf numFmtId="193" fontId="20" fillId="0" borderId="0" applyFont="0" applyFill="0" applyBorder="0" applyAlignment="0" applyProtection="0"/>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0" fillId="0" borderId="0"/>
    <xf numFmtId="0" fontId="20" fillId="0" borderId="0"/>
    <xf numFmtId="0" fontId="22" fillId="0" borderId="0">
      <alignment vertical="center"/>
    </xf>
    <xf numFmtId="193" fontId="20" fillId="0" borderId="0" applyFont="0" applyFill="0" applyBorder="0" applyAlignment="0" applyProtection="0"/>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0" fillId="0" borderId="0"/>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193" fontId="22"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193" fontId="22" fillId="0" borderId="0" applyFont="0" applyFill="0" applyBorder="0" applyAlignment="0" applyProtection="0"/>
    <xf numFmtId="193" fontId="20" fillId="0" borderId="0" applyFont="0" applyFill="0" applyBorder="0" applyAlignment="0" applyProtection="0"/>
    <xf numFmtId="0" fontId="37" fillId="0" borderId="0"/>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alignment vertical="center"/>
    </xf>
    <xf numFmtId="0" fontId="37" fillId="0" borderId="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1" fillId="0" borderId="0">
      <alignment vertical="center"/>
    </xf>
    <xf numFmtId="189" fontId="22" fillId="0" borderId="0" applyFont="0" applyFill="0" applyBorder="0" applyAlignment="0" applyProtection="0"/>
    <xf numFmtId="0" fontId="21" fillId="0" borderId="0">
      <alignment vertical="center"/>
    </xf>
    <xf numFmtId="0" fontId="21" fillId="0" borderId="0">
      <alignment vertical="center"/>
    </xf>
    <xf numFmtId="189" fontId="22"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25" fillId="13" borderId="24" applyNumberFormat="0" applyAlignment="0" applyProtection="0">
      <alignment vertical="center"/>
    </xf>
    <xf numFmtId="193" fontId="20"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5" fillId="13" borderId="24" applyNumberFormat="0" applyAlignment="0" applyProtection="0">
      <alignment vertical="center"/>
    </xf>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25" fillId="13" borderId="24" applyNumberFormat="0" applyAlignment="0" applyProtection="0">
      <alignment vertical="center"/>
    </xf>
    <xf numFmtId="193" fontId="20"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25" fillId="13" borderId="24" applyNumberFormat="0" applyAlignment="0" applyProtection="0">
      <alignment vertical="center"/>
    </xf>
    <xf numFmtId="193" fontId="20" fillId="0" borderId="0" applyFont="0" applyFill="0" applyBorder="0" applyAlignment="0" applyProtection="0"/>
    <xf numFmtId="193" fontId="20" fillId="0" borderId="0" applyFont="0" applyFill="0" applyBorder="0" applyAlignment="0" applyProtection="0"/>
    <xf numFmtId="0" fontId="22" fillId="0" borderId="0"/>
    <xf numFmtId="0" fontId="22" fillId="0" borderId="0"/>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20" fillId="0" borderId="0"/>
    <xf numFmtId="0" fontId="25" fillId="13" borderId="24" applyNumberFormat="0" applyAlignment="0" applyProtection="0">
      <alignment vertical="center"/>
    </xf>
    <xf numFmtId="193" fontId="20" fillId="0" borderId="0" applyFont="0" applyFill="0" applyBorder="0" applyAlignment="0" applyProtection="0"/>
    <xf numFmtId="193" fontId="20" fillId="0" borderId="0" applyFont="0" applyFill="0" applyBorder="0" applyAlignment="0" applyProtection="0"/>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xf numFmtId="0" fontId="25" fillId="13" borderId="24" applyNumberFormat="0" applyAlignment="0" applyProtection="0">
      <alignment vertical="center"/>
    </xf>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alignment vertical="center"/>
    </xf>
    <xf numFmtId="0" fontId="21"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alignment vertical="center"/>
    </xf>
    <xf numFmtId="0" fontId="35" fillId="35" borderId="0" applyNumberFormat="0" applyBorder="0" applyAlignment="0" applyProtection="0">
      <alignment vertical="center"/>
    </xf>
    <xf numFmtId="193" fontId="20" fillId="0" borderId="0" applyFont="0" applyFill="0" applyBorder="0" applyAlignment="0" applyProtection="0"/>
    <xf numFmtId="0" fontId="22" fillId="0" borderId="0"/>
    <xf numFmtId="0" fontId="22" fillId="0" borderId="0"/>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0" fillId="0" borderId="0"/>
    <xf numFmtId="0" fontId="20" fillId="0" borderId="0"/>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alignment vertical="center"/>
    </xf>
    <xf numFmtId="0" fontId="20" fillId="0" borderId="0"/>
    <xf numFmtId="0" fontId="20" fillId="0" borderId="0"/>
    <xf numFmtId="0" fontId="22" fillId="0" borderId="0">
      <alignment vertical="center"/>
    </xf>
    <xf numFmtId="0" fontId="22" fillId="0" borderId="0">
      <alignment vertical="center"/>
    </xf>
    <xf numFmtId="0" fontId="22" fillId="0" borderId="0"/>
    <xf numFmtId="0" fontId="22" fillId="0" borderId="0"/>
    <xf numFmtId="0" fontId="20" fillId="0" borderId="0"/>
    <xf numFmtId="0" fontId="20" fillId="0" borderId="0"/>
    <xf numFmtId="0" fontId="22" fillId="0" borderId="0"/>
    <xf numFmtId="0" fontId="22" fillId="0" borderId="0"/>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0" fillId="0" borderId="0"/>
    <xf numFmtId="0" fontId="21" fillId="0" borderId="0">
      <alignment vertical="center"/>
    </xf>
    <xf numFmtId="0" fontId="35" fillId="36" borderId="0" applyNumberFormat="0" applyBorder="0" applyAlignment="0" applyProtection="0">
      <alignment vertical="center"/>
    </xf>
    <xf numFmtId="0" fontId="23" fillId="12" borderId="0" applyNumberFormat="0" applyBorder="0" applyAlignment="0" applyProtection="0">
      <alignment vertical="center"/>
    </xf>
    <xf numFmtId="0" fontId="22"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2" fillId="0" borderId="0">
      <alignment vertical="center"/>
    </xf>
    <xf numFmtId="0" fontId="21" fillId="0" borderId="0">
      <alignment vertical="center"/>
    </xf>
    <xf numFmtId="0" fontId="21" fillId="0" borderId="0">
      <alignment vertical="center"/>
    </xf>
    <xf numFmtId="0" fontId="20" fillId="0" borderId="0"/>
    <xf numFmtId="0" fontId="22" fillId="0" borderId="0"/>
    <xf numFmtId="193" fontId="20" fillId="0" borderId="0" applyFont="0" applyFill="0" applyBorder="0" applyAlignment="0" applyProtection="0"/>
    <xf numFmtId="0" fontId="20" fillId="0" borderId="0"/>
    <xf numFmtId="0" fontId="20" fillId="0" borderId="0"/>
    <xf numFmtId="0" fontId="20" fillId="0" borderId="0"/>
    <xf numFmtId="0" fontId="20" fillId="0" borderId="0"/>
    <xf numFmtId="0" fontId="22" fillId="0" borderId="0"/>
    <xf numFmtId="0" fontId="22" fillId="0" borderId="0"/>
    <xf numFmtId="0" fontId="22" fillId="0" borderId="0">
      <alignment vertical="center"/>
    </xf>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37" fillId="0" borderId="0"/>
    <xf numFmtId="0" fontId="23" fillId="12" borderId="0" applyNumberFormat="0" applyBorder="0" applyAlignment="0" applyProtection="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0" fillId="0" borderId="0"/>
    <xf numFmtId="0" fontId="20" fillId="0" borderId="0"/>
    <xf numFmtId="0" fontId="21" fillId="0" borderId="0">
      <alignment vertical="center"/>
    </xf>
    <xf numFmtId="0" fontId="21" fillId="0" borderId="0">
      <alignment vertical="center"/>
    </xf>
    <xf numFmtId="0" fontId="37" fillId="0" borderId="0"/>
    <xf numFmtId="0" fontId="37" fillId="0" borderId="0"/>
    <xf numFmtId="0" fontId="20" fillId="0" borderId="0">
      <alignment vertical="center"/>
    </xf>
    <xf numFmtId="0" fontId="22" fillId="0" borderId="0">
      <alignment vertical="center"/>
    </xf>
    <xf numFmtId="0" fontId="22" fillId="0" borderId="0">
      <alignment vertical="center"/>
    </xf>
    <xf numFmtId="0" fontId="20" fillId="0" borderId="0"/>
    <xf numFmtId="0" fontId="20" fillId="0" borderId="0"/>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alignment vertical="center"/>
    </xf>
    <xf numFmtId="0" fontId="22" fillId="0" borderId="0">
      <alignment vertical="center"/>
    </xf>
    <xf numFmtId="193" fontId="20" fillId="0" borderId="0" applyFont="0" applyFill="0" applyBorder="0" applyAlignment="0" applyProtection="0"/>
    <xf numFmtId="0" fontId="21" fillId="0" borderId="0">
      <alignment vertical="center"/>
    </xf>
    <xf numFmtId="193" fontId="20" fillId="0" borderId="0" applyFont="0" applyFill="0" applyBorder="0" applyAlignment="0" applyProtection="0"/>
    <xf numFmtId="0" fontId="21" fillId="0" borderId="0">
      <alignment vertical="center"/>
    </xf>
    <xf numFmtId="193" fontId="20" fillId="0" borderId="0" applyFont="0" applyFill="0" applyBorder="0" applyAlignment="0" applyProtection="0"/>
    <xf numFmtId="0" fontId="19"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2" fillId="0" borderId="0"/>
    <xf numFmtId="0" fontId="22" fillId="0" borderId="0"/>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193" fontId="20" fillId="0" borderId="0" applyFont="0" applyFill="0" applyBorder="0" applyAlignment="0" applyProtection="0"/>
    <xf numFmtId="189" fontId="22" fillId="0" borderId="0" applyFont="0" applyFill="0" applyBorder="0" applyAlignment="0" applyProtection="0"/>
    <xf numFmtId="0" fontId="21" fillId="0" borderId="0">
      <alignment vertical="center"/>
    </xf>
    <xf numFmtId="0" fontId="21" fillId="0" borderId="0">
      <alignment vertical="center"/>
    </xf>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2" fillId="0" borderId="0"/>
    <xf numFmtId="0" fontId="22" fillId="0" borderId="0"/>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2" fillId="0" borderId="0">
      <alignment vertical="center"/>
    </xf>
    <xf numFmtId="0" fontId="20" fillId="0" borderId="0">
      <alignment vertical="center"/>
    </xf>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31" fillId="0" borderId="0" applyNumberFormat="0" applyFill="0" applyBorder="0" applyAlignment="0" applyProtection="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0" fillId="0" borderId="0">
      <alignment vertical="center"/>
    </xf>
    <xf numFmtId="193" fontId="20" fillId="0" borderId="0" applyFont="0" applyFill="0" applyBorder="0" applyAlignment="0" applyProtection="0"/>
    <xf numFmtId="0" fontId="21" fillId="0" borderId="0">
      <alignment vertical="center"/>
    </xf>
    <xf numFmtId="0" fontId="21" fillId="0" borderId="0">
      <alignment vertical="center"/>
    </xf>
    <xf numFmtId="0" fontId="20" fillId="0" borderId="0"/>
    <xf numFmtId="0" fontId="20" fillId="0" borderId="0"/>
    <xf numFmtId="0" fontId="21" fillId="0" borderId="0">
      <alignment vertical="center"/>
    </xf>
    <xf numFmtId="0" fontId="21" fillId="0" borderId="0">
      <alignment vertical="center"/>
    </xf>
    <xf numFmtId="0" fontId="19" fillId="0" borderId="0"/>
    <xf numFmtId="193" fontId="20" fillId="0" borderId="0" applyFont="0" applyFill="0" applyBorder="0" applyAlignment="0" applyProtection="0"/>
    <xf numFmtId="193" fontId="20" fillId="0" borderId="0" applyFont="0" applyFill="0" applyBorder="0" applyAlignment="0" applyProtection="0"/>
    <xf numFmtId="0" fontId="20" fillId="0" borderId="0">
      <alignment vertical="center"/>
    </xf>
    <xf numFmtId="0" fontId="20" fillId="0" borderId="0">
      <alignment vertical="center"/>
    </xf>
    <xf numFmtId="0" fontId="35" fillId="11" borderId="0" applyNumberFormat="0" applyBorder="0" applyAlignment="0" applyProtection="0">
      <alignment vertical="center"/>
    </xf>
    <xf numFmtId="0" fontId="21" fillId="0" borderId="0">
      <alignment vertical="center"/>
    </xf>
    <xf numFmtId="0" fontId="21" fillId="0" borderId="0">
      <alignment vertical="center"/>
    </xf>
    <xf numFmtId="0" fontId="20" fillId="0" borderId="0">
      <alignment vertical="center"/>
    </xf>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pplyFont="0" applyFill="0" applyBorder="0" applyAlignment="0" applyProtection="0"/>
    <xf numFmtId="193" fontId="20" fillId="0" borderId="0" applyFont="0" applyFill="0" applyBorder="0" applyAlignment="0" applyProtection="0"/>
    <xf numFmtId="0" fontId="22" fillId="0" borderId="0"/>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1" fillId="0" borderId="0">
      <alignment vertical="center"/>
    </xf>
    <xf numFmtId="0" fontId="20" fillId="0" borderId="0">
      <alignment vertical="center"/>
    </xf>
    <xf numFmtId="0" fontId="59" fillId="0" borderId="0"/>
    <xf numFmtId="0" fontId="25" fillId="13" borderId="24" applyNumberFormat="0" applyAlignment="0" applyProtection="0">
      <alignment vertical="center"/>
    </xf>
    <xf numFmtId="0" fontId="22" fillId="0" borderId="0"/>
    <xf numFmtId="0" fontId="22" fillId="0" borderId="0">
      <alignment vertical="center"/>
    </xf>
    <xf numFmtId="0" fontId="37" fillId="0" borderId="0"/>
    <xf numFmtId="0" fontId="2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alignment vertical="center"/>
    </xf>
    <xf numFmtId="193" fontId="20" fillId="0" borderId="0" applyFont="0" applyFill="0" applyBorder="0" applyAlignment="0" applyProtection="0"/>
    <xf numFmtId="0" fontId="21" fillId="0" borderId="0">
      <alignment vertical="center"/>
    </xf>
    <xf numFmtId="0" fontId="21" fillId="0" borderId="0">
      <alignment vertical="center"/>
    </xf>
    <xf numFmtId="193" fontId="22" fillId="0" borderId="0" applyFont="0" applyFill="0" applyBorder="0" applyAlignment="0" applyProtection="0"/>
    <xf numFmtId="189" fontId="22" fillId="0" borderId="0" applyFont="0" applyFill="0" applyBorder="0" applyAlignment="0" applyProtection="0"/>
    <xf numFmtId="193" fontId="20" fillId="0" borderId="0" applyFont="0" applyFill="0" applyBorder="0" applyAlignment="0" applyProtection="0"/>
    <xf numFmtId="0" fontId="20" fillId="0" borderId="0">
      <alignment vertical="center"/>
    </xf>
    <xf numFmtId="189" fontId="22"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alignment vertical="center"/>
    </xf>
    <xf numFmtId="0" fontId="22" fillId="0" borderId="0">
      <alignment vertical="center"/>
    </xf>
    <xf numFmtId="193" fontId="20" fillId="0" borderId="0" applyFont="0" applyFill="0" applyBorder="0" applyAlignment="0" applyProtection="0"/>
    <xf numFmtId="0" fontId="31" fillId="0" borderId="0" applyNumberFormat="0" applyFill="0" applyBorder="0" applyAlignment="0" applyProtection="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pplyFont="0" applyFill="0" applyBorder="0" applyAlignment="0" applyProtection="0"/>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37" fillId="0" borderId="0"/>
    <xf numFmtId="0" fontId="37" fillId="0" borderId="0"/>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1" fillId="0" borderId="0">
      <alignment vertical="center"/>
    </xf>
    <xf numFmtId="0" fontId="20" fillId="0" borderId="0"/>
    <xf numFmtId="0" fontId="20" fillId="0" borderId="0"/>
    <xf numFmtId="0" fontId="21" fillId="0" borderId="0">
      <alignment vertical="center"/>
    </xf>
    <xf numFmtId="0" fontId="21" fillId="0" borderId="0">
      <alignment vertical="center"/>
    </xf>
    <xf numFmtId="0" fontId="20"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193" fontId="20" fillId="0" borderId="0" applyFont="0" applyFill="0" applyBorder="0" applyAlignment="0" applyProtection="0"/>
    <xf numFmtId="193" fontId="20"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3" fillId="12" borderId="0" applyNumberFormat="0" applyBorder="0" applyAlignment="0" applyProtection="0">
      <alignment vertical="center"/>
    </xf>
    <xf numFmtId="193" fontId="20" fillId="0" borderId="0" applyFont="0" applyFill="0" applyBorder="0" applyAlignment="0" applyProtection="0"/>
    <xf numFmtId="193" fontId="20" fillId="0" borderId="0" applyFont="0" applyFill="0" applyBorder="0" applyAlignment="0" applyProtection="0">
      <alignment vertical="center"/>
    </xf>
    <xf numFmtId="0" fontId="19"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1" fillId="0" borderId="0">
      <alignment vertical="center"/>
    </xf>
    <xf numFmtId="0" fontId="21"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0" fillId="0" borderId="0"/>
    <xf numFmtId="0" fontId="20" fillId="0" borderId="0">
      <alignment vertical="center"/>
    </xf>
    <xf numFmtId="0" fontId="29" fillId="17" borderId="0" applyNumberFormat="0" applyBorder="0" applyAlignment="0" applyProtection="0">
      <alignment vertical="center"/>
    </xf>
    <xf numFmtId="0" fontId="21" fillId="0" borderId="0">
      <alignment vertical="center"/>
    </xf>
    <xf numFmtId="0" fontId="21"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63" fillId="0" borderId="0"/>
    <xf numFmtId="193" fontId="20" fillId="0" borderId="0" applyFont="0" applyFill="0" applyBorder="0" applyAlignment="0" applyProtection="0">
      <alignment vertical="center"/>
    </xf>
    <xf numFmtId="0" fontId="21" fillId="0" borderId="0">
      <alignment vertical="center"/>
    </xf>
    <xf numFmtId="0" fontId="28" fillId="16" borderId="25" applyNumberFormat="0" applyAlignment="0" applyProtection="0">
      <alignment vertical="center"/>
    </xf>
    <xf numFmtId="0" fontId="21" fillId="0" borderId="0">
      <alignment vertical="center"/>
    </xf>
    <xf numFmtId="0" fontId="21"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1" fillId="0" borderId="0">
      <alignment vertical="center"/>
    </xf>
    <xf numFmtId="0" fontId="21"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1" fillId="0" borderId="0">
      <alignment vertical="center"/>
    </xf>
    <xf numFmtId="0" fontId="21"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1" fillId="0" borderId="0">
      <alignment vertical="center"/>
    </xf>
    <xf numFmtId="0" fontId="21"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1" fillId="0" borderId="0">
      <alignment vertical="center"/>
    </xf>
    <xf numFmtId="0" fontId="21" fillId="0" borderId="0">
      <alignment vertical="center"/>
    </xf>
    <xf numFmtId="193" fontId="22" fillId="0" borderId="0" applyFont="0" applyFill="0" applyBorder="0" applyAlignment="0" applyProtection="0"/>
    <xf numFmtId="189"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193" fontId="20" fillId="0" borderId="0" applyFont="0" applyFill="0" applyBorder="0" applyAlignment="0" applyProtection="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xf numFmtId="0" fontId="21" fillId="0" borderId="0">
      <alignment vertical="center"/>
    </xf>
    <xf numFmtId="0" fontId="21" fillId="0" borderId="0">
      <alignment vertical="center"/>
    </xf>
    <xf numFmtId="0" fontId="22" fillId="0" borderId="0">
      <alignment vertical="center"/>
    </xf>
    <xf numFmtId="193" fontId="20" fillId="0" borderId="0" applyFont="0" applyFill="0" applyBorder="0" applyAlignment="0" applyProtection="0"/>
    <xf numFmtId="0" fontId="20" fillId="0" borderId="0">
      <alignment vertical="center"/>
    </xf>
    <xf numFmtId="0" fontId="21" fillId="0" borderId="0">
      <alignment vertical="center"/>
    </xf>
    <xf numFmtId="193" fontId="22" fillId="0" borderId="0" applyFont="0" applyFill="0" applyBorder="0" applyAlignment="0" applyProtection="0"/>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0" fillId="0" borderId="0">
      <alignment vertical="center"/>
    </xf>
    <xf numFmtId="193" fontId="20" fillId="0" borderId="0" applyFont="0" applyFill="0" applyBorder="0" applyAlignment="0" applyProtection="0"/>
    <xf numFmtId="0" fontId="21" fillId="0" borderId="0">
      <alignment vertical="center"/>
    </xf>
    <xf numFmtId="193" fontId="20" fillId="0" borderId="0" applyFont="0" applyFill="0" applyBorder="0" applyAlignment="0" applyProtection="0">
      <alignment vertical="center"/>
    </xf>
    <xf numFmtId="193" fontId="22" fillId="0" borderId="0" applyFont="0" applyFill="0" applyBorder="0" applyAlignment="0" applyProtection="0"/>
    <xf numFmtId="0" fontId="19" fillId="0" borderId="0">
      <alignment vertical="center"/>
    </xf>
    <xf numFmtId="0" fontId="23" fillId="30" borderId="0" applyNumberFormat="0" applyBorder="0" applyAlignment="0" applyProtection="0">
      <alignment vertical="center"/>
    </xf>
    <xf numFmtId="0" fontId="22" fillId="0" borderId="0">
      <alignment vertical="center"/>
    </xf>
    <xf numFmtId="0" fontId="20" fillId="0" borderId="0"/>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3" fillId="30" borderId="0" applyNumberFormat="0" applyBorder="0" applyAlignment="0" applyProtection="0">
      <alignment vertical="center"/>
    </xf>
    <xf numFmtId="0" fontId="22" fillId="0" borderId="0">
      <alignment vertical="center"/>
    </xf>
    <xf numFmtId="0" fontId="20" fillId="0" borderId="0">
      <alignment vertical="center"/>
    </xf>
    <xf numFmtId="0" fontId="21" fillId="0" borderId="0">
      <alignment vertical="center"/>
    </xf>
    <xf numFmtId="0" fontId="19"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0" fontId="21" fillId="0" borderId="0">
      <alignment vertical="center"/>
    </xf>
    <xf numFmtId="0" fontId="21" fillId="0" borderId="0">
      <alignment vertical="center"/>
    </xf>
    <xf numFmtId="0" fontId="20" fillId="0" borderId="0"/>
    <xf numFmtId="0" fontId="20" fillId="0" borderId="0"/>
    <xf numFmtId="193" fontId="20" fillId="0" borderId="0" applyFont="0" applyFill="0" applyBorder="0" applyAlignment="0" applyProtection="0"/>
    <xf numFmtId="0" fontId="20" fillId="0" borderId="0"/>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3" fillId="12" borderId="0" applyNumberFormat="0" applyBorder="0" applyAlignment="0" applyProtection="0">
      <alignment vertical="center"/>
    </xf>
    <xf numFmtId="0" fontId="42" fillId="0" borderId="32" applyNumberFormat="0" applyFill="0" applyAlignment="0" applyProtection="0">
      <alignment vertical="center"/>
    </xf>
    <xf numFmtId="0" fontId="21" fillId="0" borderId="0">
      <alignment vertical="center"/>
    </xf>
    <xf numFmtId="193" fontId="20" fillId="0" borderId="0" applyFont="0" applyFill="0" applyBorder="0" applyAlignment="0" applyProtection="0"/>
    <xf numFmtId="0" fontId="22" fillId="0" borderId="0">
      <alignment vertical="center"/>
    </xf>
    <xf numFmtId="0" fontId="19"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1" fillId="0" borderId="0">
      <alignment vertical="center"/>
    </xf>
    <xf numFmtId="193" fontId="20" fillId="0" borderId="0" applyFont="0" applyFill="0" applyBorder="0" applyAlignment="0" applyProtection="0">
      <alignment vertical="center"/>
    </xf>
    <xf numFmtId="189" fontId="22" fillId="0" borderId="0" applyFont="0" applyFill="0" applyBorder="0" applyAlignment="0" applyProtection="0"/>
    <xf numFmtId="0" fontId="21" fillId="0" borderId="0">
      <alignment vertical="center"/>
    </xf>
    <xf numFmtId="0" fontId="21"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xf numFmtId="0" fontId="21" fillId="0" borderId="0">
      <alignment vertical="center"/>
    </xf>
    <xf numFmtId="0" fontId="21" fillId="0" borderId="0">
      <alignment vertical="center"/>
    </xf>
    <xf numFmtId="193" fontId="20" fillId="0" borderId="0" applyFont="0" applyFill="0" applyBorder="0" applyAlignment="0" applyProtection="0">
      <alignment vertical="center"/>
    </xf>
    <xf numFmtId="189" fontId="22" fillId="0" borderId="0" applyFont="0" applyFill="0" applyBorder="0" applyAlignment="0" applyProtection="0"/>
    <xf numFmtId="0" fontId="21" fillId="0" borderId="0">
      <alignment vertical="center"/>
    </xf>
    <xf numFmtId="0" fontId="21" fillId="0" borderId="0">
      <alignment vertical="center"/>
    </xf>
    <xf numFmtId="0" fontId="22" fillId="0" borderId="0">
      <alignment vertical="center"/>
    </xf>
    <xf numFmtId="193" fontId="20" fillId="0" borderId="0" applyFont="0" applyFill="0" applyBorder="0" applyAlignment="0" applyProtection="0">
      <alignment vertical="center"/>
    </xf>
    <xf numFmtId="189"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1" fillId="0" borderId="0">
      <alignment vertical="center"/>
    </xf>
    <xf numFmtId="0" fontId="21" fillId="0" borderId="0">
      <alignment vertical="center"/>
    </xf>
    <xf numFmtId="0" fontId="22" fillId="0" borderId="0"/>
    <xf numFmtId="193" fontId="22" fillId="0" borderId="0" applyFont="0" applyFill="0" applyBorder="0" applyAlignment="0" applyProtection="0"/>
    <xf numFmtId="193" fontId="20" fillId="0" borderId="0" applyFont="0" applyFill="0" applyBorder="0" applyAlignment="0" applyProtection="0">
      <alignment vertical="center"/>
    </xf>
    <xf numFmtId="193" fontId="20" fillId="0" borderId="0" applyFont="0" applyFill="0" applyBorder="0" applyAlignment="0" applyProtection="0"/>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2" fillId="0" borderId="0">
      <alignment vertical="center"/>
    </xf>
    <xf numFmtId="193" fontId="22" fillId="0" borderId="0" applyFont="0" applyFill="0" applyBorder="0" applyAlignment="0" applyProtection="0"/>
    <xf numFmtId="0" fontId="23" fillId="14" borderId="0" applyNumberFormat="0" applyBorder="0" applyAlignment="0" applyProtection="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2" fillId="0" borderId="0" applyFont="0" applyFill="0" applyBorder="0" applyAlignment="0" applyProtection="0"/>
    <xf numFmtId="0" fontId="19" fillId="35" borderId="0" applyNumberFormat="0" applyBorder="0" applyAlignment="0" applyProtection="0"/>
    <xf numFmtId="0" fontId="21" fillId="0" borderId="0">
      <alignment vertical="center"/>
    </xf>
    <xf numFmtId="0" fontId="21" fillId="0" borderId="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189"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2" fillId="0" borderId="0"/>
    <xf numFmtId="0" fontId="22" fillId="0" borderId="0"/>
    <xf numFmtId="0" fontId="21" fillId="0" borderId="0">
      <alignment vertical="center"/>
    </xf>
    <xf numFmtId="0" fontId="37" fillId="0" borderId="0"/>
    <xf numFmtId="193" fontId="20" fillId="0" borderId="0" applyFont="0" applyFill="0" applyBorder="0" applyAlignment="0" applyProtection="0"/>
    <xf numFmtId="0" fontId="20" fillId="0" borderId="0"/>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0" fillId="0" borderId="0"/>
    <xf numFmtId="0" fontId="21" fillId="0" borderId="0">
      <alignment vertical="center"/>
    </xf>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0" fontId="21" fillId="0" borderId="0">
      <alignment vertical="center"/>
    </xf>
    <xf numFmtId="193" fontId="20" fillId="0" borderId="0" applyFont="0" applyFill="0" applyBorder="0" applyAlignment="0" applyProtection="0"/>
    <xf numFmtId="0" fontId="22" fillId="0" borderId="0"/>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0" fontId="22" fillId="0" borderId="0"/>
    <xf numFmtId="0" fontId="22" fillId="0" borderId="0"/>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0" fillId="0" borderId="0" applyFont="0" applyFill="0" applyBorder="0" applyAlignment="0" applyProtection="0"/>
    <xf numFmtId="189" fontId="22" fillId="0" borderId="0" applyFont="0" applyFill="0" applyBorder="0" applyAlignment="0" applyProtection="0"/>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193" fontId="20"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xf numFmtId="193" fontId="20" fillId="0" borderId="0" applyFont="0" applyFill="0" applyBorder="0" applyAlignment="0" applyProtection="0"/>
    <xf numFmtId="193" fontId="20"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34" fillId="46" borderId="0" applyNumberFormat="0" applyBorder="0" applyAlignment="0" applyProtection="0">
      <alignment vertical="center"/>
    </xf>
    <xf numFmtId="0" fontId="21" fillId="0" borderId="0">
      <alignment vertical="center"/>
    </xf>
    <xf numFmtId="0" fontId="21" fillId="0" borderId="0">
      <alignment vertical="center"/>
    </xf>
    <xf numFmtId="0" fontId="21" fillId="0" borderId="0">
      <alignment vertical="center"/>
    </xf>
    <xf numFmtId="193" fontId="22" fillId="0" borderId="0" applyFont="0" applyFill="0" applyBorder="0" applyAlignment="0" applyProtection="0"/>
    <xf numFmtId="0" fontId="22" fillId="0" borderId="0">
      <alignment vertical="center"/>
    </xf>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48" fillId="12" borderId="0" applyNumberFormat="0" applyBorder="0" applyAlignment="0" applyProtection="0"/>
    <xf numFmtId="0" fontId="22" fillId="0" borderId="0">
      <alignment vertical="center"/>
    </xf>
    <xf numFmtId="0" fontId="22" fillId="0" borderId="0">
      <alignment vertical="center"/>
    </xf>
    <xf numFmtId="0" fontId="20" fillId="0" borderId="0"/>
    <xf numFmtId="0" fontId="21" fillId="0" borderId="0">
      <alignment vertical="center"/>
    </xf>
    <xf numFmtId="0" fontId="21" fillId="0" borderId="0">
      <alignment vertical="center"/>
    </xf>
    <xf numFmtId="193" fontId="22" fillId="0" borderId="0" applyFont="0" applyFill="0" applyBorder="0" applyAlignment="0" applyProtection="0"/>
    <xf numFmtId="0" fontId="21"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45" fillId="0" borderId="34" applyNumberFormat="0" applyFill="0" applyAlignment="0" applyProtection="0">
      <alignment vertical="center"/>
    </xf>
    <xf numFmtId="189" fontId="22" fillId="0" borderId="0" applyFont="0" applyFill="0" applyBorder="0" applyAlignment="0" applyProtection="0"/>
    <xf numFmtId="189" fontId="22" fillId="0" borderId="0" applyFont="0" applyFill="0" applyBorder="0" applyAlignment="0" applyProtection="0"/>
    <xf numFmtId="0" fontId="21" fillId="0" borderId="0">
      <alignment vertical="center"/>
    </xf>
    <xf numFmtId="0" fontId="35" fillId="32" borderId="0" applyNumberFormat="0" applyBorder="0" applyAlignment="0" applyProtection="0">
      <alignment vertical="center"/>
    </xf>
    <xf numFmtId="0" fontId="21" fillId="0" borderId="0">
      <alignment vertical="center"/>
    </xf>
    <xf numFmtId="0" fontId="21" fillId="0" borderId="0">
      <alignment vertical="center"/>
    </xf>
    <xf numFmtId="0" fontId="23" fillId="27" borderId="0" applyNumberFormat="0" applyBorder="0" applyAlignment="0" applyProtection="0">
      <alignment vertical="center"/>
    </xf>
    <xf numFmtId="9" fontId="0"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35" fillId="20" borderId="28" applyNumberFormat="0" applyFont="0" applyAlignment="0" applyProtection="0">
      <alignment vertical="center"/>
    </xf>
    <xf numFmtId="193" fontId="37" fillId="0" borderId="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44" fillId="3"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0" fontId="44" fillId="3"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189" fontId="22" fillId="0" borderId="0" applyFont="0" applyFill="0" applyBorder="0" applyAlignment="0" applyProtection="0"/>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31" fillId="0" borderId="0" applyNumberFormat="0" applyFill="0" applyBorder="0" applyAlignment="0" applyProtection="0">
      <alignment vertical="center"/>
    </xf>
    <xf numFmtId="0" fontId="20" fillId="0" borderId="0">
      <alignment vertical="center"/>
    </xf>
    <xf numFmtId="193" fontId="22" fillId="0" borderId="0" applyFont="0" applyFill="0" applyBorder="0" applyAlignment="0" applyProtection="0"/>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89" fontId="22" fillId="0" borderId="0" applyFont="0" applyFill="0" applyBorder="0" applyAlignment="0" applyProtection="0"/>
    <xf numFmtId="0" fontId="31" fillId="0" borderId="0" applyNumberFormat="0" applyFill="0" applyBorder="0" applyAlignment="0" applyProtection="0">
      <alignment vertical="center"/>
    </xf>
    <xf numFmtId="189" fontId="22" fillId="0" borderId="0" applyFont="0" applyFill="0" applyBorder="0" applyAlignment="0" applyProtection="0"/>
    <xf numFmtId="189" fontId="22" fillId="0" borderId="0" applyFont="0" applyFill="0" applyBorder="0" applyAlignment="0" applyProtection="0"/>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alignment vertical="center"/>
    </xf>
    <xf numFmtId="0" fontId="23" fillId="22" borderId="0" applyNumberFormat="0" applyBorder="0" applyAlignment="0" applyProtection="0">
      <alignment vertical="center"/>
    </xf>
    <xf numFmtId="0" fontId="20" fillId="0" borderId="0"/>
    <xf numFmtId="0" fontId="20" fillId="0" borderId="0"/>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0" fontId="20" fillId="0" borderId="0"/>
    <xf numFmtId="0" fontId="21" fillId="0" borderId="0">
      <alignment vertical="center"/>
    </xf>
    <xf numFmtId="193" fontId="22" fillId="0" borderId="0" applyFont="0" applyFill="0" applyBorder="0" applyAlignment="0" applyProtection="0"/>
    <xf numFmtId="0" fontId="21" fillId="0" borderId="0">
      <alignment vertical="center"/>
    </xf>
    <xf numFmtId="189"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1" fillId="0" borderId="0">
      <alignment vertical="center"/>
    </xf>
    <xf numFmtId="0" fontId="20" fillId="0" borderId="0"/>
    <xf numFmtId="0" fontId="20" fillId="0" borderId="0"/>
    <xf numFmtId="193" fontId="20" fillId="0" borderId="0" applyFont="0" applyFill="0" applyBorder="0" applyAlignment="0" applyProtection="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89" fontId="22" fillId="0" borderId="0" applyFont="0" applyFill="0" applyBorder="0" applyAlignment="0" applyProtection="0"/>
    <xf numFmtId="189" fontId="22" fillId="0" borderId="0" applyFont="0" applyFill="0" applyBorder="0" applyAlignment="0" applyProtection="0"/>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1" fillId="0" borderId="0">
      <alignment vertical="center"/>
    </xf>
    <xf numFmtId="193" fontId="22" fillId="0" borderId="0" applyFont="0" applyFill="0" applyBorder="0" applyAlignment="0" applyProtection="0"/>
    <xf numFmtId="189" fontId="22" fillId="0" borderId="0" applyFont="0" applyFill="0" applyBorder="0" applyAlignment="0" applyProtection="0"/>
    <xf numFmtId="189" fontId="22"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189"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xf numFmtId="0" fontId="22" fillId="0" borderId="0"/>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6" fillId="0" borderId="0" applyNumberFormat="0" applyFill="0" applyBorder="0" applyAlignment="0" applyProtection="0">
      <alignment vertical="center"/>
    </xf>
    <xf numFmtId="0" fontId="21" fillId="0" borderId="0">
      <alignment vertical="center"/>
    </xf>
    <xf numFmtId="0" fontId="22" fillId="0" borderId="0">
      <alignment vertical="center"/>
    </xf>
    <xf numFmtId="0" fontId="23" fillId="14" borderId="0" applyNumberFormat="0" applyBorder="0" applyAlignment="0" applyProtection="0">
      <alignment vertical="center"/>
    </xf>
    <xf numFmtId="193" fontId="20"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193" fontId="20" fillId="0" borderId="0" applyFont="0" applyFill="0" applyBorder="0" applyAlignment="0" applyProtection="0"/>
    <xf numFmtId="0" fontId="21" fillId="0" borderId="0">
      <alignment vertical="center"/>
    </xf>
    <xf numFmtId="0" fontId="31" fillId="0" borderId="0" applyNumberFormat="0" applyFill="0" applyBorder="0" applyAlignment="0" applyProtection="0">
      <alignment vertical="center"/>
    </xf>
    <xf numFmtId="0" fontId="22" fillId="0" borderId="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37" fillId="0" borderId="0"/>
    <xf numFmtId="0" fontId="22" fillId="0" borderId="0">
      <alignment vertical="center"/>
    </xf>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37" fillId="0" borderId="0"/>
    <xf numFmtId="0" fontId="21" fillId="0" borderId="0">
      <alignment vertical="center"/>
    </xf>
    <xf numFmtId="0" fontId="22" fillId="0" borderId="0">
      <alignment vertical="center"/>
    </xf>
    <xf numFmtId="0" fontId="20" fillId="0" borderId="0"/>
    <xf numFmtId="0" fontId="20" fillId="0" borderId="0"/>
    <xf numFmtId="193" fontId="22" fillId="0" borderId="0" applyFont="0" applyFill="0" applyBorder="0" applyAlignment="0" applyProtection="0">
      <alignment vertical="center"/>
    </xf>
    <xf numFmtId="0" fontId="22" fillId="0" borderId="0">
      <alignment vertical="center"/>
    </xf>
    <xf numFmtId="0" fontId="21" fillId="0" borderId="0">
      <alignment vertical="center"/>
    </xf>
    <xf numFmtId="0" fontId="21" fillId="0" borderId="0">
      <alignment vertical="center"/>
    </xf>
    <xf numFmtId="0" fontId="35" fillId="40" borderId="0" applyNumberFormat="0" applyBorder="0" applyAlignment="0" applyProtection="0">
      <alignment vertical="center"/>
    </xf>
    <xf numFmtId="193" fontId="22" fillId="0" borderId="0" applyFont="0" applyFill="0" applyBorder="0" applyAlignment="0" applyProtection="0"/>
    <xf numFmtId="0" fontId="23" fillId="30" borderId="0" applyNumberFormat="0" applyBorder="0" applyAlignment="0" applyProtection="0">
      <alignment vertical="center"/>
    </xf>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37" fillId="0" borderId="0"/>
    <xf numFmtId="0" fontId="37" fillId="0" borderId="0"/>
    <xf numFmtId="193" fontId="22" fillId="0" borderId="0" applyFont="0" applyFill="0" applyBorder="0" applyAlignment="0" applyProtection="0"/>
    <xf numFmtId="0" fontId="23" fillId="30" borderId="0" applyNumberFormat="0" applyBorder="0" applyAlignment="0" applyProtection="0">
      <alignment vertical="center"/>
    </xf>
    <xf numFmtId="0" fontId="20" fillId="0" borderId="0"/>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37" fillId="0" borderId="0"/>
    <xf numFmtId="0" fontId="37" fillId="0" borderId="0"/>
    <xf numFmtId="193" fontId="21" fillId="0" borderId="0" applyFont="0" applyFill="0" applyBorder="0" applyAlignment="0" applyProtection="0"/>
    <xf numFmtId="0" fontId="23" fillId="30" borderId="0" applyNumberFormat="0" applyBorder="0" applyAlignment="0" applyProtection="0">
      <alignment vertical="center"/>
    </xf>
    <xf numFmtId="0" fontId="22"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37" fillId="0" borderId="0"/>
    <xf numFmtId="0" fontId="37" fillId="0" borderId="0"/>
    <xf numFmtId="193" fontId="22" fillId="0" borderId="0" applyFont="0" applyFill="0" applyBorder="0" applyAlignment="0" applyProtection="0"/>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37" fillId="0" borderId="0"/>
    <xf numFmtId="0" fontId="37" fillId="0" borderId="0"/>
    <xf numFmtId="0" fontId="23" fillId="14" borderId="0" applyNumberFormat="0" applyBorder="0" applyAlignment="0" applyProtection="0">
      <alignment vertical="center"/>
    </xf>
    <xf numFmtId="193" fontId="21" fillId="0" borderId="0" applyFont="0" applyFill="0" applyBorder="0" applyAlignment="0" applyProtection="0"/>
    <xf numFmtId="0" fontId="23" fillId="30" borderId="0" applyNumberFormat="0" applyBorder="0" applyAlignment="0" applyProtection="0">
      <alignment vertical="center"/>
    </xf>
    <xf numFmtId="0" fontId="22" fillId="0" borderId="0">
      <alignment vertical="center"/>
    </xf>
    <xf numFmtId="0" fontId="20" fillId="0" borderId="0">
      <alignment vertical="center"/>
    </xf>
    <xf numFmtId="0" fontId="22" fillId="0" borderId="0"/>
    <xf numFmtId="0" fontId="22" fillId="0" borderId="0"/>
    <xf numFmtId="0" fontId="22" fillId="0" borderId="0">
      <alignment vertical="center"/>
    </xf>
    <xf numFmtId="0" fontId="22" fillId="0" borderId="0">
      <alignment vertical="center"/>
    </xf>
    <xf numFmtId="193" fontId="20" fillId="0" borderId="0" applyFont="0" applyFill="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0" fontId="23" fillId="33" borderId="0" applyNumberFormat="0" applyBorder="0" applyAlignment="0" applyProtection="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3" fillId="14" borderId="0" applyNumberFormat="0" applyBorder="0" applyAlignment="0" applyProtection="0">
      <alignment vertical="center"/>
    </xf>
    <xf numFmtId="0" fontId="37" fillId="0" borderId="0"/>
    <xf numFmtId="0" fontId="37" fillId="0" borderId="0"/>
    <xf numFmtId="0" fontId="21"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37" fillId="0" borderId="0"/>
    <xf numFmtId="0" fontId="37" fillId="0" borderId="0"/>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37" fillId="0" borderId="0"/>
    <xf numFmtId="0" fontId="37" fillId="0" borderId="0"/>
    <xf numFmtId="0" fontId="21" fillId="0" borderId="0">
      <alignment vertical="center"/>
    </xf>
    <xf numFmtId="0" fontId="21" fillId="0" borderId="0">
      <alignment vertical="center"/>
    </xf>
    <xf numFmtId="193" fontId="22" fillId="0" borderId="0" applyFont="0" applyFill="0" applyBorder="0" applyAlignment="0" applyProtection="0"/>
    <xf numFmtId="189" fontId="22" fillId="0" borderId="0" applyFont="0" applyFill="0" applyBorder="0" applyAlignment="0" applyProtection="0"/>
    <xf numFmtId="0" fontId="37" fillId="0" borderId="0"/>
    <xf numFmtId="0" fontId="37" fillId="0" borderId="0"/>
    <xf numFmtId="193" fontId="20" fillId="0" borderId="0" applyFont="0" applyFill="0" applyBorder="0" applyAlignment="0" applyProtection="0"/>
    <xf numFmtId="0" fontId="21" fillId="0" borderId="0">
      <alignment vertical="center"/>
    </xf>
    <xf numFmtId="0" fontId="21"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89" fontId="22" fillId="0" borderId="0" applyFont="0" applyFill="0" applyBorder="0" applyAlignment="0" applyProtection="0"/>
    <xf numFmtId="189" fontId="22" fillId="0" borderId="0" applyFont="0" applyFill="0" applyBorder="0" applyAlignment="0" applyProtection="0"/>
    <xf numFmtId="0" fontId="37" fillId="0" borderId="0"/>
    <xf numFmtId="0" fontId="37" fillId="0" borderId="0"/>
    <xf numFmtId="0" fontId="21" fillId="0" borderId="0">
      <alignment vertical="center"/>
    </xf>
    <xf numFmtId="0" fontId="23" fillId="22" borderId="0" applyNumberFormat="0" applyBorder="0" applyAlignment="0" applyProtection="0">
      <alignment vertical="center"/>
    </xf>
    <xf numFmtId="0" fontId="20" fillId="0" borderId="0"/>
    <xf numFmtId="0" fontId="20" fillId="0" borderId="0"/>
    <xf numFmtId="0" fontId="20" fillId="0" borderId="0">
      <alignment vertical="center"/>
    </xf>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0" fillId="0" borderId="0"/>
    <xf numFmtId="0" fontId="21" fillId="0" borderId="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0" fontId="21" fillId="0" borderId="0">
      <alignment vertical="center"/>
    </xf>
    <xf numFmtId="0" fontId="21" fillId="0" borderId="0">
      <alignment vertical="center"/>
    </xf>
    <xf numFmtId="0" fontId="20" fillId="0" borderId="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89" fontId="22" fillId="0" borderId="0" applyFont="0" applyFill="0" applyBorder="0" applyAlignment="0" applyProtection="0"/>
    <xf numFmtId="0" fontId="21" fillId="0" borderId="0">
      <alignment vertical="center"/>
    </xf>
    <xf numFmtId="0" fontId="21"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1" fillId="0" borderId="0">
      <alignment vertical="center"/>
    </xf>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3" fillId="27"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37" fillId="0" borderId="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193" fontId="22" fillId="0" borderId="0" applyFont="0" applyFill="0" applyBorder="0" applyAlignment="0" applyProtection="0"/>
    <xf numFmtId="0" fontId="22" fillId="0" borderId="0"/>
    <xf numFmtId="0" fontId="22" fillId="0" borderId="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89"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xf numFmtId="193" fontId="22" fillId="0" borderId="0" applyFont="0" applyFill="0" applyBorder="0" applyAlignment="0" applyProtection="0"/>
    <xf numFmtId="0" fontId="23" fillId="33"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89" fontId="22" fillId="0" borderId="0" applyFont="0" applyFill="0" applyBorder="0" applyAlignment="0" applyProtection="0"/>
    <xf numFmtId="0" fontId="37" fillId="0" borderId="0"/>
    <xf numFmtId="0" fontId="37" fillId="0" borderId="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3" fillId="33" borderId="0" applyNumberFormat="0" applyBorder="0" applyAlignment="0" applyProtection="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xf numFmtId="0" fontId="22" fillId="0" borderId="0"/>
    <xf numFmtId="193" fontId="22" fillId="0" borderId="0" applyFont="0" applyFill="0" applyBorder="0" applyAlignment="0" applyProtection="0"/>
    <xf numFmtId="193" fontId="20"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1" fillId="0" borderId="0">
      <alignment vertical="center"/>
    </xf>
    <xf numFmtId="0" fontId="22" fillId="0" borderId="0"/>
    <xf numFmtId="0" fontId="22" fillId="0" borderId="0"/>
    <xf numFmtId="0" fontId="22" fillId="0" borderId="0">
      <alignment vertical="center"/>
    </xf>
    <xf numFmtId="0" fontId="22" fillId="0" borderId="0">
      <alignment vertical="center"/>
    </xf>
    <xf numFmtId="0" fontId="44" fillId="3" borderId="0" applyNumberFormat="0" applyBorder="0" applyAlignment="0" applyProtection="0">
      <alignment vertical="center"/>
    </xf>
    <xf numFmtId="193" fontId="20" fillId="0" borderId="0" applyFont="0" applyFill="0" applyBorder="0" applyAlignment="0" applyProtection="0"/>
    <xf numFmtId="0" fontId="20" fillId="0" borderId="0">
      <alignment vertical="center"/>
    </xf>
    <xf numFmtId="0" fontId="20" fillId="0" borderId="0"/>
    <xf numFmtId="0" fontId="21" fillId="0" borderId="0">
      <alignment vertical="center"/>
    </xf>
    <xf numFmtId="0" fontId="21" fillId="0" borderId="0">
      <alignment vertical="center"/>
    </xf>
    <xf numFmtId="193" fontId="22" fillId="0" borderId="0" applyFont="0" applyFill="0" applyBorder="0" applyAlignment="0" applyProtection="0"/>
    <xf numFmtId="0" fontId="22" fillId="0" borderId="0"/>
    <xf numFmtId="0" fontId="21" fillId="0" borderId="0">
      <alignment vertical="center"/>
    </xf>
    <xf numFmtId="193" fontId="22" fillId="0" borderId="0" applyFont="0" applyFill="0" applyBorder="0" applyAlignment="0" applyProtection="0"/>
    <xf numFmtId="189"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0" fontId="21" fillId="0" borderId="0">
      <alignment vertical="center"/>
    </xf>
    <xf numFmtId="0" fontId="22" fillId="0" borderId="0"/>
    <xf numFmtId="0" fontId="22" fillId="0" borderId="0"/>
    <xf numFmtId="189" fontId="22" fillId="0" borderId="0" applyFont="0" applyFill="0" applyBorder="0" applyAlignment="0" applyProtection="0"/>
    <xf numFmtId="0" fontId="23" fillId="33" borderId="0" applyNumberFormat="0" applyBorder="0" applyAlignment="0" applyProtection="0">
      <alignment vertical="center"/>
    </xf>
    <xf numFmtId="0" fontId="22" fillId="0" borderId="0">
      <alignment vertical="center"/>
    </xf>
    <xf numFmtId="193" fontId="22" fillId="0" borderId="0" applyFont="0" applyFill="0" applyBorder="0" applyAlignment="0" applyProtection="0"/>
    <xf numFmtId="193" fontId="20" fillId="0" borderId="0" applyFont="0" applyFill="0" applyBorder="0" applyAlignment="0" applyProtection="0"/>
    <xf numFmtId="0" fontId="23" fillId="33" borderId="0" applyNumberFormat="0" applyBorder="0" applyAlignment="0" applyProtection="0">
      <alignment vertical="center"/>
    </xf>
    <xf numFmtId="0" fontId="22" fillId="0" borderId="0">
      <alignment vertical="center"/>
    </xf>
    <xf numFmtId="193" fontId="22"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0" fillId="0" borderId="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193" fontId="22" fillId="0" borderId="0" applyFont="0" applyFill="0" applyBorder="0" applyAlignment="0" applyProtection="0"/>
    <xf numFmtId="0" fontId="19" fillId="34" borderId="0" applyNumberFormat="0" applyBorder="0" applyAlignment="0" applyProtection="0"/>
    <xf numFmtId="0" fontId="19" fillId="34" borderId="0" applyNumberFormat="0" applyBorder="0" applyAlignment="0" applyProtection="0"/>
    <xf numFmtId="0" fontId="21" fillId="0" borderId="0">
      <alignment vertical="center"/>
    </xf>
    <xf numFmtId="189" fontId="22" fillId="0" borderId="0" applyFont="0" applyFill="0" applyBorder="0" applyAlignment="0" applyProtection="0"/>
    <xf numFmtId="0" fontId="31" fillId="0" borderId="0" applyNumberFormat="0" applyFill="0" applyBorder="0" applyAlignment="0" applyProtection="0">
      <alignment vertical="center"/>
    </xf>
    <xf numFmtId="0" fontId="22" fillId="0" borderId="0">
      <alignment vertical="center"/>
    </xf>
    <xf numFmtId="0" fontId="19"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2" fillId="0" borderId="0">
      <alignment vertical="center"/>
    </xf>
    <xf numFmtId="0" fontId="22" fillId="0" borderId="0">
      <alignment vertical="center"/>
    </xf>
    <xf numFmtId="0" fontId="21" fillId="0" borderId="0">
      <alignment vertical="center"/>
    </xf>
    <xf numFmtId="193" fontId="20" fillId="0" borderId="0" applyFont="0" applyFill="0" applyBorder="0" applyAlignment="0" applyProtection="0"/>
    <xf numFmtId="0" fontId="22" fillId="0" borderId="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193" fontId="22" fillId="0" borderId="0" applyFont="0" applyFill="0" applyBorder="0" applyAlignment="0" applyProtection="0"/>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alignment vertical="center"/>
    </xf>
    <xf numFmtId="0" fontId="37" fillId="0" borderId="0" applyFont="0" applyFill="0" applyBorder="0" applyAlignment="0" applyProtection="0"/>
    <xf numFmtId="193" fontId="20"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193" fontId="22" fillId="0" borderId="0" applyFont="0" applyFill="0" applyBorder="0" applyAlignment="0" applyProtection="0"/>
    <xf numFmtId="0" fontId="20" fillId="0" borderId="0"/>
    <xf numFmtId="0" fontId="37" fillId="0" borderId="0"/>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xf numFmtId="0" fontId="22" fillId="0" borderId="0"/>
    <xf numFmtId="0" fontId="21" fillId="0" borderId="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1" fillId="0" borderId="0">
      <alignment vertical="center"/>
    </xf>
    <xf numFmtId="0" fontId="21"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1" fillId="0" borderId="0">
      <alignment vertical="center"/>
    </xf>
    <xf numFmtId="0" fontId="2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0" fontId="22" fillId="0" borderId="0">
      <alignment vertical="center"/>
    </xf>
    <xf numFmtId="193" fontId="22" fillId="0" borderId="0" applyFont="0" applyFill="0" applyBorder="0" applyAlignment="0" applyProtection="0"/>
    <xf numFmtId="189" fontId="22" fillId="0" borderId="0" applyFont="0" applyFill="0" applyBorder="0" applyAlignment="0" applyProtection="0"/>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2" fillId="0" borderId="0"/>
    <xf numFmtId="0" fontId="22" fillId="0" borderId="0"/>
    <xf numFmtId="193" fontId="20" fillId="0" borderId="0" applyFont="0" applyFill="0" applyBorder="0" applyAlignment="0" applyProtection="0">
      <alignment vertical="center"/>
    </xf>
    <xf numFmtId="0" fontId="22" fillId="0" borderId="0">
      <alignment vertical="center"/>
    </xf>
    <xf numFmtId="189"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189" fontId="22" fillId="0" borderId="0" applyFont="0" applyFill="0" applyBorder="0" applyAlignment="0" applyProtection="0"/>
    <xf numFmtId="0" fontId="23" fillId="27" borderId="0" applyNumberFormat="0" applyBorder="0" applyAlignment="0" applyProtection="0">
      <alignment vertical="center"/>
    </xf>
    <xf numFmtId="0" fontId="22" fillId="0" borderId="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37" fillId="0" borderId="0" applyFont="0" applyFill="0" applyBorder="0" applyAlignment="0" applyProtection="0"/>
    <xf numFmtId="0" fontId="37" fillId="0" borderId="0" applyFont="0" applyFill="0" applyBorder="0" applyAlignment="0" applyProtection="0"/>
    <xf numFmtId="0" fontId="21" fillId="0" borderId="0">
      <alignment vertical="center"/>
    </xf>
    <xf numFmtId="0" fontId="29" fillId="17" borderId="0" applyNumberFormat="0" applyBorder="0" applyAlignment="0" applyProtection="0">
      <alignment vertical="center"/>
    </xf>
    <xf numFmtId="193" fontId="20" fillId="0" borderId="0" applyFont="0" applyFill="0" applyBorder="0" applyAlignment="0" applyProtection="0">
      <alignment vertical="center"/>
    </xf>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189" fontId="22" fillId="0" borderId="0" applyFont="0" applyFill="0" applyBorder="0" applyAlignment="0" applyProtection="0"/>
    <xf numFmtId="0" fontId="21" fillId="0" borderId="0">
      <alignment vertical="center"/>
    </xf>
    <xf numFmtId="0" fontId="20" fillId="0" borderId="0"/>
    <xf numFmtId="0" fontId="23" fillId="30" borderId="0" applyNumberFormat="0" applyBorder="0" applyAlignment="0" applyProtection="0">
      <alignment vertical="center"/>
    </xf>
    <xf numFmtId="0" fontId="22" fillId="0" borderId="0">
      <alignment vertical="center"/>
    </xf>
    <xf numFmtId="193" fontId="20" fillId="0" borderId="0" applyFont="0" applyFill="0" applyBorder="0" applyAlignment="0" applyProtection="0">
      <alignment vertical="center"/>
    </xf>
    <xf numFmtId="0" fontId="30" fillId="18" borderId="26" applyNumberFormat="0" applyAlignment="0" applyProtection="0">
      <alignment vertical="center"/>
    </xf>
    <xf numFmtId="0" fontId="21" fillId="0" borderId="0">
      <alignment vertical="center"/>
    </xf>
    <xf numFmtId="0" fontId="21" fillId="0" borderId="0">
      <alignment vertical="center"/>
    </xf>
    <xf numFmtId="193" fontId="22" fillId="0" borderId="0" applyFont="0" applyFill="0" applyBorder="0" applyAlignment="0" applyProtection="0"/>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0" fillId="0" borderId="0"/>
    <xf numFmtId="0" fontId="20" fillId="0" borderId="0">
      <alignment vertical="center"/>
    </xf>
    <xf numFmtId="0" fontId="20" fillId="0" borderId="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0" fontId="20" fillId="0" borderId="0">
      <alignment vertical="center"/>
    </xf>
    <xf numFmtId="0" fontId="20" fillId="0" borderId="0">
      <alignment vertical="center"/>
    </xf>
    <xf numFmtId="193" fontId="20" fillId="0" borderId="0" applyFont="0" applyFill="0" applyBorder="0" applyAlignment="0" applyProtection="0">
      <alignment vertical="center"/>
    </xf>
    <xf numFmtId="193" fontId="22"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35" fillId="20" borderId="28" applyNumberFormat="0" applyFont="0" applyAlignment="0" applyProtection="0">
      <alignment vertical="center"/>
    </xf>
    <xf numFmtId="0" fontId="22" fillId="0" borderId="0">
      <alignment vertical="center"/>
    </xf>
    <xf numFmtId="0" fontId="23" fillId="42" borderId="0" applyNumberFormat="0" applyBorder="0" applyAlignment="0" applyProtection="0">
      <alignment vertical="center"/>
    </xf>
    <xf numFmtId="0" fontId="21" fillId="0" borderId="0">
      <alignment vertical="center"/>
    </xf>
    <xf numFmtId="0" fontId="22" fillId="0" borderId="0">
      <alignment vertical="center"/>
    </xf>
    <xf numFmtId="0" fontId="22" fillId="0" borderId="0">
      <alignment vertical="center"/>
    </xf>
    <xf numFmtId="0" fontId="20" fillId="0" borderId="0"/>
    <xf numFmtId="0" fontId="20" fillId="0" borderId="0"/>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20" fillId="0" borderId="0">
      <alignment vertical="center"/>
    </xf>
    <xf numFmtId="0" fontId="20" fillId="0" borderId="0">
      <alignment vertical="center"/>
    </xf>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193" fontId="20"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0" fillId="0" borderId="0"/>
    <xf numFmtId="0" fontId="20" fillId="0" borderId="0"/>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37" fillId="0" borderId="0" applyNumberFormat="0" applyFill="0" applyBorder="0" applyAlignment="0" applyProtection="0"/>
    <xf numFmtId="0" fontId="37" fillId="0" borderId="0" applyNumberFormat="0" applyFill="0" applyBorder="0" applyAlignment="0" applyProtection="0"/>
    <xf numFmtId="193" fontId="22" fillId="0" borderId="0" applyFont="0" applyFill="0" applyBorder="0" applyAlignment="0" applyProtection="0"/>
    <xf numFmtId="0" fontId="20" fillId="0" borderId="0"/>
    <xf numFmtId="0" fontId="20" fillId="0" borderId="0"/>
    <xf numFmtId="189" fontId="22" fillId="0" borderId="0" applyFont="0" applyFill="0" applyBorder="0" applyAlignment="0" applyProtection="0"/>
    <xf numFmtId="0" fontId="22" fillId="0" borderId="0">
      <alignment vertical="center"/>
    </xf>
    <xf numFmtId="0" fontId="23" fillId="42"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0" fontId="20" fillId="0" borderId="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0" fillId="0" borderId="0" applyFont="0" applyFill="0" applyBorder="0" applyAlignment="0" applyProtection="0">
      <alignment vertical="center"/>
    </xf>
    <xf numFmtId="0" fontId="21" fillId="0" borderId="0">
      <alignment vertical="center"/>
    </xf>
    <xf numFmtId="0" fontId="20" fillId="0" borderId="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1" fillId="0" borderId="0">
      <alignment vertical="center"/>
    </xf>
    <xf numFmtId="0" fontId="25" fillId="13" borderId="24" applyNumberFormat="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1" fillId="0" borderId="0">
      <alignment vertical="center"/>
    </xf>
    <xf numFmtId="193" fontId="20" fillId="0" borderId="0" applyFont="0" applyFill="0" applyBorder="0" applyAlignment="0" applyProtection="0"/>
    <xf numFmtId="0" fontId="25" fillId="13" borderId="24" applyNumberFormat="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0" fontId="23" fillId="12" borderId="0" applyNumberFormat="0" applyBorder="0" applyAlignment="0" applyProtection="0">
      <alignment vertical="center"/>
    </xf>
    <xf numFmtId="193" fontId="20"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2" fillId="0" borderId="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1" fillId="0" borderId="0">
      <alignment vertical="center"/>
    </xf>
    <xf numFmtId="193" fontId="22" fillId="0" borderId="0" applyFont="0" applyFill="0" applyBorder="0" applyAlignment="0" applyProtection="0"/>
    <xf numFmtId="189" fontId="22" fillId="0" borderId="0" applyFont="0" applyFill="0" applyBorder="0" applyAlignment="0" applyProtection="0"/>
    <xf numFmtId="0" fontId="20" fillId="0" borderId="0"/>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189" fontId="22"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189"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0" fillId="0" borderId="0" applyFont="0" applyFill="0" applyBorder="0" applyAlignment="0" applyProtection="0"/>
    <xf numFmtId="0" fontId="20" fillId="0" borderId="0">
      <alignment vertical="center"/>
    </xf>
    <xf numFmtId="0" fontId="20" fillId="0" borderId="0">
      <alignment vertical="center"/>
    </xf>
    <xf numFmtId="0" fontId="21" fillId="0" borderId="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xf numFmtId="193" fontId="20"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1" fillId="0" borderId="0">
      <alignment vertical="center"/>
    </xf>
    <xf numFmtId="193" fontId="22"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189" fontId="22" fillId="0" borderId="0" applyFont="0" applyFill="0" applyBorder="0" applyAlignment="0" applyProtection="0"/>
    <xf numFmtId="0" fontId="21" fillId="0" borderId="0">
      <alignment vertical="center"/>
    </xf>
    <xf numFmtId="0" fontId="20" fillId="0" borderId="0">
      <alignment vertical="center"/>
    </xf>
    <xf numFmtId="193" fontId="22" fillId="0" borderId="0" applyFont="0" applyFill="0" applyBorder="0" applyAlignment="0" applyProtection="0"/>
    <xf numFmtId="0" fontId="21" fillId="0" borderId="0">
      <alignment vertical="center"/>
    </xf>
    <xf numFmtId="0" fontId="22" fillId="0" borderId="0"/>
    <xf numFmtId="0" fontId="22" fillId="0" borderId="0"/>
    <xf numFmtId="0" fontId="21" fillId="0" borderId="0">
      <alignment vertical="center"/>
    </xf>
    <xf numFmtId="0" fontId="21" fillId="0" borderId="0">
      <alignment vertical="center"/>
    </xf>
    <xf numFmtId="189" fontId="22" fillId="0" borderId="0" applyFont="0" applyFill="0" applyBorder="0" applyAlignment="0" applyProtection="0"/>
    <xf numFmtId="0" fontId="20" fillId="0" borderId="0">
      <alignment vertical="center"/>
    </xf>
    <xf numFmtId="189" fontId="22"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0" fillId="0" borderId="0" applyFont="0" applyFill="0" applyBorder="0" applyAlignment="0" applyProtection="0"/>
    <xf numFmtId="0" fontId="21" fillId="0" borderId="0">
      <alignment vertical="center"/>
    </xf>
    <xf numFmtId="193" fontId="22" fillId="0" borderId="0" applyFont="0" applyFill="0" applyBorder="0" applyAlignment="0" applyProtection="0"/>
    <xf numFmtId="0" fontId="21" fillId="0" borderId="0">
      <alignment vertical="center"/>
    </xf>
    <xf numFmtId="0" fontId="21"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189" fontId="22" fillId="0" borderId="0" applyFont="0" applyFill="0" applyBorder="0" applyAlignment="0" applyProtection="0"/>
    <xf numFmtId="189"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1" fillId="0" borderId="0">
      <alignment vertical="center"/>
    </xf>
    <xf numFmtId="0"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89" fontId="22" fillId="0" borderId="0" applyFont="0" applyFill="0" applyBorder="0" applyAlignment="0" applyProtection="0"/>
    <xf numFmtId="0" fontId="22" fillId="0" borderId="0">
      <alignment vertical="center"/>
    </xf>
    <xf numFmtId="0"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89" fontId="22" fillId="0" borderId="0" applyFont="0" applyFill="0" applyBorder="0" applyAlignment="0" applyProtection="0"/>
    <xf numFmtId="189" fontId="22"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pplyFont="0" applyFill="0" applyBorder="0" applyAlignment="0" applyProtection="0"/>
    <xf numFmtId="193" fontId="22" fillId="0" borderId="0" applyFont="0" applyFill="0" applyBorder="0" applyAlignment="0" applyProtection="0"/>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0" fillId="0" borderId="0"/>
    <xf numFmtId="0" fontId="22" fillId="0" borderId="0">
      <alignment vertical="center"/>
    </xf>
    <xf numFmtId="193" fontId="20" fillId="0" borderId="0" applyFont="0" applyFill="0" applyBorder="0" applyAlignment="0" applyProtection="0"/>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89" fontId="22" fillId="0" borderId="0" applyFont="0" applyFill="0" applyBorder="0" applyAlignment="0" applyProtection="0"/>
    <xf numFmtId="0" fontId="22" fillId="0" borderId="0">
      <alignment vertical="center"/>
    </xf>
    <xf numFmtId="0" fontId="23" fillId="12" borderId="0" applyNumberFormat="0" applyBorder="0" applyAlignment="0" applyProtection="0">
      <alignment vertical="center"/>
    </xf>
    <xf numFmtId="0" fontId="21" fillId="0" borderId="0">
      <alignment vertical="center"/>
    </xf>
    <xf numFmtId="0" fontId="22" fillId="0" borderId="0">
      <alignment vertical="center"/>
    </xf>
    <xf numFmtId="193" fontId="22" fillId="0" borderId="0" applyFont="0" applyFill="0" applyBorder="0" applyAlignment="0" applyProtection="0"/>
    <xf numFmtId="0" fontId="21" fillId="0" borderId="0">
      <alignment vertical="center"/>
    </xf>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0" fillId="0" borderId="0"/>
    <xf numFmtId="0" fontId="20" fillId="0" borderId="0"/>
    <xf numFmtId="189" fontId="22" fillId="0" borderId="0" applyFont="0" applyFill="0" applyBorder="0" applyAlignment="0" applyProtection="0"/>
    <xf numFmtId="189" fontId="22" fillId="0" borderId="0" applyFont="0" applyFill="0" applyBorder="0" applyAlignment="0" applyProtection="0"/>
    <xf numFmtId="0" fontId="22" fillId="0" borderId="0">
      <alignment vertical="center"/>
    </xf>
    <xf numFmtId="0" fontId="22" fillId="0" borderId="0">
      <alignment vertical="center"/>
    </xf>
    <xf numFmtId="193" fontId="22" fillId="0" borderId="0" applyFont="0" applyFill="0" applyBorder="0" applyAlignment="0" applyProtection="0"/>
    <xf numFmtId="0" fontId="21" fillId="0" borderId="0">
      <alignment vertical="center"/>
    </xf>
    <xf numFmtId="0" fontId="21" fillId="0" borderId="0">
      <alignment vertical="center"/>
    </xf>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0" fontId="19" fillId="39" borderId="0" applyNumberFormat="0" applyBorder="0" applyAlignment="0" applyProtection="0"/>
    <xf numFmtId="0" fontId="19" fillId="39" borderId="0" applyNumberFormat="0" applyBorder="0" applyAlignment="0" applyProtection="0"/>
    <xf numFmtId="193" fontId="22" fillId="0" borderId="0" applyFont="0" applyFill="0" applyBorder="0" applyAlignment="0" applyProtection="0"/>
    <xf numFmtId="0" fontId="31" fillId="0" borderId="0" applyNumberFormat="0" applyFill="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1" fillId="0" borderId="0">
      <alignment vertical="center"/>
    </xf>
    <xf numFmtId="193" fontId="20" fillId="0" borderId="0" applyFont="0" applyFill="0" applyBorder="0" applyAlignment="0" applyProtection="0"/>
    <xf numFmtId="0" fontId="20" fillId="0" borderId="0"/>
    <xf numFmtId="193" fontId="22" fillId="0" borderId="0" applyFont="0" applyFill="0" applyBorder="0" applyAlignment="0" applyProtection="0"/>
    <xf numFmtId="0"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1" fillId="0" borderId="0">
      <alignment vertical="center"/>
    </xf>
    <xf numFmtId="193" fontId="20" fillId="0" borderId="0" applyFont="0" applyFill="0" applyBorder="0" applyAlignment="0" applyProtection="0"/>
    <xf numFmtId="0" fontId="20" fillId="0" borderId="0"/>
    <xf numFmtId="0" fontId="20" fillId="0" borderId="0"/>
    <xf numFmtId="189" fontId="22" fillId="0" borderId="0" applyFont="0" applyFill="0" applyBorder="0" applyAlignment="0" applyProtection="0"/>
    <xf numFmtId="189" fontId="22" fillId="0" borderId="0" applyFont="0" applyFill="0" applyBorder="0" applyAlignment="0" applyProtection="0"/>
    <xf numFmtId="0"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193" fontId="20" fillId="0" borderId="0" applyFont="0" applyFill="0" applyBorder="0" applyAlignment="0" applyProtection="0"/>
    <xf numFmtId="189" fontId="22" fillId="0" borderId="0" applyFont="0" applyFill="0" applyBorder="0" applyAlignment="0" applyProtection="0"/>
    <xf numFmtId="193" fontId="22" fillId="0" borderId="0" applyFont="0" applyFill="0" applyBorder="0" applyAlignment="0" applyProtection="0"/>
    <xf numFmtId="0" fontId="22" fillId="0" borderId="0" applyFont="0" applyFill="0" applyBorder="0" applyAlignment="0" applyProtection="0"/>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0" fontId="21"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35" fillId="36" borderId="0" applyNumberFormat="0" applyBorder="0" applyAlignment="0" applyProtection="0">
      <alignment vertical="center"/>
    </xf>
    <xf numFmtId="0" fontId="21" fillId="0" borderId="0">
      <alignment vertical="center"/>
    </xf>
    <xf numFmtId="0" fontId="21" fillId="0" borderId="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55" fillId="0" borderId="0" applyNumberFormat="0" applyFill="0" applyBorder="0" applyAlignment="0" applyProtection="0">
      <alignment vertical="center"/>
    </xf>
    <xf numFmtId="0" fontId="20" fillId="0" borderId="0"/>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193" fontId="22" fillId="0" borderId="0" applyFont="0" applyFill="0" applyBorder="0" applyAlignment="0" applyProtection="0"/>
    <xf numFmtId="0" fontId="37" fillId="0" borderId="0"/>
    <xf numFmtId="193" fontId="20" fillId="0" borderId="0" applyFont="0" applyFill="0" applyBorder="0" applyAlignment="0" applyProtection="0">
      <alignment vertical="center"/>
    </xf>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89" fontId="22" fillId="0" borderId="0" applyFont="0" applyFill="0" applyBorder="0" applyAlignment="0" applyProtection="0"/>
    <xf numFmtId="189" fontId="22" fillId="0" borderId="0" applyFont="0" applyFill="0" applyBorder="0" applyAlignment="0" applyProtection="0"/>
    <xf numFmtId="0" fontId="20" fillId="0" borderId="0"/>
    <xf numFmtId="0" fontId="20" fillId="0" borderId="0"/>
    <xf numFmtId="0" fontId="20" fillId="0" borderId="0"/>
    <xf numFmtId="0" fontId="20" fillId="0" borderId="0"/>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alignment vertical="center"/>
    </xf>
    <xf numFmtId="0" fontId="21" fillId="0" borderId="0">
      <alignment vertical="center"/>
    </xf>
    <xf numFmtId="0" fontId="37" fillId="0" borderId="0"/>
    <xf numFmtId="0" fontId="22" fillId="0" borderId="0"/>
    <xf numFmtId="0" fontId="22" fillId="0" borderId="0"/>
    <xf numFmtId="193" fontId="22"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20" fillId="0" borderId="0"/>
    <xf numFmtId="0" fontId="20" fillId="0" borderId="0">
      <alignment vertical="center"/>
    </xf>
    <xf numFmtId="0" fontId="20" fillId="0" borderId="0">
      <alignment vertical="center"/>
    </xf>
    <xf numFmtId="0" fontId="30" fillId="18" borderId="26" applyNumberFormat="0" applyAlignment="0" applyProtection="0">
      <alignment vertical="center"/>
    </xf>
    <xf numFmtId="0" fontId="20" fillId="0" borderId="0">
      <alignment vertical="center"/>
    </xf>
    <xf numFmtId="0" fontId="21" fillId="0" borderId="0">
      <alignment vertical="center"/>
    </xf>
    <xf numFmtId="0" fontId="37" fillId="0" borderId="0"/>
    <xf numFmtId="0" fontId="21"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89" fontId="22" fillId="0" borderId="0" applyFont="0" applyFill="0" applyBorder="0" applyAlignment="0" applyProtection="0"/>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189" fontId="22" fillId="0" borderId="0" applyFont="0" applyFill="0" applyBorder="0" applyAlignment="0" applyProtection="0"/>
    <xf numFmtId="0" fontId="22" fillId="0" borderId="0"/>
    <xf numFmtId="0" fontId="22" fillId="0" borderId="0"/>
    <xf numFmtId="0" fontId="37" fillId="0" borderId="0"/>
    <xf numFmtId="0" fontId="21" fillId="0" borderId="0">
      <alignment vertical="center"/>
    </xf>
    <xf numFmtId="0" fontId="22" fillId="0" borderId="0">
      <alignment vertical="center"/>
    </xf>
    <xf numFmtId="0" fontId="22" fillId="0" borderId="0">
      <alignment vertical="center"/>
    </xf>
    <xf numFmtId="0" fontId="20" fillId="0" borderId="0">
      <alignment vertical="center"/>
    </xf>
    <xf numFmtId="193" fontId="22" fillId="0" borderId="0" applyFont="0" applyFill="0" applyBorder="0" applyAlignment="0" applyProtection="0"/>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189" fontId="22" fillId="0" borderId="0" applyFont="0" applyFill="0" applyBorder="0" applyAlignment="0" applyProtection="0"/>
    <xf numFmtId="193" fontId="20" fillId="0" borderId="0" applyFont="0" applyFill="0" applyBorder="0" applyAlignment="0" applyProtection="0"/>
    <xf numFmtId="0" fontId="21" fillId="0" borderId="0">
      <alignment vertical="center"/>
    </xf>
    <xf numFmtId="189"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2" fillId="0" borderId="0"/>
    <xf numFmtId="0" fontId="44" fillId="3" borderId="0" applyNumberFormat="0" applyBorder="0" applyAlignment="0" applyProtection="0">
      <alignment vertical="center"/>
    </xf>
    <xf numFmtId="0" fontId="21" fillId="0" borderId="0">
      <alignment vertical="center"/>
    </xf>
    <xf numFmtId="0" fontId="21" fillId="0" borderId="0">
      <alignment vertical="center"/>
    </xf>
    <xf numFmtId="193" fontId="22" fillId="0" borderId="0" applyFont="0" applyFill="0" applyBorder="0" applyAlignment="0" applyProtection="0"/>
    <xf numFmtId="189" fontId="22" fillId="0" borderId="0" applyFont="0" applyFill="0" applyBorder="0" applyAlignment="0" applyProtection="0"/>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19" fillId="0" borderId="0"/>
    <xf numFmtId="0" fontId="21" fillId="0" borderId="0">
      <alignment vertical="center"/>
    </xf>
    <xf numFmtId="0" fontId="22" fillId="0" borderId="0">
      <alignment vertical="center"/>
    </xf>
    <xf numFmtId="193" fontId="22" fillId="0" borderId="0" applyFont="0" applyFill="0" applyBorder="0" applyAlignment="0" applyProtection="0"/>
    <xf numFmtId="0" fontId="21"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89" fontId="22" fillId="0" borderId="0" applyFont="0" applyFill="0" applyBorder="0" applyAlignment="0" applyProtection="0"/>
    <xf numFmtId="0" fontId="20" fillId="0" borderId="0"/>
    <xf numFmtId="193" fontId="22"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0" fillId="0" borderId="0"/>
    <xf numFmtId="193" fontId="20" fillId="0" borderId="0" applyFont="0" applyFill="0" applyBorder="0" applyAlignment="0" applyProtection="0">
      <alignment vertical="center"/>
    </xf>
    <xf numFmtId="193" fontId="22" fillId="0" borderId="0" applyFont="0" applyFill="0" applyBorder="0" applyAlignment="0" applyProtection="0"/>
    <xf numFmtId="0" fontId="21" fillId="0" borderId="0">
      <alignment vertical="center"/>
    </xf>
    <xf numFmtId="189" fontId="22" fillId="0" borderId="0" applyFont="0" applyFill="0" applyBorder="0" applyAlignment="0" applyProtection="0"/>
    <xf numFmtId="0" fontId="37" fillId="0" borderId="0" applyFont="0" applyFill="0" applyBorder="0" applyAlignment="0" applyProtection="0"/>
    <xf numFmtId="0" fontId="20" fillId="0" borderId="0">
      <alignment vertical="center"/>
    </xf>
    <xf numFmtId="193" fontId="20" fillId="0" borderId="0" applyFont="0" applyFill="0" applyBorder="0" applyAlignment="0" applyProtection="0"/>
    <xf numFmtId="0" fontId="20" fillId="0" borderId="0"/>
    <xf numFmtId="0" fontId="20" fillId="0" borderId="0"/>
    <xf numFmtId="193" fontId="20" fillId="0" borderId="0" applyFont="0" applyFill="0" applyBorder="0" applyAlignment="0" applyProtection="0"/>
    <xf numFmtId="0" fontId="21" fillId="0" borderId="0">
      <alignment vertical="center"/>
    </xf>
    <xf numFmtId="0" fontId="21" fillId="0" borderId="0">
      <alignment vertical="center"/>
    </xf>
    <xf numFmtId="0" fontId="42" fillId="0" borderId="32" applyNumberFormat="0" applyFill="0" applyAlignment="0" applyProtection="0">
      <alignment vertical="center"/>
    </xf>
    <xf numFmtId="193" fontId="20"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0" fontId="20" fillId="0" borderId="0">
      <alignment vertical="center"/>
    </xf>
    <xf numFmtId="0" fontId="21" fillId="0" borderId="0">
      <alignment vertical="center"/>
    </xf>
    <xf numFmtId="0" fontId="20" fillId="0" borderId="0"/>
    <xf numFmtId="0" fontId="21" fillId="0" borderId="0">
      <alignment vertical="center"/>
    </xf>
    <xf numFmtId="0" fontId="21" fillId="0" borderId="0">
      <alignment vertical="center"/>
    </xf>
    <xf numFmtId="0" fontId="20" fillId="0" borderId="0"/>
    <xf numFmtId="0" fontId="20" fillId="0" borderId="0"/>
    <xf numFmtId="193" fontId="20" fillId="0" borderId="0" applyFont="0" applyFill="0" applyBorder="0" applyAlignment="0" applyProtection="0"/>
    <xf numFmtId="0" fontId="21" fillId="0" borderId="0">
      <alignment vertical="center"/>
    </xf>
    <xf numFmtId="193" fontId="22"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xf numFmtId="0" fontId="22" fillId="0" borderId="0"/>
    <xf numFmtId="189" fontId="22" fillId="0" borderId="0" applyFont="0" applyFill="0" applyBorder="0" applyAlignment="0" applyProtection="0"/>
    <xf numFmtId="189" fontId="22" fillId="0" borderId="0" applyFont="0" applyFill="0" applyBorder="0" applyAlignment="0" applyProtection="0"/>
    <xf numFmtId="0" fontId="20" fillId="0" borderId="0">
      <alignment vertical="center"/>
    </xf>
    <xf numFmtId="0" fontId="20" fillId="0" borderId="0">
      <alignment vertical="center"/>
    </xf>
    <xf numFmtId="0" fontId="21" fillId="0" borderId="0">
      <alignment vertical="center"/>
    </xf>
    <xf numFmtId="0" fontId="22" fillId="0" borderId="0"/>
    <xf numFmtId="0" fontId="22" fillId="0" borderId="0"/>
    <xf numFmtId="189" fontId="22" fillId="0" borderId="0" applyFont="0" applyFill="0" applyBorder="0" applyAlignment="0" applyProtection="0"/>
    <xf numFmtId="189" fontId="22" fillId="0" borderId="0" applyFont="0" applyFill="0" applyBorder="0" applyAlignment="0" applyProtection="0"/>
    <xf numFmtId="193" fontId="20" fillId="0" borderId="0" applyFont="0" applyFill="0" applyBorder="0" applyAlignment="0" applyProtection="0"/>
    <xf numFmtId="0" fontId="20" fillId="0" borderId="0"/>
    <xf numFmtId="0" fontId="20" fillId="0" borderId="0"/>
    <xf numFmtId="0" fontId="20" fillId="0" borderId="0"/>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57" fillId="45" borderId="0">
      <alignment horizontal="left" vertical="center"/>
    </xf>
    <xf numFmtId="0" fontId="44" fillId="3" borderId="0" applyNumberFormat="0" applyBorder="0" applyAlignment="0" applyProtection="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2" fillId="0" borderId="0">
      <alignment vertical="center"/>
    </xf>
    <xf numFmtId="0" fontId="21" fillId="0" borderId="0">
      <alignment vertical="center"/>
    </xf>
    <xf numFmtId="193" fontId="20"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2" fillId="0" borderId="0"/>
    <xf numFmtId="0" fontId="22" fillId="0" borderId="0"/>
    <xf numFmtId="189" fontId="22" fillId="0" borderId="0" applyFont="0" applyFill="0" applyBorder="0" applyAlignment="0" applyProtection="0"/>
    <xf numFmtId="189" fontId="22" fillId="0" borderId="0" applyFont="0" applyFill="0" applyBorder="0" applyAlignment="0" applyProtection="0"/>
    <xf numFmtId="0" fontId="22" fillId="0" borderId="0"/>
    <xf numFmtId="0" fontId="22" fillId="0" borderId="0"/>
    <xf numFmtId="189" fontId="22" fillId="0" borderId="0" applyFont="0" applyFill="0" applyBorder="0" applyAlignment="0" applyProtection="0"/>
    <xf numFmtId="189" fontId="22" fillId="0" borderId="0" applyFont="0" applyFill="0" applyBorder="0" applyAlignment="0" applyProtection="0"/>
    <xf numFmtId="0" fontId="37" fillId="0" borderId="0"/>
    <xf numFmtId="0" fontId="37" fillId="0" borderId="0"/>
    <xf numFmtId="0" fontId="22" fillId="0" borderId="0"/>
    <xf numFmtId="0" fontId="22" fillId="0" borderId="0"/>
    <xf numFmtId="0" fontId="20" fillId="0" borderId="0">
      <alignment vertical="center"/>
    </xf>
    <xf numFmtId="0" fontId="20"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0" fillId="0" borderId="0"/>
    <xf numFmtId="0" fontId="20" fillId="0" borderId="0"/>
    <xf numFmtId="0" fontId="22" fillId="0" borderId="0">
      <alignment vertical="center"/>
    </xf>
    <xf numFmtId="0" fontId="22" fillId="0" borderId="0">
      <alignment vertical="center"/>
    </xf>
    <xf numFmtId="0" fontId="22" fillId="0" borderId="0">
      <alignment vertical="center"/>
    </xf>
    <xf numFmtId="0" fontId="23" fillId="33" borderId="0" applyNumberFormat="0" applyBorder="0" applyAlignment="0" applyProtection="0">
      <alignment vertical="center"/>
    </xf>
    <xf numFmtId="189" fontId="22" fillId="0" borderId="0" applyFont="0" applyFill="0" applyBorder="0" applyAlignment="0" applyProtection="0"/>
    <xf numFmtId="189" fontId="22" fillId="0" borderId="0" applyFont="0" applyFill="0" applyBorder="0" applyAlignment="0" applyProtection="0"/>
    <xf numFmtId="193" fontId="20" fillId="0" borderId="0" applyFont="0" applyFill="0" applyBorder="0" applyAlignment="0" applyProtection="0"/>
    <xf numFmtId="189" fontId="22" fillId="0" borderId="0" applyFont="0" applyFill="0" applyBorder="0" applyAlignment="0" applyProtection="0"/>
    <xf numFmtId="189" fontId="22" fillId="0" borderId="0" applyFont="0" applyFill="0" applyBorder="0" applyAlignment="0" applyProtection="0"/>
    <xf numFmtId="0" fontId="22" fillId="0" borderId="0"/>
    <xf numFmtId="0" fontId="22" fillId="0" borderId="0"/>
    <xf numFmtId="189" fontId="22" fillId="0" borderId="0" applyFont="0" applyFill="0" applyBorder="0" applyAlignment="0" applyProtection="0"/>
    <xf numFmtId="189" fontId="22" fillId="0" borderId="0" applyFont="0" applyFill="0" applyBorder="0" applyAlignment="0" applyProtection="0"/>
    <xf numFmtId="0" fontId="20" fillId="0" borderId="0"/>
    <xf numFmtId="0" fontId="20" fillId="0" borderId="0"/>
    <xf numFmtId="189" fontId="22" fillId="0" borderId="0" applyFont="0" applyFill="0" applyBorder="0" applyAlignment="0" applyProtection="0"/>
    <xf numFmtId="189" fontId="22"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1" fillId="0" borderId="0">
      <alignment vertical="center"/>
    </xf>
    <xf numFmtId="193" fontId="20" fillId="0" borderId="0" applyFont="0" applyFill="0" applyBorder="0" applyAlignment="0" applyProtection="0">
      <alignment vertical="center"/>
    </xf>
    <xf numFmtId="0" fontId="22" fillId="0" borderId="0"/>
    <xf numFmtId="0" fontId="22" fillId="0" borderId="0"/>
    <xf numFmtId="189" fontId="22" fillId="0" borderId="0" applyFont="0" applyFill="0" applyBorder="0" applyAlignment="0" applyProtection="0"/>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3" fillId="22" borderId="0" applyNumberFormat="0" applyBorder="0" applyAlignment="0" applyProtection="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0" fillId="0" borderId="0" applyFont="0" applyFill="0" applyBorder="0" applyAlignment="0" applyProtection="0">
      <alignment vertical="center"/>
    </xf>
    <xf numFmtId="0" fontId="45" fillId="0" borderId="34" applyNumberFormat="0" applyFill="0" applyAlignment="0" applyProtection="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89" fontId="22" fillId="0" borderId="0" applyFont="0" applyFill="0" applyBorder="0" applyAlignment="0" applyProtection="0"/>
    <xf numFmtId="0" fontId="21" fillId="0" borderId="0">
      <alignment vertical="center"/>
    </xf>
    <xf numFmtId="0" fontId="22" fillId="0" borderId="0">
      <alignment vertical="center"/>
    </xf>
    <xf numFmtId="0" fontId="22" fillId="0" borderId="0">
      <alignment vertical="center"/>
    </xf>
    <xf numFmtId="0" fontId="27" fillId="44" borderId="0" applyNumberFormat="0" applyBorder="0" applyAlignment="0" applyProtection="0">
      <alignment vertical="center"/>
    </xf>
    <xf numFmtId="0" fontId="20" fillId="0" borderId="0"/>
    <xf numFmtId="193" fontId="20"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1" fillId="0" borderId="0">
      <alignment vertical="center"/>
    </xf>
    <xf numFmtId="0" fontId="45" fillId="0" borderId="34" applyNumberFormat="0" applyFill="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0" fillId="0" borderId="0" applyFont="0" applyFill="0" applyBorder="0" applyAlignment="0" applyProtection="0">
      <alignment vertical="center"/>
    </xf>
    <xf numFmtId="0" fontId="22" fillId="0" borderId="0"/>
    <xf numFmtId="0" fontId="22" fillId="0" borderId="0"/>
    <xf numFmtId="189" fontId="22" fillId="0" borderId="0" applyFont="0" applyFill="0" applyBorder="0" applyAlignment="0" applyProtection="0"/>
    <xf numFmtId="189" fontId="22" fillId="0" borderId="0" applyFont="0" applyFill="0" applyBorder="0" applyAlignment="0" applyProtection="0"/>
    <xf numFmtId="0" fontId="21" fillId="0" borderId="0">
      <alignment vertical="center"/>
    </xf>
    <xf numFmtId="193" fontId="20" fillId="0" borderId="0" applyFont="0" applyFill="0" applyBorder="0" applyAlignment="0" applyProtection="0"/>
    <xf numFmtId="0" fontId="23" fillId="47" borderId="0" applyNumberFormat="0" applyBorder="0" applyAlignment="0" applyProtection="0">
      <alignment vertical="center"/>
    </xf>
    <xf numFmtId="0" fontId="21" fillId="0" borderId="0">
      <alignment vertical="center"/>
    </xf>
    <xf numFmtId="0" fontId="20" fillId="0" borderId="0"/>
    <xf numFmtId="0" fontId="20" fillId="0" borderId="0"/>
    <xf numFmtId="0" fontId="45" fillId="0" borderId="34" applyNumberFormat="0" applyFill="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0" fillId="0" borderId="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0" fontId="25" fillId="13" borderId="24" applyNumberFormat="0" applyAlignment="0" applyProtection="0">
      <alignment vertical="center"/>
    </xf>
    <xf numFmtId="193" fontId="22" fillId="0" borderId="0" applyFont="0" applyFill="0" applyBorder="0" applyAlignment="0" applyProtection="0"/>
    <xf numFmtId="190" fontId="20" fillId="0" borderId="0"/>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1"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1" fillId="0" borderId="0">
      <alignment vertical="center"/>
    </xf>
    <xf numFmtId="193" fontId="22" fillId="0" borderId="0" applyFont="0" applyFill="0" applyBorder="0" applyAlignment="0" applyProtection="0"/>
    <xf numFmtId="0" fontId="20" fillId="0" borderId="0"/>
    <xf numFmtId="0" fontId="20" fillId="0" borderId="0"/>
    <xf numFmtId="0" fontId="21" fillId="0" borderId="0">
      <alignment vertical="center"/>
    </xf>
    <xf numFmtId="0" fontId="20" fillId="0" borderId="0">
      <alignment vertical="center"/>
    </xf>
    <xf numFmtId="0" fontId="20" fillId="0" borderId="0">
      <alignment vertical="center"/>
    </xf>
    <xf numFmtId="0" fontId="22" fillId="0" borderId="0"/>
    <xf numFmtId="0" fontId="22" fillId="0" borderId="0">
      <alignment vertical="center"/>
    </xf>
    <xf numFmtId="193" fontId="22" fillId="0" borderId="0" applyFont="0" applyFill="0" applyBorder="0" applyAlignment="0" applyProtection="0"/>
    <xf numFmtId="193" fontId="20" fillId="0" borderId="0" applyFont="0" applyFill="0" applyBorder="0" applyAlignment="0" applyProtection="0">
      <alignment vertical="center"/>
    </xf>
    <xf numFmtId="193" fontId="20" fillId="0" borderId="0" applyFont="0" applyFill="0" applyBorder="0" applyAlignment="0" applyProtection="0"/>
    <xf numFmtId="0" fontId="22" fillId="0" borderId="0"/>
    <xf numFmtId="0" fontId="22" fillId="0" borderId="0"/>
    <xf numFmtId="0" fontId="44" fillId="3" borderId="0" applyNumberFormat="0" applyBorder="0" applyAlignment="0" applyProtection="0">
      <alignment vertical="center"/>
    </xf>
    <xf numFmtId="0" fontId="22"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48" fillId="14" borderId="0" applyNumberFormat="0" applyBorder="0" applyAlignment="0" applyProtection="0"/>
    <xf numFmtId="193" fontId="20" fillId="0" borderId="0" applyFont="0" applyFill="0" applyBorder="0" applyAlignment="0" applyProtection="0"/>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xf numFmtId="0" fontId="22" fillId="0" borderId="0"/>
    <xf numFmtId="0" fontId="21" fillId="0" borderId="0">
      <alignment vertical="center"/>
    </xf>
    <xf numFmtId="0" fontId="37" fillId="0" borderId="0"/>
    <xf numFmtId="193" fontId="20" fillId="0" borderId="0" applyFont="0" applyFill="0" applyBorder="0" applyAlignment="0" applyProtection="0"/>
    <xf numFmtId="0" fontId="20" fillId="0" borderId="0">
      <alignment vertical="center"/>
    </xf>
    <xf numFmtId="0" fontId="20" fillId="0" borderId="0">
      <alignment vertical="center"/>
    </xf>
    <xf numFmtId="0" fontId="22" fillId="0" borderId="0">
      <alignment vertical="center"/>
    </xf>
    <xf numFmtId="193" fontId="22"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alignment vertical="center"/>
    </xf>
    <xf numFmtId="0" fontId="21" fillId="0" borderId="0">
      <alignment vertical="center"/>
    </xf>
    <xf numFmtId="0" fontId="21" fillId="0" borderId="0">
      <alignment vertical="center"/>
    </xf>
    <xf numFmtId="193" fontId="22" fillId="0" borderId="0" applyFont="0" applyFill="0" applyBorder="0" applyAlignment="0" applyProtection="0"/>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3" fillId="12" borderId="0" applyNumberFormat="0" applyBorder="0" applyAlignment="0" applyProtection="0">
      <alignment vertical="center"/>
    </xf>
    <xf numFmtId="193" fontId="22" fillId="0" borderId="0" applyFont="0" applyFill="0" applyBorder="0" applyAlignment="0" applyProtection="0"/>
    <xf numFmtId="0"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193" fontId="22" fillId="0" borderId="0" applyFont="0" applyFill="0" applyBorder="0" applyAlignment="0" applyProtection="0">
      <alignment vertical="center"/>
    </xf>
    <xf numFmtId="193" fontId="22" fillId="0" borderId="0" applyFont="0" applyFill="0" applyBorder="0" applyAlignment="0" applyProtection="0"/>
    <xf numFmtId="0" fontId="37" fillId="0" borderId="0" applyFont="0" applyFill="0" applyBorder="0" applyAlignment="0" applyProtection="0"/>
    <xf numFmtId="193" fontId="20"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193" fontId="22" fillId="0" borderId="0" applyFont="0" applyFill="0" applyBorder="0" applyAlignment="0" applyProtection="0"/>
    <xf numFmtId="0" fontId="22" fillId="0" borderId="0">
      <alignment vertical="center"/>
    </xf>
    <xf numFmtId="193" fontId="20" fillId="0" borderId="0" applyFont="0" applyFill="0" applyBorder="0" applyAlignment="0" applyProtection="0"/>
    <xf numFmtId="193" fontId="22" fillId="0" borderId="0" applyFont="0" applyFill="0" applyBorder="0" applyAlignment="0" applyProtection="0"/>
    <xf numFmtId="0" fontId="22" fillId="0" borderId="0">
      <alignment vertical="center"/>
    </xf>
    <xf numFmtId="193" fontId="20"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xf numFmtId="0" fontId="22" fillId="0" borderId="0"/>
    <xf numFmtId="189" fontId="22" fillId="0" borderId="0" applyFont="0" applyFill="0" applyBorder="0" applyAlignment="0" applyProtection="0"/>
    <xf numFmtId="0" fontId="23" fillId="30" borderId="0" applyNumberFormat="0" applyBorder="0" applyAlignment="0" applyProtection="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37" fillId="0" borderId="0"/>
    <xf numFmtId="0" fontId="37" fillId="0" borderId="0"/>
    <xf numFmtId="189" fontId="22" fillId="0" borderId="0" applyFont="0" applyFill="0" applyBorder="0" applyAlignment="0" applyProtection="0"/>
    <xf numFmtId="0" fontId="37" fillId="0" borderId="0"/>
    <xf numFmtId="0" fontId="37" fillId="0" borderId="0"/>
    <xf numFmtId="193" fontId="22" fillId="0" borderId="0" applyFont="0" applyFill="0" applyBorder="0" applyAlignment="0" applyProtection="0"/>
    <xf numFmtId="193" fontId="22" fillId="0" borderId="0" applyFont="0" applyFill="0" applyBorder="0" applyAlignment="0" applyProtection="0"/>
    <xf numFmtId="193" fontId="20" fillId="0" borderId="0" applyFont="0" applyFill="0" applyBorder="0" applyAlignment="0" applyProtection="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0" fontId="20" fillId="0" borderId="0"/>
    <xf numFmtId="0" fontId="20" fillId="0" borderId="0"/>
    <xf numFmtId="0" fontId="23" fillId="22"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xf numFmtId="193" fontId="22" fillId="0" borderId="0" applyFont="0" applyFill="0" applyBorder="0" applyAlignment="0" applyProtection="0"/>
    <xf numFmtId="193" fontId="22"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xf numFmtId="0" fontId="22" fillId="0" borderId="0">
      <alignment vertical="center"/>
    </xf>
    <xf numFmtId="0" fontId="20" fillId="0" borderId="0">
      <alignment vertical="center"/>
    </xf>
    <xf numFmtId="193" fontId="22" fillId="0" borderId="0" applyFont="0" applyFill="0" applyBorder="0" applyAlignment="0" applyProtection="0"/>
    <xf numFmtId="193" fontId="20" fillId="0" borderId="0" applyFont="0" applyFill="0" applyBorder="0" applyAlignment="0" applyProtection="0"/>
    <xf numFmtId="193" fontId="37" fillId="0" borderId="0" applyFill="0" applyBorder="0" applyAlignment="0" applyProtection="0"/>
    <xf numFmtId="193" fontId="37" fillId="0" borderId="0" applyFill="0" applyBorder="0" applyAlignment="0" applyProtection="0"/>
    <xf numFmtId="193" fontId="20" fillId="0" borderId="0" applyFont="0" applyFill="0" applyBorder="0" applyAlignment="0" applyProtection="0">
      <alignment vertical="center"/>
    </xf>
    <xf numFmtId="193" fontId="20" fillId="0" borderId="0" applyFont="0" applyFill="0" applyBorder="0" applyAlignment="0" applyProtection="0"/>
    <xf numFmtId="0" fontId="82" fillId="0" borderId="37" applyNumberFormat="0" applyFill="0" applyAlignment="0" applyProtection="0">
      <alignment vertical="center"/>
    </xf>
    <xf numFmtId="193" fontId="20" fillId="0" borderId="0" applyFont="0" applyFill="0" applyBorder="0" applyAlignment="0" applyProtection="0"/>
    <xf numFmtId="0" fontId="20" fillId="0" borderId="0"/>
    <xf numFmtId="193" fontId="20" fillId="0" borderId="0" applyFont="0" applyFill="0" applyBorder="0" applyAlignment="0" applyProtection="0">
      <alignment vertical="center"/>
    </xf>
    <xf numFmtId="193" fontId="22" fillId="0" borderId="0" applyFont="0" applyFill="0" applyBorder="0" applyAlignment="0" applyProtection="0"/>
    <xf numFmtId="0" fontId="23" fillId="27"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193" fontId="22" fillId="0" borderId="0" applyFont="0" applyFill="0" applyBorder="0" applyAlignment="0" applyProtection="0"/>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0" fontId="22" fillId="0" borderId="0"/>
    <xf numFmtId="0" fontId="22" fillId="0" borderId="0"/>
    <xf numFmtId="193" fontId="20" fillId="0" borderId="0" applyFont="0" applyFill="0" applyBorder="0" applyAlignment="0" applyProtection="0"/>
    <xf numFmtId="0" fontId="37" fillId="0" borderId="0" applyFont="0" applyFill="0" applyBorder="0" applyAlignment="0" applyProtection="0"/>
    <xf numFmtId="0" fontId="37"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1" fillId="0" borderId="0">
      <alignment vertical="center"/>
    </xf>
    <xf numFmtId="193" fontId="22" fillId="0" borderId="0" applyFont="0" applyFill="0" applyBorder="0" applyAlignment="0" applyProtection="0"/>
    <xf numFmtId="0" fontId="20" fillId="0" borderId="0"/>
    <xf numFmtId="0" fontId="20" fillId="0" borderId="0"/>
    <xf numFmtId="0" fontId="20" fillId="0" borderId="0">
      <alignment vertical="center"/>
    </xf>
    <xf numFmtId="0" fontId="21"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xf numFmtId="193" fontId="20" fillId="0" borderId="0" applyFont="0" applyFill="0" applyBorder="0" applyAlignment="0" applyProtection="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2" fillId="0" borderId="0">
      <alignment vertical="center"/>
    </xf>
    <xf numFmtId="0" fontId="29" fillId="17" borderId="0" applyNumberFormat="0" applyBorder="0" applyAlignment="0" applyProtection="0">
      <alignment vertical="center"/>
    </xf>
    <xf numFmtId="193" fontId="22" fillId="0" borderId="0" applyFont="0" applyFill="0" applyBorder="0" applyAlignment="0" applyProtection="0"/>
    <xf numFmtId="0" fontId="29" fillId="17" borderId="0" applyNumberFormat="0" applyBorder="0" applyAlignment="0" applyProtection="0">
      <alignment vertical="center"/>
    </xf>
    <xf numFmtId="0" fontId="22" fillId="0" borderId="0">
      <alignment vertical="center"/>
    </xf>
    <xf numFmtId="193" fontId="22" fillId="0" borderId="0" applyFont="0" applyFill="0" applyBorder="0" applyAlignment="0" applyProtection="0"/>
    <xf numFmtId="0" fontId="22" fillId="0" borderId="0">
      <alignment vertical="center"/>
    </xf>
    <xf numFmtId="193" fontId="20" fillId="0" borderId="0" applyFont="0" applyFill="0" applyBorder="0" applyAlignment="0" applyProtection="0"/>
    <xf numFmtId="9" fontId="20" fillId="0" borderId="0" applyFont="0" applyFill="0" applyBorder="0" applyAlignment="0" applyProtection="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0" fontId="22" fillId="0" borderId="0">
      <alignment vertical="center"/>
    </xf>
    <xf numFmtId="193" fontId="22" fillId="0" borderId="0" applyFont="0" applyFill="0" applyBorder="0" applyAlignment="0" applyProtection="0"/>
    <xf numFmtId="193" fontId="21" fillId="0" borderId="0" applyFont="0" applyFill="0" applyBorder="0" applyAlignment="0" applyProtection="0"/>
    <xf numFmtId="193" fontId="20"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193" fontId="20"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89"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0" fontId="20" fillId="0" borderId="0"/>
    <xf numFmtId="193" fontId="22" fillId="0" borderId="0" applyFont="0" applyFill="0" applyBorder="0" applyAlignment="0" applyProtection="0"/>
    <xf numFmtId="193" fontId="22" fillId="0" borderId="0" applyFont="0" applyFill="0" applyBorder="0" applyAlignment="0" applyProtection="0"/>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193" fontId="20" fillId="0" borderId="0" applyFont="0" applyFill="0" applyBorder="0" applyAlignment="0" applyProtection="0"/>
    <xf numFmtId="0" fontId="23" fillId="22" borderId="0" applyNumberFormat="0" applyBorder="0" applyAlignment="0" applyProtection="0">
      <alignment vertical="center"/>
    </xf>
    <xf numFmtId="0" fontId="20" fillId="0" borderId="0"/>
    <xf numFmtId="0" fontId="20" fillId="0" borderId="0"/>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37" fillId="0" borderId="0"/>
    <xf numFmtId="193" fontId="20" fillId="0" borderId="0" applyFont="0" applyFill="0" applyBorder="0" applyAlignment="0" applyProtection="0"/>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0" fillId="0" borderId="0"/>
    <xf numFmtId="0" fontId="2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193" fontId="22" fillId="0" borderId="0" applyFont="0" applyFill="0" applyBorder="0" applyAlignment="0" applyProtection="0"/>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xf numFmtId="0" fontId="21" fillId="0" borderId="0">
      <alignment vertical="center"/>
    </xf>
    <xf numFmtId="0" fontId="22" fillId="0" borderId="0">
      <alignment vertical="center"/>
    </xf>
    <xf numFmtId="0" fontId="21" fillId="0" borderId="0">
      <alignment vertical="center"/>
    </xf>
    <xf numFmtId="193" fontId="22" fillId="0" borderId="0" applyFont="0" applyFill="0" applyBorder="0" applyAlignment="0" applyProtection="0"/>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2" fillId="0" borderId="0">
      <alignment vertical="center"/>
    </xf>
    <xf numFmtId="0" fontId="37" fillId="0" borderId="0" applyFont="0" applyFill="0" applyBorder="0" applyAlignment="0" applyProtection="0"/>
    <xf numFmtId="193" fontId="20" fillId="0" borderId="0" applyFont="0" applyFill="0" applyBorder="0" applyAlignment="0" applyProtection="0">
      <alignment vertical="center"/>
    </xf>
    <xf numFmtId="0" fontId="23" fillId="12" borderId="0" applyNumberFormat="0" applyBorder="0" applyAlignment="0" applyProtection="0">
      <alignment vertical="center"/>
    </xf>
    <xf numFmtId="0" fontId="37"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193" fontId="22" fillId="0" borderId="0" applyFont="0" applyFill="0" applyBorder="0" applyAlignment="0" applyProtection="0"/>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35" fillId="40" borderId="0" applyNumberFormat="0" applyBorder="0" applyAlignment="0" applyProtection="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0" fontId="37"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alignment vertical="center"/>
    </xf>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1" fillId="0" borderId="0">
      <alignment vertical="center"/>
    </xf>
    <xf numFmtId="0" fontId="20" fillId="0" borderId="0">
      <alignment vertical="center"/>
    </xf>
    <xf numFmtId="0" fontId="20" fillId="0" borderId="0">
      <alignment vertical="center"/>
    </xf>
    <xf numFmtId="193" fontId="20" fillId="0" borderId="0" applyFont="0" applyFill="0" applyBorder="0" applyAlignment="0" applyProtection="0">
      <alignment vertical="center"/>
    </xf>
    <xf numFmtId="0" fontId="20" fillId="0" borderId="0"/>
    <xf numFmtId="0" fontId="37" fillId="0" borderId="0"/>
    <xf numFmtId="0" fontId="20" fillId="0" borderId="0">
      <alignment vertical="center"/>
    </xf>
    <xf numFmtId="0" fontId="20" fillId="0" borderId="0">
      <alignment vertical="center"/>
    </xf>
    <xf numFmtId="0" fontId="37" fillId="0" borderId="0"/>
    <xf numFmtId="193" fontId="20" fillId="0" borderId="0" applyFont="0" applyFill="0" applyBorder="0" applyAlignment="0" applyProtection="0">
      <alignment vertical="center"/>
    </xf>
    <xf numFmtId="189" fontId="22" fillId="0" borderId="0" applyFont="0" applyFill="0" applyBorder="0" applyAlignment="0" applyProtection="0"/>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0" fillId="0" borderId="0">
      <alignment vertical="center"/>
    </xf>
    <xf numFmtId="189"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alignment vertical="center"/>
    </xf>
    <xf numFmtId="193" fontId="20" fillId="0" borderId="0" applyFont="0" applyFill="0" applyBorder="0" applyAlignment="0" applyProtection="0">
      <alignment vertical="center"/>
    </xf>
    <xf numFmtId="0" fontId="2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0" fillId="0" borderId="0"/>
    <xf numFmtId="0" fontId="20" fillId="0" borderId="0"/>
    <xf numFmtId="193" fontId="22"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1" fillId="0" borderId="0">
      <alignment vertical="center"/>
    </xf>
    <xf numFmtId="193" fontId="22" fillId="0" borderId="0" applyFont="0" applyFill="0" applyBorder="0" applyAlignment="0" applyProtection="0"/>
    <xf numFmtId="0" fontId="35" fillId="11" borderId="0" applyNumberFormat="0" applyBorder="0" applyAlignment="0" applyProtection="0">
      <alignment vertical="center"/>
    </xf>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2" fillId="0" borderId="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0" fontId="35" fillId="35" borderId="0" applyNumberFormat="0" applyBorder="0" applyAlignment="0" applyProtection="0">
      <alignment vertical="center"/>
    </xf>
    <xf numFmtId="0" fontId="21" fillId="0" borderId="0">
      <alignment vertical="center"/>
    </xf>
    <xf numFmtId="193" fontId="22" fillId="0" borderId="0" applyFont="0" applyFill="0" applyBorder="0" applyAlignment="0" applyProtection="0"/>
    <xf numFmtId="0" fontId="22" fillId="0" borderId="0">
      <alignment vertical="center"/>
    </xf>
    <xf numFmtId="0" fontId="20" fillId="0" borderId="0"/>
    <xf numFmtId="193" fontId="20" fillId="0" borderId="0" applyFont="0" applyFill="0" applyBorder="0" applyAlignment="0" applyProtection="0">
      <alignment vertical="center"/>
    </xf>
    <xf numFmtId="0" fontId="22" fillId="0" borderId="0">
      <alignment vertical="center"/>
    </xf>
    <xf numFmtId="0" fontId="22" fillId="0" borderId="0">
      <alignment vertical="center"/>
    </xf>
    <xf numFmtId="0" fontId="21" fillId="0" borderId="0">
      <alignment vertical="center"/>
    </xf>
    <xf numFmtId="193" fontId="20" fillId="0" borderId="0" applyFont="0" applyFill="0" applyBorder="0" applyAlignment="0" applyProtection="0"/>
    <xf numFmtId="0" fontId="20" fillId="0" borderId="0"/>
    <xf numFmtId="0" fontId="21" fillId="0" borderId="0">
      <alignment vertical="center"/>
    </xf>
    <xf numFmtId="0" fontId="21"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2" fillId="0" borderId="0">
      <alignment vertical="center"/>
    </xf>
    <xf numFmtId="0" fontId="22" fillId="0" borderId="0">
      <alignment vertical="center"/>
    </xf>
    <xf numFmtId="0" fontId="23" fillId="33" borderId="0" applyNumberFormat="0" applyBorder="0" applyAlignment="0" applyProtection="0">
      <alignment vertical="center"/>
    </xf>
    <xf numFmtId="193" fontId="20" fillId="0" borderId="0" applyFont="0" applyFill="0" applyBorder="0" applyAlignment="0" applyProtection="0">
      <alignment vertical="center"/>
    </xf>
    <xf numFmtId="0" fontId="21"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1" fillId="0" borderId="0">
      <alignment vertical="center"/>
    </xf>
    <xf numFmtId="0" fontId="21"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193" fontId="20" fillId="0" borderId="0" applyFont="0" applyFill="0" applyBorder="0" applyAlignment="0" applyProtection="0"/>
    <xf numFmtId="0" fontId="45" fillId="0" borderId="34" applyNumberFormat="0" applyFill="0" applyAlignment="0" applyProtection="0">
      <alignment vertical="center"/>
    </xf>
    <xf numFmtId="0" fontId="37" fillId="0" borderId="0" applyFont="0" applyFill="0" applyBorder="0" applyAlignment="0" applyProtection="0"/>
    <xf numFmtId="0" fontId="37"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1" fillId="0" borderId="0">
      <alignment vertical="center"/>
    </xf>
    <xf numFmtId="0" fontId="21" fillId="0" borderId="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0" fontId="21" fillId="0" borderId="0">
      <alignment vertical="center"/>
    </xf>
    <xf numFmtId="0" fontId="21" fillId="0" borderId="0">
      <alignment vertical="center"/>
    </xf>
    <xf numFmtId="193" fontId="20"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37" fillId="0" borderId="0"/>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193" fontId="20" fillId="0" borderId="0" applyFont="0" applyFill="0" applyBorder="0" applyAlignment="0" applyProtection="0"/>
    <xf numFmtId="193" fontId="20" fillId="0" borderId="0" applyFont="0" applyFill="0" applyBorder="0" applyAlignment="0" applyProtection="0"/>
    <xf numFmtId="0" fontId="35" fillId="40" borderId="0" applyNumberFormat="0" applyBorder="0" applyAlignment="0" applyProtection="0">
      <alignment vertical="center"/>
    </xf>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37" fillId="0" borderId="0"/>
    <xf numFmtId="0" fontId="37" fillId="0" borderId="0"/>
    <xf numFmtId="193" fontId="20" fillId="0" borderId="0" applyFont="0" applyFill="0" applyBorder="0" applyAlignment="0" applyProtection="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5" fillId="13" borderId="24" applyNumberFormat="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193" fontId="20" fillId="0" borderId="0" applyFont="0" applyFill="0" applyBorder="0" applyAlignment="0" applyProtection="0">
      <alignment vertical="center"/>
    </xf>
    <xf numFmtId="193" fontId="22" fillId="0" borderId="0" applyFont="0" applyFill="0" applyBorder="0" applyAlignment="0" applyProtection="0"/>
    <xf numFmtId="0" fontId="25" fillId="13" borderId="24" applyNumberFormat="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193" fontId="20" fillId="0" borderId="0" applyFont="0" applyFill="0" applyBorder="0" applyAlignment="0" applyProtection="0">
      <alignment vertical="center"/>
    </xf>
    <xf numFmtId="193" fontId="22" fillId="0" borderId="0" applyFont="0" applyFill="0" applyBorder="0" applyAlignment="0" applyProtection="0"/>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35" fillId="20" borderId="28" applyNumberFormat="0" applyFont="0" applyAlignment="0" applyProtection="0">
      <alignment vertical="center"/>
    </xf>
    <xf numFmtId="0" fontId="22" fillId="0" borderId="0">
      <alignment vertical="center"/>
    </xf>
    <xf numFmtId="0" fontId="23" fillId="30" borderId="0" applyNumberFormat="0" applyBorder="0" applyAlignment="0" applyProtection="0">
      <alignment vertical="center"/>
    </xf>
    <xf numFmtId="0" fontId="35" fillId="34" borderId="0" applyNumberFormat="0" applyBorder="0" applyAlignment="0" applyProtection="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1" fillId="0" borderId="0">
      <alignment vertical="center"/>
    </xf>
    <xf numFmtId="0" fontId="35" fillId="36"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93" fontId="20" fillId="0" borderId="0" applyFont="0" applyFill="0" applyBorder="0" applyAlignment="0" applyProtection="0">
      <alignment vertical="center"/>
    </xf>
    <xf numFmtId="193" fontId="20" fillId="0" borderId="0" applyFont="0" applyFill="0" applyBorder="0" applyAlignment="0" applyProtection="0"/>
    <xf numFmtId="0" fontId="22" fillId="0" borderId="0"/>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20" fillId="0" borderId="0">
      <alignment vertical="center"/>
    </xf>
    <xf numFmtId="0" fontId="30" fillId="18" borderId="26" applyNumberFormat="0" applyAlignment="0" applyProtection="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193" fontId="20" fillId="0" borderId="0" applyFont="0" applyFill="0" applyBorder="0" applyAlignment="0" applyProtection="0">
      <alignment vertical="center"/>
    </xf>
    <xf numFmtId="0" fontId="21" fillId="0" borderId="0">
      <alignment vertical="center"/>
    </xf>
    <xf numFmtId="0" fontId="21" fillId="0" borderId="0">
      <alignment vertical="center"/>
    </xf>
    <xf numFmtId="189" fontId="22" fillId="0" borderId="0" applyFont="0" applyFill="0" applyBorder="0" applyAlignment="0" applyProtection="0"/>
    <xf numFmtId="193" fontId="20" fillId="0" borderId="0" applyFont="0" applyFill="0" applyBorder="0" applyAlignment="0" applyProtection="0">
      <alignment vertical="center"/>
    </xf>
    <xf numFmtId="193" fontId="22" fillId="0" borderId="0" applyFont="0" applyFill="0" applyBorder="0" applyAlignment="0" applyProtection="0"/>
    <xf numFmtId="0" fontId="21" fillId="0" borderId="0">
      <alignment vertical="center"/>
    </xf>
    <xf numFmtId="0" fontId="20" fillId="0" borderId="0"/>
    <xf numFmtId="0" fontId="20" fillId="0" borderId="0"/>
    <xf numFmtId="0" fontId="21" fillId="0" borderId="0">
      <alignment vertical="center"/>
    </xf>
    <xf numFmtId="0" fontId="21" fillId="0" borderId="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0" fontId="35" fillId="3" borderId="0" applyNumberFormat="0" applyBorder="0" applyAlignment="0" applyProtection="0">
      <alignment vertical="center"/>
    </xf>
    <xf numFmtId="193" fontId="22" fillId="0" borderId="0" applyFont="0" applyFill="0" applyBorder="0" applyAlignment="0" applyProtection="0"/>
    <xf numFmtId="0" fontId="20" fillId="0" borderId="0"/>
    <xf numFmtId="0" fontId="20" fillId="0" borderId="0"/>
    <xf numFmtId="0" fontId="45" fillId="0" borderId="34" applyNumberFormat="0" applyFill="0" applyAlignment="0" applyProtection="0">
      <alignment vertical="center"/>
    </xf>
    <xf numFmtId="0" fontId="22" fillId="0" borderId="0">
      <alignment vertical="center"/>
    </xf>
    <xf numFmtId="0" fontId="22" fillId="0" borderId="0">
      <alignment vertical="center"/>
    </xf>
    <xf numFmtId="0" fontId="20" fillId="0" borderId="0"/>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193" fontId="22" fillId="0" borderId="0" applyFont="0" applyFill="0" applyBorder="0" applyAlignment="0" applyProtection="0"/>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193" fontId="22" fillId="0" borderId="0" applyFont="0" applyFill="0" applyBorder="0" applyAlignment="0" applyProtection="0"/>
    <xf numFmtId="0" fontId="22" fillId="0" borderId="0">
      <alignment vertical="center"/>
    </xf>
    <xf numFmtId="0" fontId="22" fillId="0" borderId="0">
      <alignment vertical="center"/>
    </xf>
    <xf numFmtId="0" fontId="19" fillId="3" borderId="0" applyNumberFormat="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53" fillId="43" borderId="0" applyNumberFormat="0" applyBorder="0" applyAlignment="0" applyProtection="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alignment vertical="center"/>
    </xf>
    <xf numFmtId="0" fontId="20" fillId="0" borderId="0">
      <alignment vertical="center"/>
    </xf>
    <xf numFmtId="193" fontId="20" fillId="0" borderId="0" applyFont="0" applyFill="0" applyBorder="0" applyAlignment="0" applyProtection="0"/>
    <xf numFmtId="0" fontId="22" fillId="0" borderId="0">
      <alignment vertical="center"/>
    </xf>
    <xf numFmtId="0" fontId="22" fillId="0" borderId="0">
      <alignment vertical="center"/>
    </xf>
    <xf numFmtId="193" fontId="20" fillId="0" borderId="0" applyFont="0" applyFill="0" applyBorder="0" applyAlignment="0" applyProtection="0"/>
    <xf numFmtId="0" fontId="28" fillId="16" borderId="25" applyNumberFormat="0" applyAlignment="0" applyProtection="0">
      <alignment vertical="center"/>
    </xf>
    <xf numFmtId="0" fontId="21" fillId="0" borderId="0">
      <alignment vertical="center"/>
    </xf>
    <xf numFmtId="0" fontId="20" fillId="0" borderId="0">
      <alignment vertical="center"/>
    </xf>
    <xf numFmtId="0" fontId="20" fillId="0" borderId="0"/>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alignment vertical="center"/>
    </xf>
    <xf numFmtId="0" fontId="37" fillId="0" borderId="0"/>
    <xf numFmtId="0" fontId="37" fillId="0" borderId="0" applyNumberFormat="0" applyFill="0" applyBorder="0" applyAlignment="0" applyProtection="0"/>
    <xf numFmtId="0" fontId="37" fillId="0" borderId="0" applyNumberForma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0" fontId="35" fillId="40" borderId="0" applyNumberFormat="0" applyBorder="0" applyAlignment="0" applyProtection="0">
      <alignment vertical="center"/>
    </xf>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37" fillId="0" borderId="0"/>
    <xf numFmtId="0" fontId="37" fillId="0" borderId="0"/>
    <xf numFmtId="0" fontId="22" fillId="0" borderId="0"/>
    <xf numFmtId="0" fontId="22" fillId="0" borderId="0"/>
    <xf numFmtId="0" fontId="19" fillId="0" borderId="0">
      <alignment vertical="center"/>
    </xf>
    <xf numFmtId="193" fontId="20" fillId="0" borderId="0" applyFont="0" applyFill="0" applyBorder="0" applyAlignment="0" applyProtection="0"/>
    <xf numFmtId="0" fontId="20" fillId="0" borderId="0"/>
    <xf numFmtId="0" fontId="20" fillId="0" borderId="0"/>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0" fillId="0" borderId="0" applyFont="0" applyFill="0" applyBorder="0" applyAlignment="0" applyProtection="0"/>
    <xf numFmtId="0" fontId="37" fillId="0" borderId="0"/>
    <xf numFmtId="0" fontId="21" fillId="0" borderId="0">
      <alignment vertical="center"/>
    </xf>
    <xf numFmtId="0" fontId="21" fillId="0" borderId="0">
      <alignment vertical="center"/>
    </xf>
    <xf numFmtId="0" fontId="20" fillId="0" borderId="0">
      <alignment vertical="center"/>
    </xf>
    <xf numFmtId="0" fontId="22" fillId="0" borderId="0">
      <alignment vertical="center"/>
    </xf>
    <xf numFmtId="0" fontId="35" fillId="32" borderId="0" applyNumberFormat="0" applyBorder="0" applyAlignment="0" applyProtection="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1" fillId="0" borderId="0">
      <alignment vertical="center"/>
    </xf>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0" fillId="0" borderId="0"/>
    <xf numFmtId="0" fontId="31" fillId="0" borderId="0" applyNumberFormat="0" applyFill="0" applyBorder="0" applyAlignment="0" applyProtection="0">
      <alignment vertical="center"/>
    </xf>
    <xf numFmtId="0" fontId="21"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193" fontId="21" fillId="0" borderId="0" applyFont="0" applyFill="0" applyBorder="0" applyAlignment="0" applyProtection="0"/>
    <xf numFmtId="193" fontId="20" fillId="0" borderId="0" applyFont="0" applyFill="0" applyBorder="0" applyAlignment="0" applyProtection="0"/>
    <xf numFmtId="0" fontId="22" fillId="0" borderId="0"/>
    <xf numFmtId="0" fontId="37" fillId="0" borderId="0"/>
    <xf numFmtId="0" fontId="20" fillId="0" borderId="0">
      <alignment vertical="center"/>
    </xf>
    <xf numFmtId="193" fontId="20" fillId="0" borderId="0" applyFont="0" applyFill="0" applyBorder="0" applyAlignment="0" applyProtection="0"/>
    <xf numFmtId="0" fontId="22" fillId="0" borderId="0">
      <alignment vertical="center"/>
    </xf>
    <xf numFmtId="0" fontId="22" fillId="0" borderId="0">
      <alignment vertical="center"/>
    </xf>
    <xf numFmtId="0" fontId="21" fillId="0" borderId="0">
      <alignment vertical="center"/>
    </xf>
    <xf numFmtId="0" fontId="52" fillId="0" borderId="0" applyNumberFormat="0" applyFill="0" applyBorder="0" applyAlignment="0" applyProtection="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3" fillId="42" borderId="0" applyNumberFormat="0" applyBorder="0" applyAlignment="0" applyProtection="0">
      <alignment vertical="center"/>
    </xf>
    <xf numFmtId="0" fontId="22" fillId="0" borderId="0"/>
    <xf numFmtId="0" fontId="23" fillId="27" borderId="0" applyNumberFormat="0" applyBorder="0" applyAlignment="0" applyProtection="0">
      <alignment vertical="center"/>
    </xf>
    <xf numFmtId="0" fontId="35" fillId="34" borderId="0" applyNumberFormat="0" applyBorder="0" applyAlignment="0" applyProtection="0">
      <alignment vertical="center"/>
    </xf>
    <xf numFmtId="0" fontId="21" fillId="0" borderId="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31" fillId="0" borderId="0" applyNumberFormat="0" applyFill="0" applyBorder="0" applyAlignment="0" applyProtection="0">
      <alignment vertical="center"/>
    </xf>
    <xf numFmtId="0" fontId="37" fillId="0" borderId="0" applyFont="0" applyFill="0" applyBorder="0" applyAlignment="0" applyProtection="0"/>
    <xf numFmtId="0" fontId="37"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22" fillId="0" borderId="0"/>
    <xf numFmtId="0" fontId="22" fillId="0" borderId="0"/>
    <xf numFmtId="193" fontId="22" fillId="0" borderId="0" applyFont="0" applyFill="0" applyBorder="0" applyAlignment="0" applyProtection="0"/>
    <xf numFmtId="0" fontId="20" fillId="0" borderId="0">
      <alignment vertical="center"/>
    </xf>
    <xf numFmtId="0" fontId="21" fillId="0" borderId="0">
      <alignment vertical="center"/>
    </xf>
    <xf numFmtId="0" fontId="21" fillId="0" borderId="0">
      <alignment vertical="center"/>
    </xf>
    <xf numFmtId="0" fontId="31" fillId="0" borderId="0" applyNumberFormat="0" applyFill="0" applyBorder="0" applyAlignment="0" applyProtection="0">
      <alignment vertical="center"/>
    </xf>
    <xf numFmtId="0" fontId="37" fillId="0" borderId="0" applyFont="0" applyFill="0" applyBorder="0" applyAlignment="0" applyProtection="0"/>
    <xf numFmtId="0" fontId="37" fillId="0" borderId="0" applyFont="0" applyFill="0" applyBorder="0" applyAlignment="0" applyProtection="0"/>
    <xf numFmtId="193" fontId="20"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2" fillId="0" borderId="0"/>
    <xf numFmtId="0" fontId="22"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31" fillId="0" borderId="0" applyNumberFormat="0" applyFill="0" applyBorder="0" applyAlignment="0" applyProtection="0">
      <alignment vertical="center"/>
    </xf>
    <xf numFmtId="0" fontId="37" fillId="0" borderId="0" applyFont="0" applyFill="0" applyBorder="0" applyAlignment="0" applyProtection="0"/>
    <xf numFmtId="0" fontId="37"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22" fillId="0" borderId="0"/>
    <xf numFmtId="0" fontId="22"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1" fillId="0" borderId="0">
      <alignment vertical="center"/>
    </xf>
    <xf numFmtId="0" fontId="48" fillId="12" borderId="0" applyNumberFormat="0" applyBorder="0" applyAlignment="0" applyProtection="0"/>
    <xf numFmtId="0" fontId="48" fillId="12" borderId="0" applyNumberFormat="0" applyBorder="0" applyAlignment="0" applyProtection="0"/>
    <xf numFmtId="0" fontId="22" fillId="0" borderId="0"/>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0" fillId="0" borderId="0" applyFont="0" applyFill="0" applyBorder="0" applyAlignment="0" applyProtection="0"/>
    <xf numFmtId="0" fontId="29" fillId="17" borderId="0" applyNumberFormat="0" applyBorder="0" applyAlignment="0" applyProtection="0">
      <alignment vertical="center"/>
    </xf>
    <xf numFmtId="193" fontId="20" fillId="0" borderId="0" applyFont="0" applyFill="0" applyBorder="0" applyAlignment="0" applyProtection="0"/>
    <xf numFmtId="0" fontId="20" fillId="0" borderId="0"/>
    <xf numFmtId="193" fontId="22" fillId="0" borderId="0" applyFont="0" applyFill="0" applyBorder="0" applyAlignment="0" applyProtection="0"/>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xf numFmtId="193" fontId="20" fillId="0" borderId="0" applyFont="0" applyFill="0" applyBorder="0" applyAlignment="0" applyProtection="0"/>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50" fillId="0" borderId="37" applyNumberFormat="0" applyFill="0" applyAlignment="0" applyProtection="0">
      <alignment vertical="center"/>
    </xf>
    <xf numFmtId="0" fontId="22" fillId="0" borderId="0">
      <alignment vertical="center"/>
    </xf>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0" fillId="0" borderId="0">
      <alignment vertical="center"/>
    </xf>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1" fillId="0" borderId="0">
      <alignment vertical="center"/>
    </xf>
    <xf numFmtId="0" fontId="81" fillId="0" borderId="0" applyNumberFormat="0" applyFill="0" applyBorder="0" applyAlignment="0" applyProtection="0">
      <alignment vertical="center"/>
    </xf>
    <xf numFmtId="193" fontId="37" fillId="0" borderId="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1" fillId="0" borderId="0">
      <alignment vertical="center"/>
    </xf>
    <xf numFmtId="0" fontId="21" fillId="0" borderId="0">
      <alignment vertical="center"/>
    </xf>
    <xf numFmtId="0" fontId="22" fillId="0" borderId="0"/>
    <xf numFmtId="193" fontId="22"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193" fontId="20" fillId="0" borderId="0" applyFont="0" applyFill="0" applyBorder="0" applyAlignment="0" applyProtection="0"/>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193" fontId="20" fillId="0" borderId="0" applyFont="0" applyFill="0" applyBorder="0" applyAlignment="0" applyProtection="0">
      <alignment vertical="center"/>
    </xf>
    <xf numFmtId="0" fontId="21" fillId="0" borderId="0">
      <alignment vertical="center"/>
    </xf>
    <xf numFmtId="0" fontId="20" fillId="0" borderId="0">
      <alignment vertical="center"/>
    </xf>
    <xf numFmtId="0" fontId="20" fillId="0" borderId="0">
      <alignment vertical="center"/>
    </xf>
    <xf numFmtId="193" fontId="20" fillId="0" borderId="0" applyFont="0" applyFill="0" applyBorder="0" applyAlignment="0" applyProtection="0"/>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3" fillId="33" borderId="0" applyNumberFormat="0" applyBorder="0" applyAlignment="0" applyProtection="0">
      <alignment vertical="center"/>
    </xf>
    <xf numFmtId="193" fontId="20" fillId="0" borderId="0" applyFont="0" applyFill="0" applyBorder="0" applyAlignment="0" applyProtection="0">
      <alignment vertical="center"/>
    </xf>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alignment vertical="center"/>
    </xf>
    <xf numFmtId="0" fontId="20" fillId="0" borderId="0"/>
    <xf numFmtId="0" fontId="20" fillId="0" borderId="0"/>
    <xf numFmtId="0" fontId="20" fillId="0" borderId="0">
      <alignment vertical="center"/>
    </xf>
    <xf numFmtId="189" fontId="22" fillId="0" borderId="0" applyFont="0" applyFill="0" applyBorder="0" applyAlignment="0" applyProtection="0"/>
    <xf numFmtId="0" fontId="21" fillId="0" borderId="0">
      <alignment vertical="center"/>
    </xf>
    <xf numFmtId="193" fontId="21" fillId="0" borderId="0" applyFont="0" applyFill="0" applyBorder="0" applyAlignment="0" applyProtection="0"/>
    <xf numFmtId="0" fontId="21" fillId="0" borderId="0">
      <alignment vertical="center"/>
    </xf>
    <xf numFmtId="193" fontId="22" fillId="0" borderId="0" applyFont="0" applyFill="0" applyBorder="0" applyAlignment="0" applyProtection="0"/>
    <xf numFmtId="0" fontId="21"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1" fillId="0" borderId="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37" fillId="0" borderId="0" applyFont="0" applyFill="0" applyBorder="0" applyAlignment="0" applyProtection="0"/>
    <xf numFmtId="0" fontId="21" fillId="0" borderId="0">
      <alignment vertical="center"/>
    </xf>
    <xf numFmtId="193" fontId="20" fillId="0" borderId="0" applyFont="0" applyFill="0" applyBorder="0" applyAlignment="0" applyProtection="0"/>
    <xf numFmtId="0" fontId="35" fillId="40" borderId="0" applyNumberFormat="0" applyBorder="0" applyAlignment="0" applyProtection="0">
      <alignment vertical="center"/>
    </xf>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37" fillId="0" borderId="0"/>
    <xf numFmtId="0" fontId="37" fillId="0" borderId="0"/>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7" fillId="0" borderId="0" applyFont="0" applyFill="0" applyBorder="0" applyAlignment="0" applyProtection="0"/>
    <xf numFmtId="0" fontId="37"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22" fillId="0" borderId="0"/>
    <xf numFmtId="0" fontId="22"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xf numFmtId="0" fontId="22" fillId="0" borderId="0"/>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37" fillId="0" borderId="0" applyNumberForma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20" fillId="0" borderId="0"/>
    <xf numFmtId="193" fontId="37" fillId="0" borderId="0" applyFill="0" applyBorder="0" applyAlignment="0" applyProtection="0"/>
    <xf numFmtId="0" fontId="20" fillId="0" borderId="0"/>
    <xf numFmtId="0" fontId="37" fillId="0" borderId="0"/>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7" fillId="0" borderId="0" applyFont="0" applyFill="0" applyBorder="0" applyAlignment="0" applyProtection="0"/>
    <xf numFmtId="0" fontId="37"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4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22" fillId="0" borderId="0"/>
    <xf numFmtId="0" fontId="22" fillId="0" borderId="0">
      <alignment vertical="center"/>
    </xf>
    <xf numFmtId="0" fontId="20" fillId="0" borderId="0"/>
    <xf numFmtId="0" fontId="20" fillId="0" borderId="0"/>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23" fillId="12" borderId="0" applyNumberFormat="0" applyBorder="0" applyAlignment="0" applyProtection="0">
      <alignment vertical="center"/>
    </xf>
    <xf numFmtId="0" fontId="22" fillId="0" borderId="0">
      <alignment vertical="center"/>
    </xf>
    <xf numFmtId="0" fontId="22" fillId="0" borderId="0">
      <alignment vertical="center"/>
    </xf>
    <xf numFmtId="0" fontId="20"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0"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0"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35" fillId="20" borderId="28" applyNumberFormat="0" applyFont="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0" fillId="0" borderId="0" applyFont="0" applyFill="0" applyBorder="0" applyAlignment="0" applyProtection="0">
      <alignment vertical="center"/>
    </xf>
    <xf numFmtId="0" fontId="23" fillId="12" borderId="0" applyNumberFormat="0" applyBorder="0" applyAlignment="0" applyProtection="0">
      <alignment vertical="center"/>
    </xf>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193" fontId="22"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26" fillId="0" borderId="0" applyNumberFormat="0" applyFill="0" applyBorder="0" applyAlignment="0" applyProtection="0">
      <alignment vertical="center"/>
    </xf>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37" fillId="0" borderId="0"/>
    <xf numFmtId="0" fontId="37" fillId="0" borderId="0"/>
    <xf numFmtId="193" fontId="20" fillId="0" borderId="0" applyFont="0" applyFill="0" applyBorder="0" applyAlignment="0" applyProtection="0">
      <alignment vertical="center"/>
    </xf>
    <xf numFmtId="193" fontId="20"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xf numFmtId="0" fontId="22" fillId="0" borderId="0">
      <alignment vertical="center"/>
    </xf>
    <xf numFmtId="193" fontId="20" fillId="0" borderId="0" applyFont="0" applyFill="0" applyBorder="0" applyAlignment="0" applyProtection="0"/>
    <xf numFmtId="0" fontId="22" fillId="0" borderId="0">
      <alignment vertical="center"/>
    </xf>
    <xf numFmtId="0" fontId="22" fillId="0" borderId="0">
      <alignment vertical="center"/>
    </xf>
    <xf numFmtId="193" fontId="22" fillId="0" borderId="0" applyFont="0" applyFill="0" applyBorder="0" applyAlignment="0" applyProtection="0"/>
    <xf numFmtId="0" fontId="21" fillId="0" borderId="0">
      <alignment vertical="center"/>
    </xf>
    <xf numFmtId="0" fontId="52" fillId="0" borderId="0" applyNumberFormat="0" applyFill="0" applyBorder="0" applyAlignment="0" applyProtection="0">
      <alignment vertical="center"/>
    </xf>
    <xf numFmtId="193" fontId="20" fillId="0" borderId="0" applyFont="0" applyFill="0" applyBorder="0" applyAlignment="0" applyProtection="0"/>
    <xf numFmtId="0" fontId="21" fillId="0" borderId="0">
      <alignment vertical="center"/>
    </xf>
    <xf numFmtId="0" fontId="21"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1" fillId="0" borderId="0">
      <alignment vertical="center"/>
    </xf>
    <xf numFmtId="193" fontId="20" fillId="0" borderId="0" applyFont="0" applyFill="0" applyBorder="0" applyAlignment="0" applyProtection="0"/>
    <xf numFmtId="0" fontId="20" fillId="0" borderId="0">
      <alignment vertical="center"/>
    </xf>
    <xf numFmtId="0" fontId="22" fillId="0" borderId="0"/>
    <xf numFmtId="0" fontId="22" fillId="0" borderId="0"/>
    <xf numFmtId="0" fontId="22" fillId="0" borderId="0"/>
    <xf numFmtId="193" fontId="22" fillId="0" borderId="0" applyFont="0" applyFill="0" applyBorder="0" applyAlignment="0" applyProtection="0"/>
    <xf numFmtId="0" fontId="48" fillId="14" borderId="0" applyNumberFormat="0" applyBorder="0" applyAlignment="0" applyProtection="0"/>
    <xf numFmtId="0" fontId="20" fillId="0" borderId="0"/>
    <xf numFmtId="0" fontId="20" fillId="0" borderId="0"/>
    <xf numFmtId="0" fontId="20" fillId="0" borderId="0"/>
    <xf numFmtId="0" fontId="21" fillId="0" borderId="0">
      <alignment vertical="center"/>
    </xf>
    <xf numFmtId="0" fontId="41" fillId="0" borderId="0"/>
    <xf numFmtId="0" fontId="41"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189" fontId="22"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0" fillId="0" borderId="0">
      <alignment vertical="center"/>
    </xf>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37" fillId="0" borderId="0" applyFont="0" applyFill="0" applyBorder="0" applyAlignment="0" applyProtection="0"/>
    <xf numFmtId="0" fontId="20" fillId="0" borderId="0"/>
    <xf numFmtId="0" fontId="20" fillId="0" borderId="0"/>
    <xf numFmtId="0" fontId="20" fillId="0" borderId="0"/>
    <xf numFmtId="0" fontId="2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0" fontId="20" fillId="0" borderId="0"/>
    <xf numFmtId="0" fontId="20" fillId="0" borderId="0"/>
    <xf numFmtId="0" fontId="21" fillId="0" borderId="0">
      <alignment vertical="center"/>
    </xf>
    <xf numFmtId="193" fontId="20" fillId="0" borderId="0" applyFont="0" applyFill="0" applyBorder="0" applyAlignment="0" applyProtection="0"/>
    <xf numFmtId="0" fontId="21" fillId="0" borderId="0">
      <alignment vertical="center"/>
    </xf>
    <xf numFmtId="0" fontId="22" fillId="0" borderId="0">
      <alignment vertical="center"/>
    </xf>
    <xf numFmtId="0" fontId="21" fillId="0" borderId="0">
      <alignment vertical="center"/>
    </xf>
    <xf numFmtId="193" fontId="20" fillId="0" borderId="0" applyFont="0" applyFill="0" applyBorder="0" applyAlignment="0" applyProtection="0"/>
    <xf numFmtId="0" fontId="35" fillId="20" borderId="28" applyNumberFormat="0" applyFont="0" applyAlignment="0" applyProtection="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37" fillId="0" borderId="0" applyFont="0" applyFill="0" applyBorder="0" applyAlignment="0" applyProtection="0"/>
    <xf numFmtId="0" fontId="37" fillId="0" borderId="0" applyFont="0" applyFill="0" applyBorder="0" applyAlignment="0" applyProtection="0"/>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0" fontId="21" fillId="0" borderId="0">
      <alignment vertical="center"/>
    </xf>
    <xf numFmtId="0" fontId="21" fillId="0" borderId="0">
      <alignment vertical="center"/>
    </xf>
    <xf numFmtId="0" fontId="48" fillId="14" borderId="0" applyNumberFormat="0" applyBorder="0" applyAlignment="0" applyProtection="0"/>
    <xf numFmtId="0" fontId="21" fillId="0" borderId="0">
      <alignment vertical="center"/>
    </xf>
    <xf numFmtId="0" fontId="21" fillId="0" borderId="0">
      <alignment vertical="center"/>
    </xf>
    <xf numFmtId="193" fontId="22" fillId="0" borderId="0" applyFont="0" applyFill="0" applyBorder="0" applyAlignment="0" applyProtection="0"/>
    <xf numFmtId="0" fontId="22" fillId="0" borderId="0">
      <alignment vertical="center"/>
    </xf>
    <xf numFmtId="0" fontId="22" fillId="0" borderId="0">
      <alignment vertical="center"/>
    </xf>
    <xf numFmtId="0" fontId="21" fillId="0" borderId="0">
      <alignment vertical="center"/>
    </xf>
    <xf numFmtId="0" fontId="23" fillId="14"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2" fillId="0" borderId="0">
      <alignment vertical="center"/>
    </xf>
    <xf numFmtId="0" fontId="21" fillId="0" borderId="0">
      <alignment vertical="center"/>
    </xf>
    <xf numFmtId="0" fontId="21" fillId="0" borderId="0">
      <alignment vertical="center"/>
    </xf>
    <xf numFmtId="0" fontId="0" fillId="0" borderId="0"/>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0" fillId="0" borderId="0"/>
    <xf numFmtId="0" fontId="21" fillId="0" borderId="0">
      <alignment vertical="center"/>
    </xf>
    <xf numFmtId="0" fontId="21" fillId="0" borderId="0">
      <alignment vertical="center"/>
    </xf>
    <xf numFmtId="0" fontId="22" fillId="0" borderId="0">
      <alignment vertical="center"/>
    </xf>
    <xf numFmtId="0" fontId="2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0" fontId="20" fillId="0" borderId="0"/>
    <xf numFmtId="0" fontId="20" fillId="0" borderId="0"/>
    <xf numFmtId="0" fontId="23" fillId="14"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0" fontId="45" fillId="0" borderId="34" applyNumberFormat="0" applyFill="0" applyAlignment="0" applyProtection="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3" fillId="33" borderId="0" applyNumberFormat="0" applyBorder="0" applyAlignment="0" applyProtection="0">
      <alignment vertical="center"/>
    </xf>
    <xf numFmtId="0" fontId="21" fillId="0" borderId="0">
      <alignment vertical="center"/>
    </xf>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0" fontId="21" fillId="0" borderId="0">
      <alignment vertical="center"/>
    </xf>
    <xf numFmtId="0" fontId="20" fillId="0" borderId="0"/>
    <xf numFmtId="0" fontId="20" fillId="0" borderId="0"/>
    <xf numFmtId="0" fontId="21" fillId="0" borderId="0">
      <alignment vertical="center"/>
    </xf>
    <xf numFmtId="0" fontId="21" fillId="0" borderId="0">
      <alignment vertical="center"/>
    </xf>
    <xf numFmtId="0" fontId="21" fillId="0" borderId="0">
      <alignment vertical="center"/>
    </xf>
    <xf numFmtId="0" fontId="20" fillId="0" borderId="0">
      <alignment vertical="center"/>
    </xf>
    <xf numFmtId="0" fontId="23" fillId="22" borderId="0" applyNumberFormat="0" applyBorder="0" applyAlignment="0" applyProtection="0">
      <alignment vertical="center"/>
    </xf>
    <xf numFmtId="0" fontId="21" fillId="0" borderId="0">
      <alignment vertical="center"/>
    </xf>
    <xf numFmtId="0" fontId="21" fillId="0" borderId="0">
      <alignment vertical="center"/>
    </xf>
    <xf numFmtId="0" fontId="20" fillId="0" borderId="0"/>
    <xf numFmtId="0" fontId="21" fillId="0" borderId="0">
      <alignment vertical="center"/>
    </xf>
    <xf numFmtId="0" fontId="21" fillId="0" borderId="0">
      <alignment vertical="center"/>
    </xf>
    <xf numFmtId="193" fontId="20" fillId="0" borderId="0" applyFont="0" applyFill="0" applyBorder="0" applyAlignment="0" applyProtection="0"/>
    <xf numFmtId="0" fontId="22" fillId="0" borderId="0">
      <alignment vertical="center"/>
    </xf>
    <xf numFmtId="0" fontId="21" fillId="0" borderId="0">
      <alignment vertical="center"/>
    </xf>
    <xf numFmtId="0" fontId="22" fillId="0" borderId="0">
      <alignment vertical="center"/>
    </xf>
    <xf numFmtId="0" fontId="22" fillId="0" borderId="0">
      <alignment vertical="center"/>
    </xf>
    <xf numFmtId="0" fontId="20" fillId="0" borderId="0"/>
    <xf numFmtId="0" fontId="20" fillId="0" borderId="0"/>
    <xf numFmtId="193" fontId="20" fillId="0" borderId="0" applyFont="0" applyFill="0" applyBorder="0" applyAlignment="0" applyProtection="0"/>
    <xf numFmtId="0" fontId="20" fillId="0" borderId="0"/>
    <xf numFmtId="193" fontId="20" fillId="0" borderId="0" applyFont="0" applyFill="0" applyBorder="0" applyAlignment="0" applyProtection="0"/>
    <xf numFmtId="0" fontId="30" fillId="18" borderId="26" applyNumberFormat="0" applyAlignment="0" applyProtection="0">
      <alignment vertical="center"/>
    </xf>
    <xf numFmtId="193" fontId="20" fillId="0" borderId="0" applyFont="0" applyFill="0" applyBorder="0" applyAlignment="0" applyProtection="0"/>
    <xf numFmtId="0" fontId="21" fillId="0" borderId="0">
      <alignment vertical="center"/>
    </xf>
    <xf numFmtId="193" fontId="20" fillId="0" borderId="0" applyFont="0" applyFill="0" applyBorder="0" applyAlignment="0" applyProtection="0"/>
    <xf numFmtId="0" fontId="22" fillId="0" borderId="0">
      <alignment vertical="center"/>
    </xf>
    <xf numFmtId="0" fontId="22" fillId="0" borderId="0">
      <alignment vertical="center"/>
    </xf>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0" fontId="39" fillId="47" borderId="0" applyNumberFormat="0" applyBorder="0" applyAlignment="0" applyProtection="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193" fontId="37" fillId="0" borderId="0" applyFill="0" applyBorder="0" applyAlignment="0" applyProtection="0"/>
    <xf numFmtId="0" fontId="21" fillId="0" borderId="0">
      <alignment vertical="center"/>
    </xf>
    <xf numFmtId="0" fontId="21" fillId="0" borderId="0">
      <alignment vertical="center"/>
    </xf>
    <xf numFmtId="0" fontId="22" fillId="0" borderId="0"/>
    <xf numFmtId="193" fontId="20" fillId="0" borderId="0" applyFont="0" applyFill="0" applyBorder="0" applyAlignment="0" applyProtection="0"/>
    <xf numFmtId="193" fontId="20" fillId="0" borderId="0" applyFont="0" applyFill="0" applyBorder="0" applyAlignment="0" applyProtection="0"/>
    <xf numFmtId="188" fontId="37" fillId="0" borderId="0" applyFont="0" applyFill="0" applyBorder="0" applyAlignment="0" applyProtection="0"/>
    <xf numFmtId="0" fontId="29" fillId="17" borderId="0" applyNumberFormat="0" applyBorder="0" applyAlignment="0" applyProtection="0">
      <alignment vertical="center"/>
    </xf>
    <xf numFmtId="0" fontId="21" fillId="0" borderId="0">
      <alignment vertical="center"/>
    </xf>
    <xf numFmtId="0" fontId="21" fillId="0" borderId="0">
      <alignment vertical="center"/>
    </xf>
    <xf numFmtId="193" fontId="22" fillId="0" borderId="0" applyFont="0" applyFill="0" applyBorder="0" applyAlignment="0" applyProtection="0"/>
    <xf numFmtId="193" fontId="20" fillId="0" borderId="0" applyFont="0" applyFill="0" applyBorder="0" applyAlignment="0" applyProtection="0"/>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188" fontId="37" fillId="0" borderId="0" applyFont="0" applyFill="0" applyBorder="0" applyAlignment="0" applyProtection="0"/>
    <xf numFmtId="0" fontId="29" fillId="17" borderId="0" applyNumberFormat="0" applyBorder="0" applyAlignment="0" applyProtection="0">
      <alignment vertical="center"/>
    </xf>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3" fillId="14" borderId="0" applyNumberFormat="0" applyBorder="0" applyAlignment="0" applyProtection="0">
      <alignment vertical="center"/>
    </xf>
    <xf numFmtId="0" fontId="20" fillId="0" borderId="0"/>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193" fontId="22"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alignment vertical="center"/>
    </xf>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37" fillId="0" borderId="0"/>
    <xf numFmtId="0" fontId="37" fillId="0" borderId="0"/>
    <xf numFmtId="193" fontId="22" fillId="0" borderId="0" applyFont="0" applyFill="0" applyBorder="0" applyAlignment="0" applyProtection="0"/>
    <xf numFmtId="193" fontId="22" fillId="0" borderId="0" applyFont="0" applyFill="0" applyBorder="0" applyAlignment="0" applyProtection="0"/>
    <xf numFmtId="0" fontId="22" fillId="0" borderId="0"/>
    <xf numFmtId="0" fontId="22" fillId="0" borderId="0"/>
    <xf numFmtId="0" fontId="20" fillId="0" borderId="0"/>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193" fontId="22" fillId="0" borderId="0" applyFont="0" applyFill="0" applyBorder="0" applyAlignment="0" applyProtection="0"/>
    <xf numFmtId="0" fontId="30" fillId="18" borderId="26" applyNumberFormat="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0" fillId="0" borderId="0" applyFont="0" applyFill="0" applyBorder="0" applyAlignment="0" applyProtection="0">
      <alignment vertical="center"/>
    </xf>
    <xf numFmtId="0" fontId="44" fillId="3" borderId="0" applyNumberFormat="0" applyBorder="0" applyAlignment="0" applyProtection="0">
      <alignment vertical="center"/>
    </xf>
    <xf numFmtId="0" fontId="20" fillId="0" borderId="0">
      <alignment vertical="center"/>
    </xf>
    <xf numFmtId="193" fontId="20" fillId="0" borderId="0" applyFont="0" applyFill="0" applyBorder="0" applyAlignment="0" applyProtection="0">
      <alignment vertical="center"/>
    </xf>
    <xf numFmtId="193" fontId="21" fillId="0" borderId="0" applyFont="0" applyFill="0" applyBorder="0" applyAlignment="0" applyProtection="0"/>
    <xf numFmtId="193" fontId="20" fillId="0" borderId="0" applyFont="0" applyFill="0" applyBorder="0" applyAlignment="0" applyProtection="0">
      <alignment vertical="center"/>
    </xf>
    <xf numFmtId="0" fontId="37" fillId="0" borderId="0"/>
    <xf numFmtId="0" fontId="20" fillId="0" borderId="0"/>
    <xf numFmtId="0" fontId="20" fillId="0" borderId="0"/>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0" fontId="20" fillId="0" borderId="0"/>
    <xf numFmtId="0" fontId="20" fillId="0" borderId="0"/>
    <xf numFmtId="0" fontId="21" fillId="0" borderId="0">
      <alignment vertical="center"/>
    </xf>
    <xf numFmtId="193" fontId="22" fillId="0" borderId="0" applyFont="0" applyFill="0" applyBorder="0" applyAlignment="0" applyProtection="0">
      <alignment vertical="center"/>
    </xf>
    <xf numFmtId="0" fontId="19" fillId="0" borderId="0">
      <alignment vertical="center"/>
    </xf>
    <xf numFmtId="193" fontId="20" fillId="0" borderId="0" applyFont="0" applyFill="0" applyBorder="0" applyAlignment="0" applyProtection="0"/>
    <xf numFmtId="0" fontId="21" fillId="0" borderId="0">
      <alignment vertical="center"/>
    </xf>
    <xf numFmtId="0" fontId="21" fillId="0" borderId="0">
      <alignment vertical="center"/>
    </xf>
    <xf numFmtId="193" fontId="20" fillId="0" borderId="0" applyFont="0" applyFill="0" applyBorder="0" applyAlignment="0" applyProtection="0"/>
    <xf numFmtId="0" fontId="41" fillId="0" borderId="0"/>
    <xf numFmtId="0" fontId="37" fillId="0" borderId="0"/>
    <xf numFmtId="0" fontId="37"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193" fontId="22" fillId="0" borderId="0" applyFont="0" applyFill="0" applyBorder="0" applyAlignment="0" applyProtection="0"/>
    <xf numFmtId="0" fontId="0" fillId="0" borderId="0"/>
    <xf numFmtId="0" fontId="22" fillId="0" borderId="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0" fillId="0" borderId="0"/>
    <xf numFmtId="0" fontId="21" fillId="0" borderId="0">
      <alignment vertical="center"/>
    </xf>
    <xf numFmtId="0" fontId="21" fillId="0" borderId="0">
      <alignment vertical="center"/>
    </xf>
    <xf numFmtId="193" fontId="20" fillId="0" borderId="0" applyFont="0" applyFill="0" applyBorder="0" applyAlignment="0" applyProtection="0"/>
    <xf numFmtId="0" fontId="37" fillId="0" borderId="0"/>
    <xf numFmtId="0" fontId="0" fillId="0" borderId="0"/>
    <xf numFmtId="0" fontId="20" fillId="0" borderId="0">
      <alignment vertical="center"/>
    </xf>
    <xf numFmtId="0" fontId="20" fillId="0" borderId="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189" fontId="22" fillId="0" borderId="0" applyFont="0" applyFill="0" applyBorder="0" applyAlignment="0" applyProtection="0"/>
    <xf numFmtId="0" fontId="20" fillId="0" borderId="0"/>
    <xf numFmtId="0" fontId="22" fillId="0" borderId="0"/>
    <xf numFmtId="0" fontId="22" fillId="0" borderId="0"/>
    <xf numFmtId="193" fontId="22" fillId="0" borderId="0" applyFont="0" applyFill="0" applyBorder="0" applyAlignment="0" applyProtection="0"/>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0" fillId="0" borderId="0"/>
    <xf numFmtId="0" fontId="20" fillId="0" borderId="0"/>
    <xf numFmtId="0" fontId="21" fillId="0" borderId="0">
      <alignment vertical="center"/>
    </xf>
    <xf numFmtId="0" fontId="21" fillId="0" borderId="0">
      <alignment vertical="center"/>
    </xf>
    <xf numFmtId="193" fontId="22" fillId="0" borderId="0" applyFont="0" applyFill="0" applyBorder="0" applyAlignment="0" applyProtection="0"/>
    <xf numFmtId="0" fontId="23" fillId="27" borderId="0" applyNumberFormat="0" applyBorder="0" applyAlignment="0" applyProtection="0">
      <alignment vertical="center"/>
    </xf>
    <xf numFmtId="193" fontId="20" fillId="0" borderId="0" applyFont="0" applyFill="0" applyBorder="0" applyAlignment="0" applyProtection="0">
      <alignment vertical="center"/>
    </xf>
    <xf numFmtId="193" fontId="20" fillId="0" borderId="0" applyFont="0" applyFill="0" applyBorder="0" applyAlignment="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0" fillId="0" borderId="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0" fillId="0" borderId="0"/>
    <xf numFmtId="0" fontId="21" fillId="0" borderId="0">
      <alignment vertical="center"/>
    </xf>
    <xf numFmtId="0" fontId="31" fillId="0" borderId="0" applyNumberFormat="0" applyFill="0" applyBorder="0" applyAlignment="0" applyProtection="0">
      <alignment vertical="center"/>
    </xf>
    <xf numFmtId="0" fontId="22" fillId="0" borderId="0">
      <alignment vertical="center"/>
    </xf>
    <xf numFmtId="0" fontId="21" fillId="0" borderId="0">
      <alignment vertical="center"/>
    </xf>
    <xf numFmtId="0" fontId="21" fillId="0" borderId="0">
      <alignment vertical="center"/>
    </xf>
    <xf numFmtId="0" fontId="39" fillId="22" borderId="0" applyNumberFormat="0" applyBorder="0" applyAlignment="0" applyProtection="0">
      <alignment vertical="center"/>
    </xf>
    <xf numFmtId="189"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1" fillId="0" borderId="0">
      <alignment vertical="center"/>
    </xf>
    <xf numFmtId="0" fontId="23" fillId="30" borderId="0" applyNumberFormat="0" applyBorder="0" applyAlignment="0" applyProtection="0">
      <alignment vertical="center"/>
    </xf>
    <xf numFmtId="193" fontId="21" fillId="0" borderId="0" applyFont="0" applyFill="0" applyBorder="0" applyAlignment="0" applyProtection="0"/>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1" fillId="0" borderId="0">
      <alignment vertical="center"/>
    </xf>
    <xf numFmtId="0" fontId="30" fillId="18" borderId="26" applyNumberFormat="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xf numFmtId="0" fontId="22" fillId="0" borderId="0"/>
    <xf numFmtId="0" fontId="23" fillId="12" borderId="0" applyNumberFormat="0" applyBorder="0" applyAlignment="0" applyProtection="0">
      <alignment vertical="center"/>
    </xf>
    <xf numFmtId="0" fontId="22" fillId="0" borderId="0">
      <alignment vertical="center"/>
    </xf>
    <xf numFmtId="0" fontId="21" fillId="0" borderId="0">
      <alignment vertical="center"/>
    </xf>
    <xf numFmtId="0" fontId="35" fillId="35"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37" fillId="0" borderId="0"/>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1" fillId="0" borderId="0">
      <alignment vertical="center"/>
    </xf>
    <xf numFmtId="0" fontId="21" fillId="0" borderId="0">
      <alignment vertical="center"/>
    </xf>
    <xf numFmtId="0" fontId="23" fillId="12" borderId="0" applyNumberFormat="0" applyBorder="0" applyAlignment="0" applyProtection="0">
      <alignment vertical="center"/>
    </xf>
    <xf numFmtId="0" fontId="22" fillId="0" borderId="0">
      <alignment vertical="center"/>
    </xf>
    <xf numFmtId="0" fontId="22" fillId="0" borderId="0">
      <alignment vertical="center"/>
    </xf>
    <xf numFmtId="0" fontId="23" fillId="14" borderId="0" applyNumberFormat="0" applyBorder="0" applyAlignment="0" applyProtection="0">
      <alignment vertical="center"/>
    </xf>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0" fillId="0" borderId="0"/>
    <xf numFmtId="0" fontId="2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1" fillId="0" borderId="0">
      <alignment vertical="center"/>
    </xf>
    <xf numFmtId="193"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0" fillId="0" borderId="0"/>
    <xf numFmtId="0" fontId="20" fillId="0" borderId="0"/>
    <xf numFmtId="0" fontId="21" fillId="0" borderId="0">
      <alignment vertical="center"/>
    </xf>
    <xf numFmtId="0" fontId="20" fillId="0" borderId="0"/>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0" fontId="21" fillId="0" borderId="0">
      <alignment vertical="center"/>
    </xf>
    <xf numFmtId="0" fontId="21" fillId="0" borderId="0">
      <alignment vertical="center"/>
    </xf>
    <xf numFmtId="193" fontId="20" fillId="0" borderId="0" applyFont="0" applyFill="0" applyBorder="0" applyAlignment="0" applyProtection="0"/>
    <xf numFmtId="0" fontId="83" fillId="61" borderId="36" applyNumberFormat="0" applyAlignment="0" applyProtection="0">
      <alignment vertical="center"/>
    </xf>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37" fillId="0" borderId="0" applyFill="0" applyBorder="0" applyAlignment="0" applyProtection="0"/>
    <xf numFmtId="193" fontId="20" fillId="0" borderId="0" applyFont="0" applyFill="0" applyBorder="0" applyAlignment="0" applyProtection="0">
      <alignment vertical="center"/>
    </xf>
    <xf numFmtId="193" fontId="22" fillId="0" borderId="0" applyFont="0" applyFill="0" applyBorder="0" applyAlignment="0" applyProtection="0"/>
    <xf numFmtId="193" fontId="68"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35" fillId="39" borderId="0" applyNumberFormat="0" applyBorder="0" applyAlignment="0" applyProtection="0">
      <alignment vertical="center"/>
    </xf>
    <xf numFmtId="0" fontId="21" fillId="0" borderId="0">
      <alignment vertical="center"/>
    </xf>
    <xf numFmtId="0" fontId="20" fillId="0" borderId="0"/>
    <xf numFmtId="0" fontId="20" fillId="0" borderId="0">
      <alignment vertical="center"/>
    </xf>
    <xf numFmtId="0" fontId="21" fillId="0" borderId="0">
      <alignment vertical="center"/>
    </xf>
    <xf numFmtId="189" fontId="22" fillId="0" borderId="0" applyFont="0" applyFill="0" applyBorder="0" applyAlignment="0" applyProtection="0"/>
    <xf numFmtId="189" fontId="22" fillId="0" borderId="0" applyFont="0" applyFill="0" applyBorder="0" applyAlignment="0" applyProtection="0"/>
    <xf numFmtId="0" fontId="23" fillId="12" borderId="0" applyNumberFormat="0" applyBorder="0" applyAlignment="0" applyProtection="0">
      <alignment vertical="center"/>
    </xf>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23" fillId="27" borderId="0" applyNumberFormat="0" applyBorder="0" applyAlignment="0" applyProtection="0">
      <alignment vertical="center"/>
    </xf>
    <xf numFmtId="0" fontId="27" fillId="55" borderId="0" applyNumberFormat="0" applyBorder="0" applyAlignment="0" applyProtection="0">
      <alignment vertical="center"/>
    </xf>
    <xf numFmtId="0" fontId="27" fillId="41" borderId="0" applyNumberFormat="0" applyBorder="0" applyAlignment="0" applyProtection="0">
      <alignment vertical="center"/>
    </xf>
    <xf numFmtId="193" fontId="20" fillId="0" borderId="0" applyFont="0" applyFill="0" applyBorder="0" applyAlignment="0" applyProtection="0"/>
    <xf numFmtId="193" fontId="20" fillId="0" borderId="0" applyFont="0" applyFill="0" applyBorder="0" applyAlignment="0" applyProtection="0"/>
    <xf numFmtId="0" fontId="23" fillId="22" borderId="0" applyNumberFormat="0" applyBorder="0" applyAlignment="0" applyProtection="0">
      <alignment vertical="center"/>
    </xf>
    <xf numFmtId="0" fontId="22" fillId="0" borderId="0"/>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7" fillId="56" borderId="0" applyNumberFormat="0" applyBorder="0" applyAlignment="0" applyProtection="0">
      <alignment vertical="center"/>
    </xf>
    <xf numFmtId="193" fontId="20" fillId="0" borderId="0" applyFont="0" applyFill="0" applyBorder="0" applyAlignment="0" applyProtection="0"/>
    <xf numFmtId="193" fontId="20" fillId="0" borderId="0" applyFont="0" applyFill="0" applyBorder="0" applyAlignment="0" applyProtection="0"/>
    <xf numFmtId="0" fontId="27" fillId="49" borderId="0" applyNumberFormat="0" applyBorder="0" applyAlignment="0" applyProtection="0">
      <alignment vertical="center"/>
    </xf>
    <xf numFmtId="0" fontId="37" fillId="0" borderId="0"/>
    <xf numFmtId="193" fontId="20" fillId="0" borderId="0" applyFont="0" applyFill="0" applyBorder="0" applyAlignment="0" applyProtection="0"/>
    <xf numFmtId="0" fontId="27" fillId="57" borderId="0" applyNumberFormat="0" applyBorder="0" applyAlignment="0" applyProtection="0">
      <alignment vertical="center"/>
    </xf>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xf numFmtId="0" fontId="22" fillId="0" borderId="0"/>
    <xf numFmtId="0" fontId="21" fillId="0" borderId="0">
      <alignment vertical="center"/>
    </xf>
    <xf numFmtId="0" fontId="22" fillId="0" borderId="0">
      <alignment vertical="center"/>
    </xf>
    <xf numFmtId="193" fontId="20" fillId="0" borderId="0" applyFont="0" applyFill="0" applyBorder="0" applyAlignment="0" applyProtection="0"/>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3" fillId="27" borderId="0" applyNumberFormat="0" applyBorder="0" applyAlignment="0" applyProtection="0">
      <alignment vertical="center"/>
    </xf>
    <xf numFmtId="0" fontId="32" fillId="0" borderId="0" applyNumberFormat="0" applyFill="0" applyBorder="0" applyAlignment="0" applyProtection="0">
      <alignment vertical="center"/>
    </xf>
    <xf numFmtId="0" fontId="20" fillId="0" borderId="0"/>
    <xf numFmtId="0" fontId="35" fillId="34" borderId="0" applyNumberFormat="0" applyBorder="0" applyAlignment="0" applyProtection="0">
      <alignment vertical="center"/>
    </xf>
    <xf numFmtId="193" fontId="37" fillId="0" borderId="0" applyFill="0" applyBorder="0" applyAlignment="0" applyProtection="0"/>
    <xf numFmtId="0" fontId="22" fillId="0" borderId="0" applyFont="0" applyFill="0" applyBorder="0" applyAlignment="0" applyProtection="0"/>
    <xf numFmtId="0" fontId="22" fillId="0" borderId="0">
      <alignment vertical="center"/>
    </xf>
    <xf numFmtId="0" fontId="30" fillId="18" borderId="26" applyNumberFormat="0" applyAlignment="0" applyProtection="0">
      <alignment vertical="center"/>
    </xf>
    <xf numFmtId="193" fontId="22"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0" fillId="0" borderId="0"/>
    <xf numFmtId="0" fontId="20" fillId="0" borderId="0"/>
    <xf numFmtId="0" fontId="21" fillId="0" borderId="0">
      <alignment vertical="center"/>
    </xf>
    <xf numFmtId="0" fontId="21" fillId="0" borderId="0">
      <alignment vertical="center"/>
    </xf>
    <xf numFmtId="0" fontId="23" fillId="22" borderId="0" applyNumberFormat="0" applyBorder="0" applyAlignment="0" applyProtection="0">
      <alignment vertical="center"/>
    </xf>
    <xf numFmtId="0" fontId="20" fillId="0" borderId="0"/>
    <xf numFmtId="193" fontId="20" fillId="0" borderId="0" applyFont="0" applyFill="0" applyBorder="0" applyAlignment="0" applyProtection="0"/>
    <xf numFmtId="193" fontId="20"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xf numFmtId="193" fontId="20" fillId="0" borderId="0" applyFont="0" applyFill="0" applyBorder="0" applyAlignment="0" applyProtection="0"/>
    <xf numFmtId="193" fontId="20"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39" fillId="33"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3" fillId="42" borderId="0" applyNumberFormat="0" applyBorder="0" applyAlignment="0" applyProtection="0">
      <alignment vertical="center"/>
    </xf>
    <xf numFmtId="0" fontId="44" fillId="3"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193" fontId="20" fillId="0" borderId="0" applyFont="0" applyFill="0" applyBorder="0" applyAlignment="0" applyProtection="0"/>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2" fillId="0" borderId="0"/>
    <xf numFmtId="0" fontId="23" fillId="14" borderId="0" applyNumberFormat="0" applyBorder="0" applyAlignment="0" applyProtection="0">
      <alignment vertical="center"/>
    </xf>
    <xf numFmtId="0" fontId="21" fillId="0" borderId="0">
      <alignment vertical="center"/>
    </xf>
    <xf numFmtId="0" fontId="21" fillId="0" borderId="0">
      <alignment vertical="center"/>
    </xf>
    <xf numFmtId="0" fontId="22" fillId="0" borderId="0">
      <alignment vertical="center"/>
    </xf>
    <xf numFmtId="0" fontId="21" fillId="0" borderId="0">
      <alignment vertical="center"/>
    </xf>
    <xf numFmtId="0" fontId="22" fillId="0" borderId="0">
      <alignment vertical="center"/>
    </xf>
    <xf numFmtId="0"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3" fillId="30" borderId="0" applyNumberFormat="0" applyBorder="0" applyAlignment="0" applyProtection="0">
      <alignment vertical="center"/>
    </xf>
    <xf numFmtId="193"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pplyFont="0" applyFill="0" applyBorder="0" applyAlignment="0" applyProtection="0"/>
    <xf numFmtId="0" fontId="22" fillId="0" borderId="0">
      <alignment vertical="center"/>
    </xf>
    <xf numFmtId="0" fontId="22" fillId="0" borderId="0">
      <alignment vertical="center"/>
    </xf>
    <xf numFmtId="193" fontId="20" fillId="0" borderId="0" applyFont="0" applyFill="0" applyBorder="0" applyAlignment="0" applyProtection="0"/>
    <xf numFmtId="193" fontId="22" fillId="0" borderId="0" applyFont="0" applyFill="0" applyBorder="0" applyAlignment="0" applyProtection="0"/>
    <xf numFmtId="0" fontId="22" fillId="0" borderId="0"/>
    <xf numFmtId="193" fontId="20" fillId="0" borderId="0" applyFont="0" applyFill="0" applyBorder="0" applyAlignment="0" applyProtection="0">
      <alignment vertical="center"/>
    </xf>
    <xf numFmtId="0" fontId="37" fillId="0" borderId="0"/>
    <xf numFmtId="0" fontId="20" fillId="0" borderId="0"/>
    <xf numFmtId="0" fontId="20" fillId="0" borderId="0"/>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193" fontId="20" fillId="0" borderId="0" applyFont="0" applyFill="0" applyBorder="0" applyAlignment="0" applyProtection="0">
      <alignment vertical="center"/>
    </xf>
    <xf numFmtId="0" fontId="22" fillId="0" borderId="0">
      <alignment vertical="center"/>
    </xf>
    <xf numFmtId="0" fontId="22" fillId="0" borderId="0">
      <alignment vertical="center"/>
    </xf>
    <xf numFmtId="0" fontId="23" fillId="22" borderId="0" applyNumberFormat="0" applyBorder="0" applyAlignment="0" applyProtection="0">
      <alignment vertical="center"/>
    </xf>
    <xf numFmtId="44" fontId="33" fillId="0" borderId="0" applyFont="0" applyFill="0" applyBorder="0" applyAlignment="0" applyProtection="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45" fillId="0" borderId="34" applyNumberFormat="0" applyFill="0" applyAlignment="0" applyProtection="0">
      <alignment vertical="center"/>
    </xf>
    <xf numFmtId="193" fontId="22" fillId="0" borderId="0" applyFont="0" applyFill="0" applyBorder="0" applyAlignment="0" applyProtection="0"/>
    <xf numFmtId="189" fontId="22"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pplyFont="0" applyFill="0" applyBorder="0" applyAlignment="0" applyProtection="0"/>
    <xf numFmtId="193" fontId="37" fillId="0" borderId="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35" fillId="20" borderId="28" applyNumberFormat="0" applyFont="0" applyAlignment="0" applyProtection="0">
      <alignment vertical="center"/>
    </xf>
    <xf numFmtId="0" fontId="22" fillId="0" borderId="0">
      <alignment vertical="center"/>
    </xf>
    <xf numFmtId="193" fontId="37" fillId="0" borderId="0" applyFill="0" applyBorder="0" applyAlignment="0" applyProtection="0"/>
    <xf numFmtId="193" fontId="37" fillId="0" borderId="0" applyFill="0" applyBorder="0" applyAlignment="0" applyProtection="0"/>
    <xf numFmtId="193" fontId="22" fillId="0" borderId="0" applyFont="0" applyFill="0" applyBorder="0" applyAlignment="0" applyProtection="0">
      <alignment vertical="center"/>
    </xf>
    <xf numFmtId="0" fontId="21" fillId="0" borderId="0">
      <alignment vertical="center"/>
    </xf>
    <xf numFmtId="193" fontId="21" fillId="0" borderId="0" applyFont="0" applyFill="0" applyBorder="0" applyAlignment="0" applyProtection="0"/>
    <xf numFmtId="0" fontId="21" fillId="0" borderId="0">
      <alignment vertical="center"/>
    </xf>
    <xf numFmtId="0" fontId="22" fillId="0" borderId="0"/>
    <xf numFmtId="193" fontId="21" fillId="0" borderId="0" applyFont="0" applyFill="0" applyBorder="0" applyAlignment="0" applyProtection="0"/>
    <xf numFmtId="0" fontId="21" fillId="0" borderId="0">
      <alignment vertical="center"/>
    </xf>
    <xf numFmtId="0" fontId="21" fillId="0" borderId="0">
      <alignment vertical="center"/>
    </xf>
    <xf numFmtId="0" fontId="22" fillId="0" borderId="0"/>
    <xf numFmtId="0" fontId="22" fillId="0" borderId="0"/>
    <xf numFmtId="193" fontId="22" fillId="0" borderId="0" applyFont="0" applyFill="0" applyBorder="0" applyAlignment="0" applyProtection="0"/>
    <xf numFmtId="0" fontId="21" fillId="0" borderId="0">
      <alignment vertical="center"/>
    </xf>
    <xf numFmtId="0" fontId="21" fillId="0" borderId="0">
      <alignment vertical="center"/>
    </xf>
    <xf numFmtId="193" fontId="21" fillId="0" borderId="0" applyFont="0" applyFill="0" applyBorder="0" applyAlignment="0" applyProtection="0"/>
    <xf numFmtId="0" fontId="21" fillId="0" borderId="0">
      <alignment vertical="center"/>
    </xf>
    <xf numFmtId="0" fontId="22" fillId="0" borderId="0">
      <alignment vertical="center"/>
    </xf>
    <xf numFmtId="0" fontId="21" fillId="0" borderId="0">
      <alignment vertical="center"/>
    </xf>
    <xf numFmtId="0" fontId="21" fillId="0" borderId="0">
      <alignment vertical="center"/>
    </xf>
    <xf numFmtId="193" fontId="21" fillId="0" borderId="0" applyFont="0" applyFill="0" applyBorder="0" applyAlignment="0" applyProtection="0"/>
    <xf numFmtId="193" fontId="20" fillId="0" borderId="0" applyFont="0" applyFill="0" applyBorder="0" applyAlignment="0" applyProtection="0"/>
    <xf numFmtId="193" fontId="21"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0" fontId="21" fillId="0" borderId="0">
      <alignment vertical="center"/>
    </xf>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0" fillId="0" borderId="0" applyFont="0" applyFill="0" applyBorder="0" applyAlignment="0" applyProtection="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2" fillId="0" borderId="0">
      <alignment vertical="center"/>
    </xf>
    <xf numFmtId="0" fontId="22" fillId="0" borderId="0">
      <alignment vertical="center"/>
    </xf>
    <xf numFmtId="0" fontId="61" fillId="0" borderId="38" applyNumberFormat="0" applyFill="0" applyAlignment="0" applyProtection="0">
      <alignment vertical="center"/>
    </xf>
    <xf numFmtId="193" fontId="20"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alignment vertical="center"/>
    </xf>
    <xf numFmtId="193" fontId="22" fillId="0" borderId="0" applyFont="0" applyFill="0" applyBorder="0" applyAlignment="0" applyProtection="0"/>
    <xf numFmtId="0" fontId="20" fillId="0" borderId="0">
      <alignment vertical="center"/>
    </xf>
    <xf numFmtId="0" fontId="22" fillId="0" borderId="0"/>
    <xf numFmtId="0" fontId="22" fillId="0" borderId="0"/>
    <xf numFmtId="193" fontId="37" fillId="0" borderId="0" applyFont="0" applyFill="0" applyBorder="0" applyAlignment="0" applyProtection="0"/>
    <xf numFmtId="193" fontId="37" fillId="0" borderId="0" applyFill="0" applyBorder="0" applyAlignment="0" applyProtection="0"/>
    <xf numFmtId="0" fontId="22" fillId="0" borderId="0" applyFont="0" applyFill="0" applyBorder="0" applyAlignment="0" applyProtection="0"/>
    <xf numFmtId="0" fontId="21" fillId="0" borderId="0">
      <alignment vertical="center"/>
    </xf>
    <xf numFmtId="193" fontId="22"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0" fontId="22" fillId="0" borderId="0"/>
    <xf numFmtId="0" fontId="0" fillId="0" borderId="0"/>
    <xf numFmtId="0" fontId="21" fillId="0" borderId="0">
      <alignment vertical="center"/>
    </xf>
    <xf numFmtId="0" fontId="21" fillId="0" borderId="0">
      <alignment vertical="center"/>
    </xf>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37" fillId="0" borderId="0" applyFont="0" applyFill="0" applyBorder="0" applyAlignment="0" applyProtection="0"/>
    <xf numFmtId="0" fontId="37" fillId="0" borderId="0" applyFont="0" applyFill="0" applyBorder="0" applyAlignment="0" applyProtection="0"/>
    <xf numFmtId="0" fontId="20" fillId="0" borderId="0"/>
    <xf numFmtId="0" fontId="37" fillId="0" borderId="0" applyFont="0" applyFill="0" applyBorder="0" applyAlignment="0" applyProtection="0"/>
    <xf numFmtId="0" fontId="21" fillId="0" borderId="0">
      <alignment vertical="center"/>
    </xf>
    <xf numFmtId="0" fontId="21" fillId="0" borderId="0">
      <alignment vertical="center"/>
    </xf>
    <xf numFmtId="193" fontId="37" fillId="0" borderId="0" applyFont="0" applyFill="0" applyBorder="0" applyAlignment="0" applyProtection="0"/>
    <xf numFmtId="0" fontId="21" fillId="0" borderId="0">
      <alignment vertical="center"/>
    </xf>
    <xf numFmtId="0" fontId="20" fillId="0" borderId="0">
      <alignment vertical="center"/>
    </xf>
    <xf numFmtId="0" fontId="20"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xf numFmtId="0" fontId="23" fillId="22" borderId="0" applyNumberFormat="0" applyBorder="0" applyAlignment="0" applyProtection="0">
      <alignment vertical="center"/>
    </xf>
    <xf numFmtId="193" fontId="20" fillId="0" borderId="0" applyFont="0" applyFill="0" applyBorder="0" applyAlignment="0" applyProtection="0"/>
    <xf numFmtId="0" fontId="22" fillId="0" borderId="0">
      <alignment vertical="center"/>
    </xf>
    <xf numFmtId="0" fontId="22" fillId="0" borderId="0">
      <alignment vertical="center"/>
    </xf>
    <xf numFmtId="0" fontId="21" fillId="0" borderId="0">
      <alignment vertical="center"/>
    </xf>
    <xf numFmtId="188" fontId="37" fillId="0" borderId="0" applyFont="0" applyFill="0" applyBorder="0" applyAlignment="0" applyProtection="0"/>
    <xf numFmtId="0" fontId="22" fillId="0" borderId="0">
      <alignment vertical="center"/>
    </xf>
    <xf numFmtId="0" fontId="21" fillId="0" borderId="0">
      <alignment vertical="center"/>
    </xf>
    <xf numFmtId="0" fontId="21" fillId="0" borderId="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3" fillId="33" borderId="0" applyNumberFormat="0" applyBorder="0" applyAlignment="0" applyProtection="0">
      <alignment vertical="center"/>
    </xf>
    <xf numFmtId="0" fontId="21" fillId="0" borderId="0">
      <alignment vertical="center"/>
    </xf>
    <xf numFmtId="0" fontId="21" fillId="0" borderId="0">
      <alignment vertical="center"/>
    </xf>
    <xf numFmtId="189" fontId="22"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alignment vertical="center"/>
    </xf>
    <xf numFmtId="0" fontId="22" fillId="0" borderId="0"/>
    <xf numFmtId="0" fontId="44" fillId="3" borderId="0" applyNumberFormat="0" applyBorder="0" applyAlignment="0" applyProtection="0">
      <alignment vertical="center"/>
    </xf>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40" fillId="0" borderId="30" applyNumberFormat="0" applyFill="0" applyAlignment="0" applyProtection="0"/>
    <xf numFmtId="0" fontId="21"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alignment vertical="center"/>
    </xf>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0" fillId="0" borderId="0"/>
    <xf numFmtId="0" fontId="35" fillId="36" borderId="0" applyNumberFormat="0" applyBorder="0" applyAlignment="0" applyProtection="0">
      <alignment vertical="center"/>
    </xf>
    <xf numFmtId="0" fontId="23" fillId="22" borderId="0" applyNumberFormat="0" applyBorder="0" applyAlignment="0" applyProtection="0">
      <alignment vertical="center"/>
    </xf>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1" fillId="0" borderId="0">
      <alignment vertical="center"/>
    </xf>
    <xf numFmtId="0" fontId="37" fillId="0" borderId="0"/>
    <xf numFmtId="0" fontId="20" fillId="0" borderId="0"/>
    <xf numFmtId="0" fontId="22" fillId="0" borderId="0">
      <alignment vertical="center"/>
    </xf>
    <xf numFmtId="0" fontId="22" fillId="0" borderId="0">
      <alignment vertical="center"/>
    </xf>
    <xf numFmtId="0" fontId="35" fillId="3" borderId="0" applyNumberFormat="0" applyBorder="0" applyAlignment="0" applyProtection="0">
      <alignment vertical="center"/>
    </xf>
    <xf numFmtId="0" fontId="22" fillId="0" borderId="0"/>
    <xf numFmtId="0" fontId="22" fillId="0" borderId="0"/>
    <xf numFmtId="0" fontId="21" fillId="0" borderId="0">
      <alignment vertical="center"/>
    </xf>
    <xf numFmtId="189" fontId="22" fillId="0" borderId="0" applyFont="0" applyFill="0" applyBorder="0" applyAlignment="0" applyProtection="0"/>
    <xf numFmtId="189" fontId="22" fillId="0" borderId="0" applyFont="0" applyFill="0" applyBorder="0" applyAlignment="0" applyProtection="0"/>
    <xf numFmtId="0" fontId="22" fillId="0" borderId="0">
      <alignment vertical="center"/>
    </xf>
    <xf numFmtId="193" fontId="20" fillId="0" borderId="0" applyFont="0" applyFill="0" applyBorder="0" applyAlignment="0" applyProtection="0"/>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0" fontId="28" fillId="16" borderId="25" applyNumberFormat="0" applyAlignment="0" applyProtection="0">
      <alignment vertical="center"/>
    </xf>
    <xf numFmtId="0" fontId="20" fillId="0" borderId="0"/>
    <xf numFmtId="0" fontId="20" fillId="0" borderId="0"/>
    <xf numFmtId="0" fontId="20" fillId="0" borderId="0"/>
    <xf numFmtId="0" fontId="22" fillId="0" borderId="0" applyFont="0" applyFill="0" applyBorder="0" applyAlignment="0" applyProtection="0"/>
    <xf numFmtId="193" fontId="22" fillId="0" borderId="0" applyFont="0" applyFill="0" applyBorder="0" applyAlignment="0" applyProtection="0"/>
    <xf numFmtId="0" fontId="20" fillId="0" borderId="0"/>
    <xf numFmtId="0" fontId="20" fillId="0" borderId="0"/>
    <xf numFmtId="0" fontId="22" fillId="0" borderId="0">
      <alignment vertical="center"/>
    </xf>
    <xf numFmtId="0" fontId="22" fillId="0" borderId="0">
      <alignment vertical="center"/>
    </xf>
    <xf numFmtId="0" fontId="35" fillId="35" borderId="0" applyNumberFormat="0" applyBorder="0" applyAlignment="0" applyProtection="0">
      <alignment vertical="center"/>
    </xf>
    <xf numFmtId="0" fontId="23" fillId="22" borderId="0" applyNumberFormat="0" applyBorder="0" applyAlignment="0" applyProtection="0">
      <alignment vertical="center"/>
    </xf>
    <xf numFmtId="0" fontId="20" fillId="0" borderId="0">
      <alignment vertical="center"/>
    </xf>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30" fillId="18" borderId="26" applyNumberFormat="0" applyAlignment="0" applyProtection="0">
      <alignment vertical="center"/>
    </xf>
    <xf numFmtId="0" fontId="21" fillId="0" borderId="0">
      <alignment vertical="center"/>
    </xf>
    <xf numFmtId="0" fontId="21" fillId="0" borderId="0">
      <alignment vertical="center"/>
    </xf>
    <xf numFmtId="0" fontId="21" fillId="0" borderId="0">
      <alignment vertical="center"/>
    </xf>
    <xf numFmtId="0" fontId="23" fillId="33" borderId="0" applyNumberFormat="0" applyBorder="0" applyAlignment="0" applyProtection="0">
      <alignment vertical="center"/>
    </xf>
    <xf numFmtId="0" fontId="21" fillId="0" borderId="0">
      <alignment vertical="center"/>
    </xf>
    <xf numFmtId="193" fontId="20" fillId="0" borderId="0" applyFont="0" applyFill="0" applyBorder="0" applyAlignment="0" applyProtection="0"/>
    <xf numFmtId="0" fontId="23" fillId="22" borderId="0" applyNumberFormat="0" applyBorder="0" applyAlignment="0" applyProtection="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1" fillId="0" borderId="0">
      <alignment vertical="center"/>
    </xf>
    <xf numFmtId="0" fontId="20" fillId="0" borderId="0"/>
    <xf numFmtId="0" fontId="20" fillId="0" borderId="0"/>
    <xf numFmtId="0" fontId="22" fillId="0" borderId="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1" fillId="0" borderId="0">
      <alignment vertical="center"/>
    </xf>
    <xf numFmtId="0" fontId="20" fillId="0" borderId="0"/>
    <xf numFmtId="0" fontId="21"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193" fontId="20" fillId="0" borderId="0" applyFont="0" applyFill="0" applyBorder="0" applyAlignment="0" applyProtection="0"/>
    <xf numFmtId="0" fontId="21" fillId="0" borderId="0">
      <alignment vertical="center"/>
    </xf>
    <xf numFmtId="189" fontId="22" fillId="0" borderId="0" applyFont="0" applyFill="0" applyBorder="0" applyAlignment="0" applyProtection="0"/>
    <xf numFmtId="0" fontId="25" fillId="13" borderId="24" applyNumberFormat="0" applyAlignment="0" applyProtection="0">
      <alignment vertical="center"/>
    </xf>
    <xf numFmtId="0" fontId="21"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37" fillId="0" borderId="0" applyFont="0" applyFill="0" applyBorder="0" applyAlignment="0" applyProtection="0"/>
    <xf numFmtId="0" fontId="37" fillId="0" borderId="0" applyFont="0" applyFill="0" applyBorder="0" applyAlignment="0" applyProtection="0"/>
    <xf numFmtId="0" fontId="23" fillId="22" borderId="0" applyNumberFormat="0" applyBorder="0" applyAlignment="0" applyProtection="0">
      <alignment vertical="center"/>
    </xf>
    <xf numFmtId="0" fontId="21" fillId="0" borderId="0">
      <alignment vertical="center"/>
    </xf>
    <xf numFmtId="0" fontId="21" fillId="0" borderId="0">
      <alignment vertical="center"/>
    </xf>
    <xf numFmtId="0" fontId="22" fillId="0" borderId="0"/>
    <xf numFmtId="0" fontId="0" fillId="0" borderId="0"/>
    <xf numFmtId="0" fontId="21" fillId="0" borderId="0">
      <alignment vertical="center"/>
    </xf>
    <xf numFmtId="193" fontId="22" fillId="0" borderId="0" applyFont="0" applyFill="0" applyBorder="0" applyAlignment="0" applyProtection="0"/>
    <xf numFmtId="0" fontId="22"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1" fillId="0" borderId="0">
      <alignment vertical="center"/>
    </xf>
    <xf numFmtId="0" fontId="22" fillId="0" borderId="0"/>
    <xf numFmtId="0" fontId="22" fillId="0" borderId="0"/>
    <xf numFmtId="193" fontId="37" fillId="0" borderId="0" applyFont="0" applyFill="0" applyBorder="0" applyAlignment="0" applyProtection="0"/>
    <xf numFmtId="0" fontId="22" fillId="0" borderId="0">
      <alignment vertical="center"/>
    </xf>
    <xf numFmtId="0" fontId="22" fillId="0" borderId="0">
      <alignment vertical="center"/>
    </xf>
    <xf numFmtId="193" fontId="22"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0" fillId="0" borderId="0"/>
    <xf numFmtId="0" fontId="27" fillId="48" borderId="0" applyNumberFormat="0" applyBorder="0" applyAlignment="0" applyProtection="0">
      <alignment vertical="center"/>
    </xf>
    <xf numFmtId="193" fontId="22" fillId="0" borderId="0" applyFont="0" applyFill="0" applyBorder="0" applyAlignment="0" applyProtection="0"/>
    <xf numFmtId="189" fontId="22" fillId="0" borderId="0" applyFont="0" applyFill="0" applyBorder="0" applyAlignment="0" applyProtection="0"/>
    <xf numFmtId="189" fontId="22" fillId="0" borderId="0" applyFont="0" applyFill="0" applyBorder="0" applyAlignment="0" applyProtection="0"/>
    <xf numFmtId="0" fontId="27" fillId="31" borderId="0" applyNumberFormat="0" applyBorder="0" applyAlignment="0" applyProtection="0">
      <alignment vertical="center"/>
    </xf>
    <xf numFmtId="193" fontId="22" fillId="0" borderId="0" applyFont="0" applyFill="0" applyBorder="0" applyAlignment="0" applyProtection="0"/>
    <xf numFmtId="189"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xf numFmtId="0" fontId="22" fillId="0" borderId="0"/>
    <xf numFmtId="0" fontId="35" fillId="3" borderId="0" applyNumberFormat="0" applyBorder="0" applyAlignment="0" applyProtection="0">
      <alignment vertical="center"/>
    </xf>
    <xf numFmtId="0" fontId="30" fillId="18" borderId="26" applyNumberFormat="0" applyAlignment="0" applyProtection="0">
      <alignment vertical="center"/>
    </xf>
    <xf numFmtId="0" fontId="21" fillId="0" borderId="0">
      <alignment vertical="center"/>
    </xf>
    <xf numFmtId="0" fontId="21" fillId="0" borderId="0">
      <alignment vertical="center"/>
    </xf>
    <xf numFmtId="193" fontId="20" fillId="0" borderId="0" applyFont="0" applyFill="0" applyBorder="0" applyAlignment="0" applyProtection="0">
      <alignment vertical="center"/>
    </xf>
    <xf numFmtId="0" fontId="30" fillId="18" borderId="26" applyNumberFormat="0" applyAlignment="0" applyProtection="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37" fillId="0" borderId="0"/>
    <xf numFmtId="0" fontId="37" fillId="0" borderId="0"/>
    <xf numFmtId="193" fontId="22" fillId="0" borderId="0" applyFont="0" applyFill="0" applyBorder="0" applyAlignment="0" applyProtection="0"/>
    <xf numFmtId="0" fontId="29" fillId="17" borderId="0" applyNumberFormat="0" applyBorder="0" applyAlignment="0" applyProtection="0">
      <alignment vertical="center"/>
    </xf>
    <xf numFmtId="0" fontId="22" fillId="0" borderId="0">
      <alignment vertical="center"/>
    </xf>
    <xf numFmtId="0" fontId="20" fillId="0" borderId="0">
      <alignment vertical="center"/>
    </xf>
    <xf numFmtId="0" fontId="22" fillId="0" borderId="0">
      <alignment vertical="center"/>
    </xf>
    <xf numFmtId="0" fontId="21" fillId="0" borderId="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37" fillId="0" borderId="0" applyFont="0" applyFill="0" applyBorder="0" applyAlignment="0" applyProtection="0"/>
    <xf numFmtId="0" fontId="37"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37" fillId="0" borderId="0" applyFont="0" applyFill="0" applyBorder="0" applyAlignment="0" applyProtection="0"/>
    <xf numFmtId="0" fontId="37" fillId="0" borderId="0" applyFont="0" applyFill="0" applyBorder="0" applyAlignment="0" applyProtection="0"/>
    <xf numFmtId="0" fontId="20" fillId="0" borderId="0"/>
    <xf numFmtId="0" fontId="20" fillId="0" borderId="0">
      <alignment vertical="center"/>
    </xf>
    <xf numFmtId="193" fontId="22" fillId="0" borderId="0" applyFont="0" applyFill="0" applyBorder="0" applyAlignment="0" applyProtection="0"/>
    <xf numFmtId="0" fontId="21" fillId="0" borderId="0">
      <alignment vertical="center"/>
    </xf>
    <xf numFmtId="0" fontId="37" fillId="0" borderId="0" applyFont="0" applyFill="0" applyBorder="0" applyAlignment="0" applyProtection="0"/>
    <xf numFmtId="0" fontId="37" fillId="0" borderId="0" applyFont="0" applyFill="0" applyBorder="0" applyAlignment="0" applyProtection="0"/>
    <xf numFmtId="193" fontId="22" fillId="0" borderId="0" applyFont="0" applyFill="0" applyBorder="0" applyAlignment="0" applyProtection="0">
      <alignment vertical="center"/>
    </xf>
    <xf numFmtId="0" fontId="37" fillId="0" borderId="0"/>
    <xf numFmtId="0" fontId="21" fillId="0" borderId="0">
      <alignment vertical="center"/>
    </xf>
    <xf numFmtId="0" fontId="19" fillId="32" borderId="0" applyNumberFormat="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3" fillId="22" borderId="0" applyNumberFormat="0" applyBorder="0" applyAlignment="0" applyProtection="0">
      <alignment vertical="center"/>
    </xf>
    <xf numFmtId="0" fontId="21" fillId="0" borderId="0">
      <alignment vertical="center"/>
    </xf>
    <xf numFmtId="0" fontId="21" fillId="0" borderId="0">
      <alignment vertical="center"/>
    </xf>
    <xf numFmtId="193" fontId="22" fillId="0" borderId="0" applyFont="0" applyFill="0" applyBorder="0" applyAlignment="0" applyProtection="0"/>
    <xf numFmtId="0" fontId="21" fillId="0" borderId="0">
      <alignment vertical="center"/>
    </xf>
    <xf numFmtId="0" fontId="21" fillId="0" borderId="0">
      <alignment vertical="center"/>
    </xf>
    <xf numFmtId="0" fontId="37" fillId="0" borderId="0"/>
    <xf numFmtId="0" fontId="37" fillId="0" borderId="0"/>
    <xf numFmtId="0" fontId="37"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193" fontId="22"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2" fillId="0" borderId="0">
      <alignment vertical="center"/>
    </xf>
    <xf numFmtId="0" fontId="22" fillId="0" borderId="0"/>
    <xf numFmtId="0" fontId="22" fillId="0" borderId="0"/>
    <xf numFmtId="193" fontId="37" fillId="0" borderId="0" applyFont="0" applyFill="0" applyBorder="0" applyAlignment="0" applyProtection="0"/>
    <xf numFmtId="0" fontId="22" fillId="0" borderId="0"/>
    <xf numFmtId="0" fontId="22" fillId="0" borderId="0"/>
    <xf numFmtId="0" fontId="23" fillId="27" borderId="0" applyNumberFormat="0" applyBorder="0" applyAlignment="0" applyProtection="0">
      <alignment vertical="center"/>
    </xf>
    <xf numFmtId="0" fontId="35" fillId="20" borderId="28" applyNumberFormat="0" applyFont="0" applyAlignment="0" applyProtection="0">
      <alignment vertical="center"/>
    </xf>
    <xf numFmtId="0" fontId="20" fillId="0" borderId="0"/>
    <xf numFmtId="0" fontId="21" fillId="0" borderId="0">
      <alignment vertical="center"/>
    </xf>
    <xf numFmtId="0" fontId="29" fillId="17"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0" fillId="0" borderId="0"/>
    <xf numFmtId="0" fontId="20" fillId="0" borderId="0"/>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1" fillId="0" borderId="0">
      <alignment vertical="center"/>
    </xf>
    <xf numFmtId="0" fontId="23" fillId="22" borderId="0" applyNumberFormat="0" applyBorder="0" applyAlignment="0" applyProtection="0">
      <alignment vertical="center"/>
    </xf>
    <xf numFmtId="0" fontId="20" fillId="0" borderId="0"/>
    <xf numFmtId="0" fontId="20" fillId="0" borderId="0"/>
    <xf numFmtId="0" fontId="23" fillId="22" borderId="0" applyNumberFormat="0" applyBorder="0" applyAlignment="0" applyProtection="0">
      <alignment vertical="center"/>
    </xf>
    <xf numFmtId="0" fontId="21" fillId="0" borderId="0">
      <alignment vertical="center"/>
    </xf>
    <xf numFmtId="0" fontId="21" fillId="0" borderId="0">
      <alignment vertical="center"/>
    </xf>
    <xf numFmtId="0" fontId="21" fillId="0" borderId="0">
      <alignment vertical="center"/>
    </xf>
    <xf numFmtId="0" fontId="23" fillId="22" borderId="0" applyNumberFormat="0" applyBorder="0" applyAlignment="0" applyProtection="0">
      <alignment vertical="center"/>
    </xf>
    <xf numFmtId="0" fontId="20" fillId="0" borderId="0"/>
    <xf numFmtId="0" fontId="20" fillId="0" borderId="0"/>
    <xf numFmtId="0" fontId="21" fillId="0" borderId="0">
      <alignment vertical="center"/>
    </xf>
    <xf numFmtId="0" fontId="20" fillId="0" borderId="0"/>
    <xf numFmtId="0" fontId="23" fillId="22" borderId="0" applyNumberFormat="0" applyBorder="0" applyAlignment="0" applyProtection="0">
      <alignment vertical="center"/>
    </xf>
    <xf numFmtId="189" fontId="22" fillId="0" borderId="0" applyFont="0" applyFill="0" applyBorder="0" applyAlignment="0" applyProtection="0"/>
    <xf numFmtId="189" fontId="22" fillId="0" borderId="0" applyFont="0" applyFill="0" applyBorder="0" applyAlignment="0" applyProtection="0"/>
    <xf numFmtId="0" fontId="21" fillId="0" borderId="0">
      <alignment vertical="center"/>
    </xf>
    <xf numFmtId="0" fontId="35" fillId="20" borderId="28" applyNumberFormat="0" applyFont="0" applyAlignment="0" applyProtection="0">
      <alignment vertical="center"/>
    </xf>
    <xf numFmtId="0" fontId="23" fillId="22" borderId="0" applyNumberFormat="0" applyBorder="0" applyAlignment="0" applyProtection="0">
      <alignment vertical="center"/>
    </xf>
    <xf numFmtId="0" fontId="20" fillId="0" borderId="0"/>
    <xf numFmtId="0" fontId="20" fillId="0" borderId="0"/>
    <xf numFmtId="0" fontId="21" fillId="0" borderId="0">
      <alignment vertical="center"/>
    </xf>
    <xf numFmtId="0" fontId="20" fillId="0" borderId="0"/>
    <xf numFmtId="0" fontId="20"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3" fillId="33" borderId="0" applyNumberFormat="0" applyBorder="0" applyAlignment="0" applyProtection="0">
      <alignment vertical="center"/>
    </xf>
    <xf numFmtId="0" fontId="22" fillId="0" borderId="0">
      <alignment vertical="center"/>
    </xf>
    <xf numFmtId="0" fontId="22"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1" fillId="0" borderId="0">
      <alignment vertical="center"/>
    </xf>
    <xf numFmtId="193" fontId="22"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3" fillId="30" borderId="0" applyNumberFormat="0" applyBorder="0" applyAlignment="0" applyProtection="0">
      <alignment vertical="center"/>
    </xf>
    <xf numFmtId="189" fontId="22" fillId="0" borderId="0" applyFont="0" applyFill="0" applyBorder="0" applyAlignment="0" applyProtection="0"/>
    <xf numFmtId="0" fontId="20" fillId="0" borderId="0"/>
    <xf numFmtId="0" fontId="20" fillId="0" borderId="0"/>
    <xf numFmtId="0" fontId="21" fillId="0" borderId="0">
      <alignment vertical="center"/>
    </xf>
    <xf numFmtId="0" fontId="23" fillId="30" borderId="0" applyNumberFormat="0" applyBorder="0" applyAlignment="0" applyProtection="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19" fillId="0" borderId="0">
      <alignment vertical="center"/>
    </xf>
    <xf numFmtId="0" fontId="21" fillId="0" borderId="0">
      <alignment vertical="center"/>
    </xf>
    <xf numFmtId="0" fontId="22" fillId="0" borderId="0">
      <alignment vertical="center"/>
    </xf>
    <xf numFmtId="0" fontId="22" fillId="0" borderId="0">
      <alignment vertical="center"/>
    </xf>
    <xf numFmtId="0" fontId="21" fillId="0" borderId="0">
      <alignment vertical="center"/>
    </xf>
    <xf numFmtId="0" fontId="23" fillId="30" borderId="0" applyNumberFormat="0" applyBorder="0" applyAlignment="0" applyProtection="0">
      <alignment vertical="center"/>
    </xf>
    <xf numFmtId="0" fontId="21" fillId="0" borderId="0">
      <alignment vertical="center"/>
    </xf>
    <xf numFmtId="0" fontId="23" fillId="30" borderId="0" applyNumberFormat="0" applyBorder="0" applyAlignment="0" applyProtection="0">
      <alignment vertical="center"/>
    </xf>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1" fillId="0" borderId="0">
      <alignment vertical="center"/>
    </xf>
    <xf numFmtId="0" fontId="35" fillId="20" borderId="28" applyNumberFormat="0" applyFont="0" applyAlignment="0" applyProtection="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0" fontId="20" fillId="0" borderId="0"/>
    <xf numFmtId="0" fontId="22" fillId="0" borderId="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1" fillId="0" borderId="0">
      <alignment vertical="center"/>
    </xf>
    <xf numFmtId="0" fontId="23" fillId="33" borderId="0" applyNumberFormat="0" applyBorder="0" applyAlignment="0" applyProtection="0">
      <alignment vertical="center"/>
    </xf>
    <xf numFmtId="0" fontId="22" fillId="0" borderId="0">
      <alignment vertical="center"/>
    </xf>
    <xf numFmtId="0" fontId="23" fillId="27" borderId="0" applyNumberFormat="0" applyBorder="0" applyAlignment="0" applyProtection="0">
      <alignment vertical="center"/>
    </xf>
    <xf numFmtId="0" fontId="20" fillId="0" borderId="0"/>
    <xf numFmtId="0" fontId="20" fillId="0" borderId="0"/>
    <xf numFmtId="193" fontId="22" fillId="0" borderId="0" applyFont="0" applyFill="0" applyBorder="0" applyAlignment="0" applyProtection="0"/>
    <xf numFmtId="0" fontId="37" fillId="0" borderId="0"/>
    <xf numFmtId="0" fontId="37"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188" fontId="37" fillId="0" borderId="0" applyFont="0" applyFill="0" applyBorder="0" applyAlignment="0" applyProtection="0"/>
    <xf numFmtId="0" fontId="21" fillId="0" borderId="0">
      <alignment vertical="center"/>
    </xf>
    <xf numFmtId="0" fontId="21" fillId="0" borderId="0">
      <alignment vertical="center"/>
    </xf>
    <xf numFmtId="0" fontId="19" fillId="0" borderId="0">
      <alignment vertical="center"/>
    </xf>
    <xf numFmtId="0" fontId="21" fillId="0" borderId="0">
      <alignment vertical="center"/>
    </xf>
    <xf numFmtId="0" fontId="21" fillId="0" borderId="0">
      <alignment vertical="center"/>
    </xf>
    <xf numFmtId="0" fontId="20" fillId="0" borderId="0"/>
    <xf numFmtId="0" fontId="33" fillId="29" borderId="31" applyNumberFormat="0" applyFont="0" applyAlignment="0" applyProtection="0">
      <alignment vertical="center"/>
    </xf>
    <xf numFmtId="0" fontId="21" fillId="0" borderId="0">
      <alignment vertical="center"/>
    </xf>
    <xf numFmtId="0" fontId="37" fillId="0" borderId="0" applyFont="0" applyFill="0" applyBorder="0" applyAlignment="0" applyProtection="0"/>
    <xf numFmtId="0" fontId="37" fillId="0" borderId="0" applyFont="0" applyFill="0" applyBorder="0" applyAlignment="0" applyProtection="0"/>
    <xf numFmtId="0" fontId="37" fillId="0" borderId="0"/>
    <xf numFmtId="0" fontId="37" fillId="0" borderId="0"/>
    <xf numFmtId="193" fontId="22" fillId="0" borderId="0" applyFont="0" applyFill="0" applyBorder="0" applyAlignment="0" applyProtection="0"/>
    <xf numFmtId="193" fontId="22" fillId="0" borderId="0" applyFont="0" applyFill="0" applyBorder="0" applyAlignment="0" applyProtection="0"/>
    <xf numFmtId="193" fontId="20" fillId="0" borderId="0" applyFont="0" applyFill="0" applyBorder="0" applyAlignment="0" applyProtection="0">
      <alignment vertical="center"/>
    </xf>
    <xf numFmtId="0" fontId="40" fillId="0" borderId="30" applyNumberFormat="0" applyFill="0" applyAlignment="0" applyProtection="0"/>
    <xf numFmtId="0" fontId="23" fillId="12" borderId="0" applyNumberFormat="0" applyBorder="0" applyAlignment="0" applyProtection="0">
      <alignment vertical="center"/>
    </xf>
    <xf numFmtId="0" fontId="21" fillId="0" borderId="0">
      <alignment vertical="center"/>
    </xf>
    <xf numFmtId="0" fontId="30" fillId="18" borderId="26" applyNumberFormat="0" applyAlignment="0" applyProtection="0">
      <alignment vertical="center"/>
    </xf>
    <xf numFmtId="0" fontId="23" fillId="12" borderId="0" applyNumberFormat="0" applyBorder="0" applyAlignment="0" applyProtection="0">
      <alignment vertical="center"/>
    </xf>
    <xf numFmtId="0" fontId="21" fillId="0" borderId="0">
      <alignment vertical="center"/>
    </xf>
    <xf numFmtId="0" fontId="34" fillId="60" borderId="0" applyNumberFormat="0" applyBorder="0" applyAlignment="0" applyProtection="0">
      <alignment vertical="center"/>
    </xf>
    <xf numFmtId="0" fontId="22" fillId="0" borderId="0">
      <alignment vertical="center"/>
    </xf>
    <xf numFmtId="0" fontId="23" fillId="12" borderId="0" applyNumberFormat="0" applyBorder="0" applyAlignment="0" applyProtection="0">
      <alignment vertical="center"/>
    </xf>
    <xf numFmtId="193" fontId="20" fillId="0" borderId="0" applyFont="0" applyFill="0" applyBorder="0" applyAlignment="0" applyProtection="0"/>
    <xf numFmtId="0" fontId="22" fillId="0" borderId="0">
      <alignment vertical="center"/>
    </xf>
    <xf numFmtId="193" fontId="20" fillId="0" borderId="0" applyFont="0" applyFill="0" applyBorder="0" applyAlignment="0" applyProtection="0">
      <alignment vertical="center"/>
    </xf>
    <xf numFmtId="0" fontId="21" fillId="0" borderId="0">
      <alignment vertical="center"/>
    </xf>
    <xf numFmtId="0" fontId="21" fillId="0" borderId="0">
      <alignment vertical="center"/>
    </xf>
    <xf numFmtId="0" fontId="34" fillId="37" borderId="0" applyNumberFormat="0" applyBorder="0" applyAlignment="0" applyProtection="0">
      <alignment vertical="center"/>
    </xf>
    <xf numFmtId="193" fontId="22" fillId="0" borderId="0" applyFont="0" applyFill="0" applyBorder="0" applyAlignment="0" applyProtection="0"/>
    <xf numFmtId="0" fontId="19" fillId="0" borderId="0">
      <alignment vertical="center"/>
    </xf>
    <xf numFmtId="0" fontId="20" fillId="0" borderId="0">
      <alignment vertical="center"/>
    </xf>
    <xf numFmtId="0" fontId="20" fillId="0" borderId="0">
      <alignment vertical="center"/>
    </xf>
    <xf numFmtId="0" fontId="22" fillId="0" borderId="0"/>
    <xf numFmtId="0" fontId="22" fillId="0" borderId="0"/>
    <xf numFmtId="0" fontId="23" fillId="12" borderId="0" applyNumberFormat="0" applyBorder="0" applyAlignment="0" applyProtection="0">
      <alignment vertical="center"/>
    </xf>
    <xf numFmtId="193" fontId="20" fillId="0" borderId="0" applyFont="0" applyFill="0" applyBorder="0" applyAlignment="0" applyProtection="0"/>
    <xf numFmtId="0" fontId="21" fillId="0" borderId="0">
      <alignment vertical="center"/>
    </xf>
    <xf numFmtId="0" fontId="21" fillId="0" borderId="0">
      <alignment vertical="center"/>
    </xf>
    <xf numFmtId="0" fontId="34" fillId="51"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3" fillId="33" borderId="0" applyNumberFormat="0" applyBorder="0" applyAlignment="0" applyProtection="0">
      <alignment vertical="center"/>
    </xf>
    <xf numFmtId="0" fontId="21" fillId="0" borderId="0">
      <alignment vertical="center"/>
    </xf>
    <xf numFmtId="0" fontId="30" fillId="18" borderId="26" applyNumberFormat="0" applyAlignment="0" applyProtection="0">
      <alignment vertical="center"/>
    </xf>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1" fillId="0" borderId="0">
      <alignment vertical="center"/>
    </xf>
    <xf numFmtId="0" fontId="22" fillId="0" borderId="0">
      <alignment vertical="center"/>
    </xf>
    <xf numFmtId="0" fontId="22" fillId="0" borderId="0"/>
    <xf numFmtId="0" fontId="22" fillId="0" borderId="0"/>
    <xf numFmtId="0" fontId="21" fillId="0" borderId="0">
      <alignment vertical="center"/>
    </xf>
    <xf numFmtId="0" fontId="22" fillId="0" borderId="0">
      <alignment vertical="center"/>
    </xf>
    <xf numFmtId="0" fontId="22" fillId="0" borderId="0">
      <alignment vertical="center"/>
    </xf>
    <xf numFmtId="0" fontId="27" fillId="53" borderId="0" applyNumberFormat="0" applyBorder="0" applyAlignment="0" applyProtection="0">
      <alignment vertical="center"/>
    </xf>
    <xf numFmtId="0" fontId="23" fillId="14"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3" fillId="22" borderId="0" applyNumberFormat="0" applyBorder="0" applyAlignment="0" applyProtection="0">
      <alignment vertical="center"/>
    </xf>
    <xf numFmtId="0" fontId="20" fillId="0" borderId="0"/>
    <xf numFmtId="0" fontId="20" fillId="0" borderId="0"/>
    <xf numFmtId="193" fontId="22" fillId="0" borderId="0" applyFont="0" applyFill="0" applyBorder="0" applyAlignment="0" applyProtection="0"/>
    <xf numFmtId="193" fontId="22" fillId="0" borderId="0" applyFont="0" applyFill="0" applyBorder="0" applyAlignment="0" applyProtection="0"/>
    <xf numFmtId="193" fontId="20" fillId="0" borderId="0" applyFont="0" applyFill="0" applyBorder="0" applyAlignment="0" applyProtection="0"/>
    <xf numFmtId="0" fontId="22" fillId="0" borderId="0">
      <alignment vertical="center"/>
    </xf>
    <xf numFmtId="0" fontId="23" fillId="27" borderId="0" applyNumberFormat="0" applyBorder="0" applyAlignment="0" applyProtection="0">
      <alignment vertical="center"/>
    </xf>
    <xf numFmtId="0" fontId="20" fillId="0" borderId="0"/>
    <xf numFmtId="0" fontId="20" fillId="0" borderId="0"/>
    <xf numFmtId="0" fontId="21" fillId="0" borderId="0">
      <alignment vertical="center"/>
    </xf>
    <xf numFmtId="0" fontId="21" fillId="0" borderId="0">
      <alignment vertical="center"/>
    </xf>
    <xf numFmtId="0" fontId="20" fillId="0" borderId="0"/>
    <xf numFmtId="0" fontId="2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1" fillId="0" borderId="0">
      <alignment vertical="center"/>
    </xf>
    <xf numFmtId="0" fontId="39" fillId="27" borderId="0" applyNumberFormat="0" applyBorder="0" applyAlignment="0" applyProtection="0">
      <alignment vertical="center"/>
    </xf>
    <xf numFmtId="0" fontId="20" fillId="0" borderId="0"/>
    <xf numFmtId="0" fontId="20" fillId="0" borderId="0"/>
    <xf numFmtId="0" fontId="22" fillId="0" borderId="0"/>
    <xf numFmtId="0" fontId="22" fillId="0" borderId="0">
      <alignment vertical="center"/>
    </xf>
    <xf numFmtId="0" fontId="22" fillId="0" borderId="0"/>
    <xf numFmtId="0" fontId="22" fillId="0" borderId="0"/>
    <xf numFmtId="0" fontId="23" fillId="27" borderId="0" applyNumberFormat="0" applyBorder="0" applyAlignment="0" applyProtection="0">
      <alignment vertical="center"/>
    </xf>
    <xf numFmtId="193" fontId="20" fillId="0" borderId="0" applyFont="0" applyFill="0" applyBorder="0" applyAlignment="0" applyProtection="0"/>
    <xf numFmtId="0" fontId="29" fillId="17" borderId="0" applyNumberFormat="0" applyBorder="0" applyAlignment="0" applyProtection="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1" fillId="0" borderId="0">
      <alignment vertical="center"/>
    </xf>
    <xf numFmtId="0" fontId="21" fillId="0" borderId="0">
      <alignment vertical="center"/>
    </xf>
    <xf numFmtId="0" fontId="22" fillId="0" borderId="0" applyFont="0" applyFill="0" applyBorder="0" applyAlignment="0" applyProtection="0"/>
    <xf numFmtId="0"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3" fillId="27" borderId="0" applyNumberFormat="0" applyBorder="0" applyAlignment="0" applyProtection="0">
      <alignment vertical="center"/>
    </xf>
    <xf numFmtId="0" fontId="38" fillId="18" borderId="24" applyNumberFormat="0" applyAlignment="0" applyProtection="0">
      <alignment vertical="center"/>
    </xf>
    <xf numFmtId="0" fontId="22" fillId="0" borderId="0" applyFont="0" applyFill="0" applyBorder="0" applyAlignment="0" applyProtection="0"/>
    <xf numFmtId="0" fontId="22" fillId="0" borderId="0" applyFont="0" applyFill="0" applyBorder="0" applyAlignment="0" applyProtection="0"/>
    <xf numFmtId="0" fontId="22" fillId="0" borderId="0">
      <alignment vertical="center"/>
    </xf>
    <xf numFmtId="0" fontId="35" fillId="20" borderId="28" applyNumberFormat="0" applyFont="0" applyAlignment="0" applyProtection="0">
      <alignment vertical="center"/>
    </xf>
    <xf numFmtId="0" fontId="21" fillId="0" borderId="0">
      <alignment vertical="center"/>
    </xf>
    <xf numFmtId="0" fontId="23" fillId="27" borderId="0" applyNumberFormat="0" applyBorder="0" applyAlignment="0" applyProtection="0">
      <alignment vertical="center"/>
    </xf>
    <xf numFmtId="0" fontId="34" fillId="28" borderId="0" applyNumberFormat="0" applyBorder="0" applyAlignment="0" applyProtection="0">
      <alignment vertical="center"/>
    </xf>
    <xf numFmtId="0" fontId="80" fillId="58" borderId="40" applyNumberFormat="0" applyAlignment="0" applyProtection="0">
      <alignment vertical="center"/>
    </xf>
    <xf numFmtId="0" fontId="21" fillId="0" borderId="0">
      <alignment vertical="center"/>
    </xf>
    <xf numFmtId="0" fontId="23" fillId="27" borderId="0" applyNumberFormat="0" applyBorder="0" applyAlignment="0" applyProtection="0">
      <alignment vertical="center"/>
    </xf>
    <xf numFmtId="0" fontId="21" fillId="0" borderId="0">
      <alignment vertical="center"/>
    </xf>
    <xf numFmtId="193" fontId="22" fillId="0" borderId="0" applyFont="0" applyFill="0" applyBorder="0" applyAlignment="0" applyProtection="0"/>
    <xf numFmtId="193" fontId="20" fillId="0" borderId="0" applyFont="0" applyFill="0" applyBorder="0" applyAlignment="0" applyProtection="0"/>
    <xf numFmtId="0" fontId="23" fillId="27" borderId="0" applyNumberFormat="0" applyBorder="0" applyAlignment="0" applyProtection="0">
      <alignment vertical="center"/>
    </xf>
    <xf numFmtId="193" fontId="20" fillId="0" borderId="0" applyFont="0" applyFill="0" applyBorder="0" applyAlignment="0" applyProtection="0"/>
    <xf numFmtId="0" fontId="22" fillId="0" borderId="0">
      <alignment vertical="center"/>
    </xf>
    <xf numFmtId="0" fontId="21" fillId="0" borderId="0">
      <alignment vertical="center"/>
    </xf>
    <xf numFmtId="0" fontId="21" fillId="0" borderId="0">
      <alignment vertical="center"/>
    </xf>
    <xf numFmtId="0" fontId="26" fillId="0" borderId="0" applyNumberFormat="0" applyFill="0" applyBorder="0" applyAlignment="0" applyProtection="0">
      <alignment vertical="center"/>
    </xf>
    <xf numFmtId="0" fontId="20" fillId="0" borderId="0"/>
    <xf numFmtId="0" fontId="20" fillId="0" borderId="0"/>
    <xf numFmtId="0" fontId="22" fillId="0" borderId="0"/>
    <xf numFmtId="0" fontId="21" fillId="0" borderId="0">
      <alignment vertical="center"/>
    </xf>
    <xf numFmtId="0" fontId="21" fillId="0" borderId="0">
      <alignment vertical="center"/>
    </xf>
    <xf numFmtId="0" fontId="23" fillId="27" borderId="0" applyNumberFormat="0" applyBorder="0" applyAlignment="0" applyProtection="0">
      <alignment vertical="center"/>
    </xf>
    <xf numFmtId="0" fontId="20" fillId="0" borderId="0"/>
    <xf numFmtId="0" fontId="29" fillId="17" borderId="0" applyNumberFormat="0" applyBorder="0" applyAlignment="0" applyProtection="0">
      <alignment vertical="center"/>
    </xf>
    <xf numFmtId="0" fontId="37" fillId="0" borderId="0"/>
    <xf numFmtId="0" fontId="23" fillId="27" borderId="0" applyNumberFormat="0" applyBorder="0" applyAlignment="0" applyProtection="0">
      <alignment vertical="center"/>
    </xf>
    <xf numFmtId="193" fontId="20" fillId="0" borderId="0" applyFont="0" applyFill="0" applyBorder="0" applyAlignment="0" applyProtection="0"/>
    <xf numFmtId="193" fontId="20" fillId="0" borderId="0" applyFont="0" applyFill="0" applyBorder="0" applyAlignment="0" applyProtection="0"/>
    <xf numFmtId="0" fontId="35" fillId="20" borderId="28" applyNumberFormat="0" applyFont="0" applyAlignment="0" applyProtection="0">
      <alignment vertical="center"/>
    </xf>
    <xf numFmtId="0" fontId="22" fillId="0" borderId="0">
      <alignment vertical="center"/>
    </xf>
    <xf numFmtId="193" fontId="22"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6" fillId="0" borderId="0" applyNumberFormat="0" applyFill="0" applyBorder="0" applyAlignment="0" applyProtection="0">
      <alignment vertical="center"/>
    </xf>
    <xf numFmtId="193" fontId="20" fillId="0" borderId="0" applyFont="0" applyFill="0" applyBorder="0" applyAlignment="0" applyProtection="0"/>
    <xf numFmtId="188" fontId="37"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30" fillId="18" borderId="26" applyNumberFormat="0" applyAlignment="0" applyProtection="0">
      <alignment vertical="center"/>
    </xf>
    <xf numFmtId="0" fontId="22" fillId="0" borderId="0">
      <alignment vertical="center"/>
    </xf>
    <xf numFmtId="0" fontId="22" fillId="0" borderId="0">
      <alignment vertical="center"/>
    </xf>
    <xf numFmtId="0" fontId="20" fillId="0" borderId="0">
      <alignment vertical="center"/>
    </xf>
    <xf numFmtId="0" fontId="21" fillId="0" borderId="0">
      <alignment vertical="center"/>
    </xf>
    <xf numFmtId="0" fontId="21" fillId="0" borderId="0">
      <alignment vertical="center"/>
    </xf>
    <xf numFmtId="0" fontId="37" fillId="0" borderId="0"/>
    <xf numFmtId="0" fontId="37" fillId="0" borderId="0"/>
    <xf numFmtId="0" fontId="20" fillId="0" borderId="0"/>
    <xf numFmtId="0" fontId="20" fillId="0" borderId="0"/>
    <xf numFmtId="193" fontId="20" fillId="0" borderId="0" applyFont="0" applyFill="0" applyBorder="0" applyAlignment="0" applyProtection="0">
      <alignment vertical="center"/>
    </xf>
    <xf numFmtId="0" fontId="30" fillId="18" borderId="26" applyNumberFormat="0" applyAlignment="0" applyProtection="0">
      <alignment vertical="center"/>
    </xf>
    <xf numFmtId="0" fontId="29" fillId="17" borderId="0" applyNumberFormat="0" applyBorder="0" applyAlignment="0" applyProtection="0">
      <alignment vertical="center"/>
    </xf>
    <xf numFmtId="0" fontId="22" fillId="0" borderId="0">
      <alignment vertical="center"/>
    </xf>
    <xf numFmtId="0" fontId="34" fillId="26" borderId="0" applyNumberFormat="0" applyBorder="0" applyAlignment="0" applyProtection="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alignment vertical="center"/>
    </xf>
    <xf numFmtId="0" fontId="29" fillId="17" borderId="0" applyNumberFormat="0" applyBorder="0" applyAlignment="0" applyProtection="0">
      <alignment vertical="center"/>
    </xf>
    <xf numFmtId="0" fontId="22" fillId="0" borderId="0" applyFont="0" applyFill="0" applyBorder="0" applyAlignment="0" applyProtection="0"/>
    <xf numFmtId="0" fontId="22" fillId="0" borderId="0" applyFont="0" applyFill="0" applyBorder="0" applyAlignment="0" applyProtection="0"/>
    <xf numFmtId="0" fontId="20" fillId="0" borderId="0">
      <alignment vertical="center"/>
    </xf>
    <xf numFmtId="0" fontId="21"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7" fillId="25" borderId="0" applyNumberFormat="0" applyBorder="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0" fontId="21" fillId="0" borderId="0">
      <alignment vertical="center"/>
    </xf>
    <xf numFmtId="0" fontId="59" fillId="0" borderId="0"/>
    <xf numFmtId="0" fontId="29" fillId="17" borderId="0" applyNumberFormat="0" applyBorder="0" applyAlignment="0" applyProtection="0">
      <alignment vertical="center"/>
    </xf>
    <xf numFmtId="0" fontId="23" fillId="27" borderId="0" applyNumberFormat="0" applyBorder="0" applyAlignment="0" applyProtection="0">
      <alignment vertical="center"/>
    </xf>
    <xf numFmtId="193" fontId="20" fillId="0" borderId="0" applyFont="0" applyFill="0" applyBorder="0" applyAlignment="0" applyProtection="0"/>
    <xf numFmtId="0" fontId="28" fillId="16" borderId="25" applyNumberFormat="0" applyAlignment="0" applyProtection="0">
      <alignment vertical="center"/>
    </xf>
    <xf numFmtId="0" fontId="30" fillId="18" borderId="26" applyNumberFormat="0" applyAlignment="0" applyProtection="0">
      <alignment vertical="center"/>
    </xf>
    <xf numFmtId="0" fontId="37" fillId="0" borderId="0"/>
    <xf numFmtId="0" fontId="22" fillId="0" borderId="0">
      <alignment vertical="center"/>
    </xf>
    <xf numFmtId="0" fontId="22" fillId="0" borderId="0">
      <alignment vertical="center"/>
    </xf>
    <xf numFmtId="0" fontId="20" fillId="0" borderId="0"/>
    <xf numFmtId="0" fontId="21" fillId="0" borderId="0">
      <alignment vertical="center"/>
    </xf>
    <xf numFmtId="0" fontId="34" fillId="24" borderId="0" applyNumberFormat="0" applyBorder="0" applyAlignment="0" applyProtection="0">
      <alignment vertical="center"/>
    </xf>
    <xf numFmtId="0" fontId="22" fillId="0" borderId="0">
      <alignment vertical="center"/>
    </xf>
    <xf numFmtId="0" fontId="23" fillId="12" borderId="0" applyNumberFormat="0" applyBorder="0" applyAlignment="0" applyProtection="0">
      <alignment vertical="center"/>
    </xf>
    <xf numFmtId="193" fontId="22" fillId="0" borderId="0" applyFont="0" applyFill="0" applyBorder="0" applyAlignment="0" applyProtection="0">
      <alignment vertical="center"/>
    </xf>
    <xf numFmtId="0" fontId="21" fillId="0" borderId="0">
      <alignment vertical="center"/>
    </xf>
    <xf numFmtId="0" fontId="21" fillId="0" borderId="0">
      <alignment vertical="center"/>
    </xf>
    <xf numFmtId="0" fontId="21" fillId="0" borderId="0">
      <alignment vertical="center"/>
    </xf>
    <xf numFmtId="0" fontId="22" fillId="0" borderId="0"/>
    <xf numFmtId="0" fontId="22" fillId="0" borderId="0"/>
    <xf numFmtId="0" fontId="21" fillId="0" borderId="0">
      <alignment vertical="center"/>
    </xf>
    <xf numFmtId="0" fontId="21" fillId="0" borderId="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0" fontId="36" fillId="23" borderId="29" applyNumberFormat="0" applyAlignment="0" applyProtection="0">
      <alignment vertical="center"/>
    </xf>
    <xf numFmtId="0" fontId="21" fillId="0" borderId="0">
      <alignment vertical="center"/>
    </xf>
    <xf numFmtId="193" fontId="21"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22" fillId="0" borderId="0"/>
    <xf numFmtId="0" fontId="22" fillId="0" borderId="0"/>
    <xf numFmtId="0" fontId="21" fillId="0" borderId="0">
      <alignment vertical="center"/>
    </xf>
    <xf numFmtId="193" fontId="20"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2" fillId="0" borderId="0" applyFont="0" applyFill="0" applyBorder="0" applyAlignment="0" applyProtection="0"/>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1" fillId="0" borderId="0">
      <alignment vertical="center"/>
    </xf>
    <xf numFmtId="0" fontId="21" fillId="0" borderId="0">
      <alignment vertical="center"/>
    </xf>
    <xf numFmtId="0" fontId="22" fillId="0" borderId="0">
      <alignment vertical="center"/>
    </xf>
    <xf numFmtId="0" fontId="22"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xf numFmtId="0" fontId="22" fillId="0" borderId="0"/>
    <xf numFmtId="0" fontId="37" fillId="0" borderId="0"/>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0" fillId="0" borderId="0"/>
    <xf numFmtId="0" fontId="23" fillId="22" borderId="0" applyNumberFormat="0" applyBorder="0" applyAlignment="0" applyProtection="0">
      <alignment vertical="center"/>
    </xf>
    <xf numFmtId="0" fontId="22" fillId="0" borderId="0">
      <alignment vertical="center"/>
    </xf>
    <xf numFmtId="193" fontId="20" fillId="0" borderId="0" applyFont="0" applyFill="0" applyBorder="0" applyAlignment="0" applyProtection="0"/>
    <xf numFmtId="0" fontId="19" fillId="0" borderId="0">
      <alignment vertical="center"/>
    </xf>
    <xf numFmtId="0" fontId="22" fillId="0" borderId="0">
      <alignment vertical="center"/>
    </xf>
    <xf numFmtId="0" fontId="30" fillId="18" borderId="26" applyNumberFormat="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0" fontId="22" fillId="0" borderId="0">
      <alignment vertical="center"/>
    </xf>
    <xf numFmtId="0" fontId="30" fillId="18" borderId="26" applyNumberFormat="0" applyAlignment="0" applyProtection="0">
      <alignment vertical="center"/>
    </xf>
    <xf numFmtId="0" fontId="21" fillId="0" borderId="0">
      <alignment vertical="center"/>
    </xf>
    <xf numFmtId="0" fontId="21" fillId="0" borderId="0">
      <alignment vertical="center"/>
    </xf>
    <xf numFmtId="0" fontId="34" fillId="21" borderId="0" applyNumberFormat="0" applyBorder="0" applyAlignment="0" applyProtection="0">
      <alignment vertical="center"/>
    </xf>
    <xf numFmtId="0" fontId="30" fillId="18" borderId="26" applyNumberFormat="0" applyAlignment="0" applyProtection="0">
      <alignment vertical="center"/>
    </xf>
    <xf numFmtId="0" fontId="21" fillId="0" borderId="0">
      <alignment vertical="center"/>
    </xf>
    <xf numFmtId="0" fontId="22" fillId="0" borderId="0"/>
    <xf numFmtId="0" fontId="22" fillId="0" borderId="0"/>
    <xf numFmtId="189" fontId="22" fillId="0" borderId="0" applyFont="0" applyFill="0" applyBorder="0" applyAlignment="0" applyProtection="0"/>
    <xf numFmtId="189" fontId="22" fillId="0" borderId="0" applyFont="0" applyFill="0" applyBorder="0" applyAlignment="0" applyProtection="0"/>
    <xf numFmtId="0" fontId="19" fillId="35" borderId="0" applyNumberFormat="0" applyBorder="0" applyAlignment="0" applyProtection="0"/>
    <xf numFmtId="0" fontId="19" fillId="35" borderId="0" applyNumberFormat="0" applyBorder="0" applyAlignment="0" applyProtection="0"/>
    <xf numFmtId="0" fontId="22" fillId="0" borderId="0">
      <alignment vertical="center"/>
    </xf>
    <xf numFmtId="0" fontId="35" fillId="20" borderId="28" applyNumberFormat="0" applyFont="0" applyAlignment="0" applyProtection="0">
      <alignment vertical="center"/>
    </xf>
    <xf numFmtId="0" fontId="22" fillId="0" borderId="0">
      <alignment vertical="center"/>
    </xf>
    <xf numFmtId="0" fontId="22" fillId="0" borderId="0">
      <alignment vertical="center"/>
    </xf>
    <xf numFmtId="0" fontId="21" fillId="0" borderId="0">
      <alignment vertical="center"/>
    </xf>
    <xf numFmtId="0" fontId="28" fillId="16" borderId="25" applyNumberFormat="0" applyAlignment="0" applyProtection="0">
      <alignment vertical="center"/>
    </xf>
    <xf numFmtId="0" fontId="20" fillId="0" borderId="0"/>
    <xf numFmtId="0" fontId="30" fillId="18" borderId="26" applyNumberFormat="0" applyAlignment="0" applyProtection="0">
      <alignment vertical="center"/>
    </xf>
    <xf numFmtId="0" fontId="78" fillId="0" borderId="0" applyNumberFormat="0" applyFill="0" applyBorder="0" applyAlignment="0" applyProtection="0">
      <alignment vertical="center"/>
    </xf>
    <xf numFmtId="0" fontId="21" fillId="0" borderId="0">
      <alignment vertical="center"/>
    </xf>
    <xf numFmtId="0" fontId="22" fillId="0" borderId="0">
      <alignment vertical="center"/>
    </xf>
    <xf numFmtId="193" fontId="22" fillId="0" borderId="0" applyFont="0" applyFill="0" applyBorder="0" applyAlignment="0" applyProtection="0"/>
    <xf numFmtId="0" fontId="21" fillId="0" borderId="0">
      <alignment vertical="center"/>
    </xf>
    <xf numFmtId="0" fontId="30" fillId="18" borderId="26" applyNumberFormat="0" applyAlignment="0" applyProtection="0">
      <alignment vertical="center"/>
    </xf>
    <xf numFmtId="193" fontId="20" fillId="0" borderId="0" applyFont="0" applyFill="0" applyBorder="0" applyAlignment="0" applyProtection="0"/>
    <xf numFmtId="0" fontId="25" fillId="13" borderId="24" applyNumberFormat="0" applyAlignment="0" applyProtection="0">
      <alignment vertical="center"/>
    </xf>
    <xf numFmtId="0" fontId="21" fillId="0" borderId="0">
      <alignment vertical="center"/>
    </xf>
    <xf numFmtId="0" fontId="21" fillId="0" borderId="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2" fillId="0" borderId="0" applyFont="0" applyFill="0" applyBorder="0" applyAlignment="0" applyProtection="0"/>
    <xf numFmtId="0" fontId="22" fillId="0" borderId="0" applyFont="0" applyFill="0" applyBorder="0" applyAlignment="0" applyProtection="0"/>
    <xf numFmtId="0" fontId="20" fillId="0" borderId="0"/>
    <xf numFmtId="0" fontId="20" fillId="0" borderId="0"/>
    <xf numFmtId="193" fontId="22" fillId="0" borderId="0" applyFont="0" applyFill="0" applyBorder="0" applyAlignment="0" applyProtection="0"/>
    <xf numFmtId="0" fontId="22" fillId="0" borderId="0" applyFont="0" applyFill="0" applyBorder="0" applyAlignment="0" applyProtection="0"/>
    <xf numFmtId="0" fontId="21" fillId="0" borderId="0">
      <alignment vertical="center"/>
    </xf>
    <xf numFmtId="193" fontId="20" fillId="0" borderId="0" applyFont="0" applyFill="0" applyBorder="0" applyAlignment="0" applyProtection="0">
      <alignment vertical="center"/>
    </xf>
    <xf numFmtId="0" fontId="21" fillId="0" borderId="0">
      <alignment vertical="center"/>
    </xf>
    <xf numFmtId="0" fontId="34" fillId="19" borderId="0" applyNumberFormat="0" applyBorder="0" applyAlignment="0" applyProtection="0">
      <alignment vertical="center"/>
    </xf>
    <xf numFmtId="0" fontId="23" fillId="27" borderId="0" applyNumberFormat="0" applyBorder="0" applyAlignment="0" applyProtection="0">
      <alignment vertical="center"/>
    </xf>
    <xf numFmtId="189" fontId="22" fillId="0" borderId="0" applyFont="0" applyFill="0" applyBorder="0" applyAlignment="0" applyProtection="0"/>
    <xf numFmtId="43" fontId="33" fillId="0" borderId="0" applyFont="0" applyFill="0" applyBorder="0" applyAlignment="0" applyProtection="0">
      <alignment vertical="center"/>
    </xf>
    <xf numFmtId="0" fontId="21" fillId="0" borderId="0">
      <alignment vertical="center"/>
    </xf>
    <xf numFmtId="0" fontId="21" fillId="0" borderId="0">
      <alignment vertical="center"/>
    </xf>
    <xf numFmtId="0" fontId="23" fillId="27" borderId="0" applyNumberFormat="0" applyBorder="0" applyAlignment="0" applyProtection="0">
      <alignment vertical="center"/>
    </xf>
    <xf numFmtId="0" fontId="21" fillId="0" borderId="0">
      <alignment vertical="center"/>
    </xf>
    <xf numFmtId="0" fontId="21" fillId="0" borderId="0">
      <alignment vertical="center"/>
    </xf>
    <xf numFmtId="0" fontId="28" fillId="16" borderId="25" applyNumberFormat="0" applyAlignment="0" applyProtection="0">
      <alignment vertical="center"/>
    </xf>
    <xf numFmtId="0" fontId="21" fillId="0" borderId="0">
      <alignment vertical="center"/>
    </xf>
    <xf numFmtId="0" fontId="23" fillId="14" borderId="0" applyNumberFormat="0" applyBorder="0" applyAlignment="0" applyProtection="0">
      <alignment vertical="center"/>
    </xf>
    <xf numFmtId="0" fontId="21" fillId="0" borderId="0">
      <alignment vertical="center"/>
    </xf>
    <xf numFmtId="0" fontId="21" fillId="0" borderId="0">
      <alignment vertical="center"/>
    </xf>
    <xf numFmtId="193" fontId="22" fillId="0" borderId="0" applyFont="0" applyFill="0" applyBorder="0" applyAlignment="0" applyProtection="0"/>
    <xf numFmtId="0" fontId="32" fillId="0" borderId="27" applyNumberFormat="0" applyFill="0" applyAlignment="0" applyProtection="0">
      <alignment vertical="center"/>
    </xf>
    <xf numFmtId="0" fontId="28" fillId="16" borderId="25" applyNumberFormat="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0" fontId="20" fillId="0" borderId="0"/>
    <xf numFmtId="0" fontId="30" fillId="18" borderId="26" applyNumberFormat="0" applyAlignment="0" applyProtection="0">
      <alignment vertical="center"/>
    </xf>
    <xf numFmtId="193" fontId="22"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1" fillId="0" borderId="0">
      <alignment vertical="center"/>
    </xf>
    <xf numFmtId="0" fontId="20" fillId="0" borderId="0"/>
    <xf numFmtId="0" fontId="31" fillId="0" borderId="0" applyNumberFormat="0" applyFill="0" applyBorder="0" applyAlignment="0" applyProtection="0">
      <alignment vertical="center"/>
    </xf>
    <xf numFmtId="0" fontId="22" fillId="0" borderId="0"/>
    <xf numFmtId="0" fontId="23" fillId="14" borderId="0" applyNumberFormat="0" applyBorder="0" applyAlignment="0" applyProtection="0">
      <alignment vertical="center"/>
    </xf>
    <xf numFmtId="0" fontId="35" fillId="20" borderId="28" applyNumberFormat="0" applyFont="0" applyAlignment="0" applyProtection="0">
      <alignment vertical="center"/>
    </xf>
    <xf numFmtId="0" fontId="21" fillId="0" borderId="0">
      <alignment vertical="center"/>
    </xf>
    <xf numFmtId="0" fontId="21" fillId="0" borderId="0">
      <alignment vertical="center"/>
    </xf>
    <xf numFmtId="9" fontId="20" fillId="0" borderId="0" applyFont="0" applyFill="0" applyBorder="0" applyAlignment="0" applyProtection="0"/>
    <xf numFmtId="9" fontId="20" fillId="0" borderId="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alignment vertical="center"/>
    </xf>
    <xf numFmtId="0" fontId="22" fillId="0" borderId="0">
      <alignment vertical="center"/>
    </xf>
    <xf numFmtId="0" fontId="22" fillId="0" borderId="0">
      <alignment vertical="center"/>
    </xf>
    <xf numFmtId="0" fontId="30" fillId="18" borderId="26" applyNumberFormat="0" applyAlignment="0" applyProtection="0">
      <alignment vertical="center"/>
    </xf>
    <xf numFmtId="0" fontId="29" fillId="17" borderId="0" applyNumberFormat="0" applyBorder="0" applyAlignment="0" applyProtection="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0" fillId="0" borderId="0"/>
    <xf numFmtId="0" fontId="28" fillId="16" borderId="25" applyNumberFormat="0" applyAlignment="0" applyProtection="0">
      <alignment vertical="center"/>
    </xf>
    <xf numFmtId="0" fontId="30" fillId="18" borderId="26" applyNumberFormat="0" applyAlignment="0" applyProtection="0">
      <alignment vertical="center"/>
    </xf>
    <xf numFmtId="0" fontId="23" fillId="14" borderId="0" applyNumberFormat="0" applyBorder="0" applyAlignment="0" applyProtection="0">
      <alignment vertical="center"/>
    </xf>
    <xf numFmtId="0" fontId="21" fillId="0" borderId="0">
      <alignment vertical="center"/>
    </xf>
    <xf numFmtId="0" fontId="23" fillId="14" borderId="0" applyNumberFormat="0" applyBorder="0" applyAlignment="0" applyProtection="0">
      <alignment vertical="center"/>
    </xf>
    <xf numFmtId="0" fontId="25" fillId="13" borderId="24" applyNumberFormat="0" applyAlignment="0" applyProtection="0">
      <alignment vertical="center"/>
    </xf>
    <xf numFmtId="0" fontId="21" fillId="0" borderId="0">
      <alignment vertical="center"/>
    </xf>
    <xf numFmtId="0" fontId="21" fillId="0" borderId="0">
      <alignment vertical="center"/>
    </xf>
    <xf numFmtId="0" fontId="25" fillId="13" borderId="24" applyNumberFormat="0" applyAlignment="0" applyProtection="0">
      <alignment vertical="center"/>
    </xf>
    <xf numFmtId="193" fontId="21" fillId="0" borderId="0" applyFont="0" applyFill="0" applyBorder="0" applyAlignment="0" applyProtection="0"/>
    <xf numFmtId="0" fontId="22" fillId="0" borderId="0">
      <alignment vertical="center"/>
    </xf>
    <xf numFmtId="0" fontId="22" fillId="0" borderId="0">
      <alignment vertical="center"/>
    </xf>
    <xf numFmtId="0" fontId="27" fillId="15" borderId="0" applyNumberFormat="0" applyBorder="0" applyAlignment="0" applyProtection="0">
      <alignment vertical="center"/>
    </xf>
    <xf numFmtId="0" fontId="22" fillId="0" borderId="0">
      <alignment vertical="center"/>
    </xf>
    <xf numFmtId="0" fontId="26" fillId="0" borderId="0" applyNumberFormat="0" applyFill="0" applyBorder="0" applyAlignment="0" applyProtection="0">
      <alignment vertical="center"/>
    </xf>
    <xf numFmtId="0" fontId="23" fillId="14" borderId="0" applyNumberFormat="0" applyBorder="0" applyAlignment="0" applyProtection="0">
      <alignment vertical="center"/>
    </xf>
    <xf numFmtId="0" fontId="21" fillId="0" borderId="0">
      <alignment vertical="center"/>
    </xf>
    <xf numFmtId="0" fontId="21" fillId="0" borderId="0">
      <alignment vertical="center"/>
    </xf>
    <xf numFmtId="0" fontId="23" fillId="14" borderId="0" applyNumberFormat="0" applyBorder="0" applyAlignment="0" applyProtection="0">
      <alignment vertical="center"/>
    </xf>
    <xf numFmtId="0" fontId="21" fillId="0" borderId="0">
      <alignment vertical="center"/>
    </xf>
    <xf numFmtId="0" fontId="22" fillId="0" borderId="0">
      <alignment vertical="center"/>
    </xf>
    <xf numFmtId="0" fontId="22" fillId="0" borderId="0">
      <alignment vertical="center"/>
    </xf>
    <xf numFmtId="0" fontId="20" fillId="0" borderId="0"/>
    <xf numFmtId="0" fontId="20" fillId="0" borderId="0"/>
    <xf numFmtId="0" fontId="22" fillId="0" borderId="0" applyFont="0" applyFill="0" applyBorder="0" applyAlignment="0" applyProtection="0"/>
    <xf numFmtId="193" fontId="22" fillId="0" borderId="0" applyFont="0" applyFill="0" applyBorder="0" applyAlignment="0" applyProtection="0"/>
    <xf numFmtId="0" fontId="23" fillId="27" borderId="0" applyNumberFormat="0" applyBorder="0" applyAlignment="0" applyProtection="0">
      <alignment vertical="center"/>
    </xf>
    <xf numFmtId="0" fontId="25" fillId="13" borderId="24" applyNumberFormat="0" applyAlignment="0" applyProtection="0">
      <alignment vertical="center"/>
    </xf>
    <xf numFmtId="193" fontId="22" fillId="0" borderId="0" applyFont="0" applyFill="0" applyBorder="0" applyAlignment="0" applyProtection="0"/>
    <xf numFmtId="193" fontId="22" fillId="0" borderId="0" applyFont="0" applyFill="0" applyBorder="0" applyAlignment="0" applyProtection="0"/>
    <xf numFmtId="193" fontId="20" fillId="0" borderId="0" applyFont="0" applyFill="0" applyBorder="0" applyAlignment="0" applyProtection="0"/>
    <xf numFmtId="0" fontId="37" fillId="0" borderId="0" applyFont="0" applyFill="0" applyBorder="0" applyAlignment="0" applyProtection="0"/>
    <xf numFmtId="0" fontId="37" fillId="0" borderId="0" applyFont="0" applyFill="0" applyBorder="0" applyAlignment="0" applyProtection="0"/>
    <xf numFmtId="0" fontId="21" fillId="0" borderId="0">
      <alignment vertical="center"/>
    </xf>
    <xf numFmtId="0" fontId="21"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xf numFmtId="193" fontId="20" fillId="0" borderId="0" applyFont="0" applyFill="0" applyBorder="0" applyAlignment="0" applyProtection="0"/>
    <xf numFmtId="0" fontId="21" fillId="0" borderId="0">
      <alignment vertical="center"/>
    </xf>
    <xf numFmtId="0" fontId="24" fillId="13" borderId="24" applyNumberFormat="0" applyAlignment="0" applyProtection="0">
      <alignment vertical="center"/>
    </xf>
    <xf numFmtId="0" fontId="34" fillId="52" borderId="0" applyNumberFormat="0" applyBorder="0" applyAlignment="0" applyProtection="0">
      <alignment vertical="center"/>
    </xf>
    <xf numFmtId="0" fontId="22" fillId="0" borderId="0">
      <alignment vertical="center"/>
    </xf>
    <xf numFmtId="193" fontId="20" fillId="0" borderId="0" applyFont="0" applyFill="0" applyBorder="0" applyAlignment="0" applyProtection="0">
      <alignment vertical="center"/>
    </xf>
    <xf numFmtId="0" fontId="23" fillId="12" borderId="0" applyNumberFormat="0" applyBorder="0" applyAlignment="0" applyProtection="0">
      <alignment vertical="center"/>
    </xf>
    <xf numFmtId="0" fontId="22" fillId="0" borderId="0">
      <alignment vertical="center"/>
    </xf>
    <xf numFmtId="0" fontId="21" fillId="0" borderId="0">
      <alignment vertical="center"/>
    </xf>
    <xf numFmtId="0" fontId="21" fillId="0" borderId="0">
      <alignment vertical="center"/>
    </xf>
    <xf numFmtId="193" fontId="20" fillId="0" borderId="0" applyFont="0" applyFill="0" applyBorder="0" applyAlignment="0" applyProtection="0">
      <alignment vertical="center"/>
    </xf>
    <xf numFmtId="193" fontId="20" fillId="0" borderId="0" applyFont="0" applyFill="0" applyBorder="0" applyAlignment="0" applyProtection="0">
      <alignment vertical="center"/>
    </xf>
    <xf numFmtId="0" fontId="19" fillId="11" borderId="0" applyNumberFormat="0" applyBorder="0" applyAlignment="0" applyProtection="0"/>
    <xf numFmtId="0" fontId="23" fillId="14" borderId="0" applyNumberFormat="0" applyBorder="0" applyAlignment="0" applyProtection="0">
      <alignment vertical="center"/>
    </xf>
    <xf numFmtId="0" fontId="19" fillId="0" borderId="0">
      <alignment vertical="center"/>
    </xf>
  </cellStyleXfs>
  <cellXfs count="207">
    <xf numFmtId="0" fontId="0" fillId="0" borderId="0" xfId="0"/>
    <xf numFmtId="0" fontId="1" fillId="0" borderId="0" xfId="18358" applyFont="1"/>
    <xf numFmtId="0" fontId="2" fillId="2" borderId="1" xfId="18358" applyFont="1" applyFill="1" applyBorder="1" applyAlignment="1">
      <alignment vertical="center"/>
    </xf>
    <xf numFmtId="0" fontId="1" fillId="0" borderId="1" xfId="18358" applyFont="1" applyBorder="1"/>
    <xf numFmtId="0" fontId="3" fillId="0" borderId="0" xfId="18358" applyFont="1"/>
    <xf numFmtId="14" fontId="1" fillId="0" borderId="0" xfId="18358" applyNumberFormat="1" applyFont="1" applyAlignment="1">
      <alignment vertical="center"/>
    </xf>
    <xf numFmtId="193" fontId="1" fillId="0" borderId="1" xfId="15531" applyFont="1" applyBorder="1"/>
    <xf numFmtId="43" fontId="0" fillId="0" borderId="0" xfId="20756" applyNumberFormat="1" applyFont="1"/>
    <xf numFmtId="0" fontId="1" fillId="0" borderId="0" xfId="18358" applyFont="1" applyAlignment="1">
      <alignment vertical="center"/>
    </xf>
    <xf numFmtId="0" fontId="3" fillId="2" borderId="2" xfId="18358" applyFont="1" applyFill="1" applyBorder="1"/>
    <xf numFmtId="0" fontId="0" fillId="0" borderId="0" xfId="18358" applyFont="1"/>
    <xf numFmtId="0" fontId="0" fillId="0" borderId="2" xfId="18358" applyFont="1" applyBorder="1"/>
    <xf numFmtId="43" fontId="1" fillId="0" borderId="2" xfId="20756" applyNumberFormat="1" applyFont="1" applyBorder="1"/>
    <xf numFmtId="0" fontId="3" fillId="0" borderId="2" xfId="18358" applyFont="1" applyBorder="1"/>
    <xf numFmtId="193" fontId="0" fillId="0" borderId="2" xfId="15531" applyFont="1" applyBorder="1"/>
    <xf numFmtId="192" fontId="0" fillId="0" borderId="2" xfId="18358" applyNumberFormat="1" applyFont="1" applyBorder="1"/>
    <xf numFmtId="193" fontId="1" fillId="0" borderId="0" xfId="15531" applyFont="1"/>
    <xf numFmtId="193" fontId="2" fillId="2" borderId="1" xfId="15531" applyFont="1" applyFill="1" applyBorder="1" applyAlignment="1">
      <alignment vertical="center"/>
    </xf>
    <xf numFmtId="193" fontId="3" fillId="0" borderId="0" xfId="15531" applyFont="1"/>
    <xf numFmtId="193" fontId="1" fillId="0" borderId="0" xfId="15531" applyFont="1" applyAlignment="1">
      <alignment vertical="center"/>
    </xf>
    <xf numFmtId="193" fontId="0" fillId="0" borderId="0" xfId="15531" applyFont="1"/>
    <xf numFmtId="193" fontId="3" fillId="2" borderId="2" xfId="15531" applyFont="1" applyFill="1" applyBorder="1"/>
    <xf numFmtId="193" fontId="1" fillId="0" borderId="2" xfId="15531" applyFont="1" applyBorder="1"/>
    <xf numFmtId="193" fontId="3" fillId="0" borderId="2" xfId="15531" applyFont="1" applyBorder="1"/>
    <xf numFmtId="0" fontId="2" fillId="2" borderId="1" xfId="0" applyFont="1" applyFill="1" applyBorder="1" applyAlignment="1">
      <alignment vertical="center"/>
    </xf>
    <xf numFmtId="0" fontId="0" fillId="0" borderId="1" xfId="0" applyBorder="1"/>
    <xf numFmtId="184" fontId="0" fillId="0" borderId="1" xfId="0" applyNumberFormat="1" applyBorder="1"/>
    <xf numFmtId="4" fontId="0" fillId="0" borderId="1" xfId="0" applyNumberFormat="1" applyBorder="1"/>
    <xf numFmtId="0" fontId="3" fillId="0" borderId="0" xfId="0" applyFont="1"/>
    <xf numFmtId="14" fontId="0" fillId="0" borderId="0" xfId="0" applyNumberFormat="1" applyAlignment="1">
      <alignment vertical="center"/>
    </xf>
    <xf numFmtId="4" fontId="0" fillId="0" borderId="0" xfId="0" applyNumberFormat="1"/>
    <xf numFmtId="43" fontId="0" fillId="0" borderId="0" xfId="15531" applyNumberFormat="1" applyFont="1"/>
    <xf numFmtId="0" fontId="0" fillId="0" borderId="0" xfId="0" applyAlignment="1">
      <alignment vertical="center"/>
    </xf>
    <xf numFmtId="0" fontId="3" fillId="2" borderId="2" xfId="0" applyFont="1" applyFill="1" applyBorder="1"/>
    <xf numFmtId="0" fontId="0" fillId="0" borderId="2" xfId="0" applyBorder="1"/>
    <xf numFmtId="43" fontId="1" fillId="0" borderId="2" xfId="15531" applyNumberFormat="1" applyFont="1" applyBorder="1"/>
    <xf numFmtId="0" fontId="3" fillId="0" borderId="2" xfId="0" applyFont="1" applyBorder="1"/>
    <xf numFmtId="189" fontId="0" fillId="0" borderId="0" xfId="15531" applyNumberFormat="1" applyFont="1"/>
    <xf numFmtId="189" fontId="3" fillId="2" borderId="2" xfId="15531" applyNumberFormat="1" applyFont="1" applyFill="1" applyBorder="1"/>
    <xf numFmtId="189" fontId="0" fillId="0" borderId="2" xfId="15531" applyNumberFormat="1" applyFont="1" applyBorder="1"/>
    <xf numFmtId="189" fontId="3" fillId="0" borderId="0" xfId="15531" applyNumberFormat="1" applyFont="1"/>
    <xf numFmtId="0" fontId="4" fillId="3" borderId="3" xfId="0" applyFont="1" applyFill="1" applyBorder="1" applyAlignment="1">
      <alignment horizontal="center" vertical="center" wrapText="1"/>
    </xf>
    <xf numFmtId="0" fontId="5" fillId="3" borderId="3" xfId="1641" applyFont="1" applyFill="1" applyBorder="1" applyAlignment="1">
      <alignment horizontal="center" vertical="center" wrapText="1"/>
    </xf>
    <xf numFmtId="0" fontId="6" fillId="3" borderId="3" xfId="0" applyFont="1" applyFill="1" applyBorder="1" applyAlignment="1">
      <alignment horizontal="center" vertical="center" wrapText="1"/>
    </xf>
    <xf numFmtId="0" fontId="7" fillId="3" borderId="3" xfId="1641" applyFont="1" applyFill="1" applyBorder="1" applyAlignment="1">
      <alignment horizontal="center" vertical="center" wrapText="1"/>
    </xf>
    <xf numFmtId="183" fontId="0" fillId="0" borderId="1" xfId="0" applyNumberFormat="1" applyBorder="1"/>
    <xf numFmtId="0" fontId="8" fillId="4" borderId="1" xfId="0" applyFont="1" applyFill="1" applyBorder="1"/>
    <xf numFmtId="183" fontId="8" fillId="4" borderId="1" xfId="0" applyNumberFormat="1" applyFont="1" applyFill="1" applyBorder="1"/>
    <xf numFmtId="0" fontId="9" fillId="5" borderId="1" xfId="1641" applyFont="1" applyFill="1" applyBorder="1" applyAlignment="1">
      <alignment horizontal="centerContinuous" vertical="center"/>
    </xf>
    <xf numFmtId="0" fontId="10" fillId="5" borderId="1" xfId="1641" applyFont="1" applyFill="1" applyBorder="1" applyAlignment="1">
      <alignment horizontal="centerContinuous" vertical="center"/>
    </xf>
    <xf numFmtId="0" fontId="10" fillId="5" borderId="3" xfId="1641" applyFont="1" applyFill="1" applyBorder="1" applyAlignment="1">
      <alignment horizontal="centerContinuous" vertical="center"/>
    </xf>
    <xf numFmtId="3" fontId="0" fillId="0" borderId="1" xfId="0" applyNumberFormat="1" applyBorder="1"/>
    <xf numFmtId="3" fontId="8" fillId="4" borderId="1" xfId="0" applyNumberFormat="1" applyFont="1" applyFill="1" applyBorder="1"/>
    <xf numFmtId="0" fontId="11" fillId="5" borderId="1" xfId="1641" applyFont="1" applyFill="1" applyBorder="1" applyAlignment="1">
      <alignment horizontal="centerContinuous" vertical="center"/>
    </xf>
    <xf numFmtId="0" fontId="12" fillId="0" borderId="0" xfId="0" applyFont="1"/>
    <xf numFmtId="0" fontId="0" fillId="6" borderId="4" xfId="0" applyFill="1" applyBorder="1"/>
    <xf numFmtId="0" fontId="0" fillId="6" borderId="5" xfId="0" applyFill="1" applyBorder="1"/>
    <xf numFmtId="0" fontId="0" fillId="6" borderId="6" xfId="0" applyFill="1" applyBorder="1"/>
    <xf numFmtId="0" fontId="0" fillId="0" borderId="7" xfId="0" applyBorder="1"/>
    <xf numFmtId="181" fontId="0" fillId="0" borderId="1" xfId="0" applyNumberFormat="1" applyBorder="1"/>
    <xf numFmtId="181" fontId="0" fillId="0" borderId="8" xfId="0" applyNumberFormat="1" applyBorder="1"/>
    <xf numFmtId="0" fontId="0" fillId="0" borderId="9" xfId="0" applyBorder="1"/>
    <xf numFmtId="181" fontId="0" fillId="0" borderId="10" xfId="0" applyNumberFormat="1" applyBorder="1"/>
    <xf numFmtId="181" fontId="0" fillId="0" borderId="11" xfId="0" applyNumberFormat="1" applyBorder="1"/>
    <xf numFmtId="193" fontId="12" fillId="0" borderId="0" xfId="15531" applyFont="1"/>
    <xf numFmtId="193" fontId="0" fillId="6" borderId="4" xfId="15531" applyFont="1" applyFill="1" applyBorder="1"/>
    <xf numFmtId="193" fontId="0" fillId="6" borderId="5" xfId="15531" applyFont="1" applyFill="1" applyBorder="1"/>
    <xf numFmtId="193" fontId="0" fillId="6" borderId="6" xfId="15531" applyFont="1" applyFill="1" applyBorder="1"/>
    <xf numFmtId="193" fontId="0" fillId="0" borderId="7" xfId="15531" applyFont="1" applyBorder="1"/>
    <xf numFmtId="193" fontId="0" fillId="0" borderId="1" xfId="15531" applyFont="1" applyBorder="1"/>
    <xf numFmtId="193" fontId="0" fillId="0" borderId="8" xfId="15531" applyFont="1" applyBorder="1"/>
    <xf numFmtId="193" fontId="0" fillId="0" borderId="9" xfId="15531" applyFont="1" applyBorder="1"/>
    <xf numFmtId="193" fontId="0" fillId="0" borderId="10" xfId="15531" applyFont="1" applyBorder="1"/>
    <xf numFmtId="193" fontId="0" fillId="0" borderId="11" xfId="15531" applyFont="1" applyBorder="1"/>
    <xf numFmtId="0" fontId="0" fillId="0" borderId="0" xfId="18358"/>
    <xf numFmtId="0" fontId="12" fillId="0" borderId="0" xfId="18358" applyFont="1"/>
    <xf numFmtId="0" fontId="0" fillId="6" borderId="4" xfId="18358" applyFill="1" applyBorder="1"/>
    <xf numFmtId="0" fontId="0" fillId="6" borderId="5" xfId="18358" applyFill="1" applyBorder="1"/>
    <xf numFmtId="0" fontId="0" fillId="6" borderId="6" xfId="18358" applyFill="1" applyBorder="1"/>
    <xf numFmtId="0" fontId="0" fillId="0" borderId="7" xfId="18358" applyBorder="1"/>
    <xf numFmtId="181" fontId="0" fillId="0" borderId="1" xfId="18358" applyNumberFormat="1" applyBorder="1"/>
    <xf numFmtId="181" fontId="0" fillId="0" borderId="8" xfId="18358" applyNumberFormat="1" applyBorder="1"/>
    <xf numFmtId="0" fontId="0" fillId="0" borderId="9" xfId="18358" applyBorder="1"/>
    <xf numFmtId="181" fontId="0" fillId="0" borderId="10" xfId="18358" applyNumberFormat="1" applyBorder="1"/>
    <xf numFmtId="181" fontId="0" fillId="0" borderId="11" xfId="18358" applyNumberFormat="1" applyBorder="1"/>
    <xf numFmtId="0" fontId="13" fillId="0" borderId="0" xfId="0" applyFont="1"/>
    <xf numFmtId="193" fontId="4" fillId="5" borderId="1" xfId="0" applyNumberFormat="1" applyFont="1" applyFill="1" applyBorder="1" applyAlignment="1">
      <alignment vertical="center" wrapText="1"/>
    </xf>
    <xf numFmtId="193" fontId="4" fillId="5" borderId="1" xfId="0" applyNumberFormat="1" applyFont="1" applyFill="1" applyBorder="1" applyAlignment="1">
      <alignment horizontal="left" vertical="center" wrapText="1"/>
    </xf>
    <xf numFmtId="185" fontId="4" fillId="3" borderId="1" xfId="0" applyNumberFormat="1" applyFont="1" applyFill="1" applyBorder="1" applyAlignment="1">
      <alignment horizontal="center" vertical="center" wrapText="1"/>
    </xf>
    <xf numFmtId="193" fontId="4" fillId="5" borderId="1" xfId="0" applyNumberFormat="1" applyFont="1" applyFill="1" applyBorder="1" applyAlignment="1">
      <alignment horizontal="center" vertical="center" wrapText="1"/>
    </xf>
    <xf numFmtId="193" fontId="4" fillId="5" borderId="3" xfId="0" applyNumberFormat="1" applyFont="1" applyFill="1" applyBorder="1" applyAlignment="1">
      <alignment vertical="center" wrapText="1"/>
    </xf>
    <xf numFmtId="193" fontId="4" fillId="5" borderId="3" xfId="0" applyNumberFormat="1" applyFont="1" applyFill="1" applyBorder="1" applyAlignment="1">
      <alignment horizontal="left" vertical="center" wrapText="1"/>
    </xf>
    <xf numFmtId="185" fontId="4" fillId="3" borderId="3" xfId="0" applyNumberFormat="1" applyFont="1" applyFill="1" applyBorder="1" applyAlignment="1">
      <alignment horizontal="center" vertical="center" wrapText="1"/>
    </xf>
    <xf numFmtId="193" fontId="4" fillId="5" borderId="3" xfId="0" applyNumberFormat="1" applyFont="1" applyFill="1" applyBorder="1" applyAlignment="1">
      <alignment horizontal="center" vertical="center" wrapText="1"/>
    </xf>
    <xf numFmtId="182" fontId="0" fillId="0" borderId="1" xfId="0" applyNumberFormat="1" applyBorder="1"/>
    <xf numFmtId="0" fontId="14" fillId="7" borderId="1" xfId="0" applyFont="1" applyFill="1" applyBorder="1"/>
    <xf numFmtId="182" fontId="14" fillId="7" borderId="1" xfId="0" applyNumberFormat="1" applyFont="1" applyFill="1" applyBorder="1"/>
    <xf numFmtId="189" fontId="4" fillId="3" borderId="1" xfId="0" applyNumberFormat="1" applyFont="1" applyFill="1" applyBorder="1" applyAlignment="1">
      <alignment horizontal="center" vertical="center" wrapText="1"/>
    </xf>
    <xf numFmtId="10" fontId="4" fillId="3" borderId="1" xfId="0" applyNumberFormat="1" applyFont="1" applyFill="1" applyBorder="1" applyAlignment="1">
      <alignment horizontal="center" vertical="center" wrapText="1"/>
    </xf>
    <xf numFmtId="180" fontId="4" fillId="3" borderId="1" xfId="0" applyNumberFormat="1" applyFont="1" applyFill="1" applyBorder="1" applyAlignment="1">
      <alignment horizontal="left" vertical="center" wrapText="1"/>
    </xf>
    <xf numFmtId="189" fontId="4" fillId="3" borderId="3" xfId="0" applyNumberFormat="1" applyFont="1" applyFill="1" applyBorder="1" applyAlignment="1">
      <alignment horizontal="center" vertical="center" wrapText="1"/>
    </xf>
    <xf numFmtId="10" fontId="4" fillId="3" borderId="3" xfId="0" applyNumberFormat="1" applyFont="1" applyFill="1" applyBorder="1" applyAlignment="1">
      <alignment horizontal="center" vertical="center" wrapText="1"/>
    </xf>
    <xf numFmtId="180" fontId="4" fillId="3" borderId="3" xfId="0" applyNumberFormat="1" applyFont="1" applyFill="1" applyBorder="1" applyAlignment="1">
      <alignment horizontal="left" vertical="center" wrapText="1"/>
    </xf>
    <xf numFmtId="10" fontId="0" fillId="0" borderId="1" xfId="0" applyNumberFormat="1" applyBorder="1"/>
    <xf numFmtId="179" fontId="0" fillId="0" borderId="1" xfId="0" applyNumberFormat="1" applyBorder="1"/>
    <xf numFmtId="10" fontId="14" fillId="7" borderId="1" xfId="0" applyNumberFormat="1" applyFont="1" applyFill="1" applyBorder="1"/>
    <xf numFmtId="179" fontId="14" fillId="7" borderId="1" xfId="0" applyNumberFormat="1" applyFont="1" applyFill="1" applyBorder="1"/>
    <xf numFmtId="180" fontId="4" fillId="3" borderId="1" xfId="0" applyNumberFormat="1" applyFont="1" applyFill="1" applyBorder="1" applyAlignment="1">
      <alignment horizontal="center" vertical="center"/>
    </xf>
    <xf numFmtId="180" fontId="4" fillId="3" borderId="3" xfId="0" applyNumberFormat="1" applyFont="1" applyFill="1" applyBorder="1" applyAlignment="1">
      <alignment horizontal="center" vertical="center"/>
    </xf>
    <xf numFmtId="10" fontId="0" fillId="0" borderId="1" xfId="0" applyNumberFormat="1" applyBorder="1" applyAlignment="1">
      <alignment horizontal="right"/>
    </xf>
    <xf numFmtId="3" fontId="14" fillId="7" borderId="1" xfId="0" applyNumberFormat="1" applyFont="1" applyFill="1" applyBorder="1"/>
    <xf numFmtId="10" fontId="14" fillId="7" borderId="1" xfId="0" applyNumberFormat="1" applyFont="1" applyFill="1" applyBorder="1" applyAlignment="1">
      <alignment horizontal="right"/>
    </xf>
    <xf numFmtId="193" fontId="13" fillId="0" borderId="0" xfId="15531" applyFont="1"/>
    <xf numFmtId="0" fontId="4" fillId="3" borderId="1" xfId="0" applyFont="1" applyFill="1" applyBorder="1" applyAlignment="1">
      <alignment horizontal="center" vertical="center" wrapText="1"/>
    </xf>
    <xf numFmtId="193" fontId="4" fillId="3" borderId="3" xfId="15531" applyFont="1" applyFill="1" applyBorder="1" applyAlignment="1">
      <alignment horizontal="center" vertical="center" wrapText="1"/>
    </xf>
    <xf numFmtId="193" fontId="4" fillId="3" borderId="12" xfId="15531" applyFont="1" applyFill="1" applyBorder="1" applyAlignment="1">
      <alignment horizontal="center" vertical="center" wrapText="1"/>
    </xf>
    <xf numFmtId="193" fontId="14" fillId="7" borderId="1" xfId="15531" applyFont="1" applyFill="1" applyBorder="1"/>
    <xf numFmtId="10" fontId="14" fillId="8" borderId="1" xfId="0" applyNumberFormat="1" applyFont="1" applyFill="1" applyBorder="1"/>
    <xf numFmtId="0" fontId="9" fillId="9" borderId="13" xfId="0" applyFont="1" applyFill="1" applyBorder="1"/>
    <xf numFmtId="0" fontId="8" fillId="9" borderId="14" xfId="0" applyFont="1" applyFill="1"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43" fontId="0" fillId="0" borderId="0" xfId="20685" applyFont="1"/>
    <xf numFmtId="178" fontId="0" fillId="0" borderId="0" xfId="20685" applyNumberFormat="1" applyFont="1"/>
    <xf numFmtId="4" fontId="12" fillId="0" borderId="0" xfId="0" applyNumberFormat="1" applyFont="1"/>
    <xf numFmtId="0" fontId="0" fillId="0" borderId="0" xfId="0" applyAlignment="1">
      <alignment horizontal="left"/>
    </xf>
    <xf numFmtId="0" fontId="0" fillId="10" borderId="0" xfId="0" applyFill="1"/>
    <xf numFmtId="0" fontId="8" fillId="9" borderId="13" xfId="0" applyFont="1" applyFill="1" applyBorder="1"/>
    <xf numFmtId="193" fontId="0" fillId="0" borderId="0" xfId="0" applyNumberFormat="1"/>
    <xf numFmtId="0" fontId="12" fillId="0" borderId="14" xfId="0" applyFont="1" applyBorder="1"/>
    <xf numFmtId="0" fontId="0" fillId="0" borderId="15" xfId="0" applyBorder="1" applyAlignment="1">
      <alignment wrapText="1"/>
    </xf>
    <xf numFmtId="0" fontId="0" fillId="0" borderId="16" xfId="0" applyBorder="1" applyAlignment="1">
      <alignment wrapText="1"/>
    </xf>
    <xf numFmtId="0" fontId="0" fillId="0" borderId="0" xfId="1641" applyFont="1"/>
    <xf numFmtId="14" fontId="8" fillId="9" borderId="18" xfId="0" applyNumberFormat="1" applyFont="1" applyFill="1" applyBorder="1"/>
    <xf numFmtId="10" fontId="0" fillId="0" borderId="18" xfId="0" applyNumberFormat="1" applyBorder="1"/>
    <xf numFmtId="10" fontId="0" fillId="0" borderId="19" xfId="0" applyNumberFormat="1" applyBorder="1"/>
    <xf numFmtId="10" fontId="0" fillId="0" borderId="20" xfId="0" applyNumberFormat="1" applyBorder="1"/>
    <xf numFmtId="193" fontId="0" fillId="0" borderId="18" xfId="0" applyNumberFormat="1" applyBorder="1"/>
    <xf numFmtId="0" fontId="0" fillId="0" borderId="19" xfId="0" applyBorder="1" applyAlignment="1">
      <alignment horizontal="right"/>
    </xf>
    <xf numFmtId="9" fontId="0" fillId="0" borderId="20" xfId="0" applyNumberFormat="1" applyBorder="1"/>
    <xf numFmtId="0" fontId="0" fillId="0" borderId="19" xfId="0" applyBorder="1" applyAlignment="1">
      <alignment horizontal="right" wrapText="1"/>
    </xf>
    <xf numFmtId="0" fontId="12" fillId="10" borderId="0" xfId="0" applyFont="1" applyFill="1"/>
    <xf numFmtId="0" fontId="0" fillId="0" borderId="18" xfId="0" applyBorder="1"/>
    <xf numFmtId="177" fontId="0" fillId="0" borderId="18" xfId="0" applyNumberFormat="1" applyBorder="1"/>
    <xf numFmtId="187" fontId="13" fillId="0" borderId="0" xfId="13711" applyFont="1"/>
    <xf numFmtId="187" fontId="0" fillId="0" borderId="0" xfId="13711" applyFont="1"/>
    <xf numFmtId="189" fontId="0" fillId="0" borderId="0" xfId="8449" applyNumberFormat="1" applyFont="1"/>
    <xf numFmtId="43" fontId="0" fillId="0" borderId="0" xfId="8449" applyFont="1"/>
    <xf numFmtId="181" fontId="0" fillId="0" borderId="0" xfId="6907" applyNumberFormat="1" applyFont="1"/>
    <xf numFmtId="41" fontId="4" fillId="3" borderId="1" xfId="13711" applyNumberFormat="1" applyFont="1" applyFill="1" applyBorder="1" applyAlignment="1">
      <alignment horizontal="center" vertical="center" wrapText="1"/>
    </xf>
    <xf numFmtId="43" fontId="4" fillId="5" borderId="1" xfId="13711" applyNumberFormat="1" applyFont="1" applyFill="1" applyBorder="1" applyAlignment="1">
      <alignment vertical="center" wrapText="1"/>
    </xf>
    <xf numFmtId="41" fontId="4" fillId="3" borderId="3" xfId="13711" applyNumberFormat="1" applyFont="1" applyFill="1" applyBorder="1" applyAlignment="1">
      <alignment horizontal="center" vertical="center" wrapText="1"/>
    </xf>
    <xf numFmtId="43" fontId="4" fillId="5" borderId="3" xfId="13711" applyNumberFormat="1" applyFont="1" applyFill="1" applyBorder="1" applyAlignment="1">
      <alignment vertical="center" wrapText="1"/>
    </xf>
    <xf numFmtId="187" fontId="15" fillId="0" borderId="1" xfId="13711" applyFont="1" applyBorder="1"/>
    <xf numFmtId="187" fontId="16" fillId="0" borderId="1" xfId="13711" applyFont="1" applyBorder="1"/>
    <xf numFmtId="187" fontId="14" fillId="5" borderId="1" xfId="13711" applyFont="1" applyFill="1" applyBorder="1"/>
    <xf numFmtId="187" fontId="8" fillId="5" borderId="1" xfId="13711" applyFont="1" applyFill="1" applyBorder="1"/>
    <xf numFmtId="187" fontId="0" fillId="0" borderId="1" xfId="13711" applyFont="1" applyBorder="1"/>
    <xf numFmtId="187" fontId="17" fillId="0" borderId="1" xfId="13711" applyFont="1" applyBorder="1"/>
    <xf numFmtId="43" fontId="4" fillId="5" borderId="1" xfId="13711" applyNumberFormat="1" applyFont="1" applyFill="1" applyBorder="1" applyAlignment="1">
      <alignment horizontal="left" vertical="center" wrapText="1"/>
    </xf>
    <xf numFmtId="43" fontId="4" fillId="5" borderId="1" xfId="13711" applyNumberFormat="1" applyFont="1" applyFill="1" applyBorder="1" applyAlignment="1">
      <alignment horizontal="center" vertical="center" wrapText="1"/>
    </xf>
    <xf numFmtId="189" fontId="4" fillId="3" borderId="1" xfId="13711" applyNumberFormat="1" applyFont="1" applyFill="1" applyBorder="1" applyAlignment="1">
      <alignment horizontal="center" vertical="center" wrapText="1"/>
    </xf>
    <xf numFmtId="180" fontId="4" fillId="3" borderId="1" xfId="13711" applyNumberFormat="1" applyFont="1" applyFill="1" applyBorder="1" applyAlignment="1">
      <alignment horizontal="left" vertical="center" wrapText="1"/>
    </xf>
    <xf numFmtId="43" fontId="4" fillId="5" borderId="3" xfId="13711" applyNumberFormat="1" applyFont="1" applyFill="1" applyBorder="1" applyAlignment="1">
      <alignment horizontal="left" vertical="center" wrapText="1"/>
    </xf>
    <xf numFmtId="43" fontId="4" fillId="5" borderId="3" xfId="13711" applyNumberFormat="1" applyFont="1" applyFill="1" applyBorder="1" applyAlignment="1">
      <alignment horizontal="center" vertical="center" wrapText="1"/>
    </xf>
    <xf numFmtId="189" fontId="4" fillId="3" borderId="3" xfId="13711" applyNumberFormat="1" applyFont="1" applyFill="1" applyBorder="1" applyAlignment="1">
      <alignment horizontal="center" vertical="center" wrapText="1"/>
    </xf>
    <xf numFmtId="180" fontId="4" fillId="3" borderId="3" xfId="13711" applyNumberFormat="1" applyFont="1" applyFill="1" applyBorder="1" applyAlignment="1">
      <alignment horizontal="left" vertical="center" wrapText="1"/>
    </xf>
    <xf numFmtId="182" fontId="15" fillId="0" borderId="1" xfId="13711" applyNumberFormat="1" applyFont="1" applyBorder="1"/>
    <xf numFmtId="184" fontId="15" fillId="0" borderId="1" xfId="8449" applyNumberFormat="1" applyFont="1" applyBorder="1"/>
    <xf numFmtId="4" fontId="15" fillId="0" borderId="1" xfId="8449" applyNumberFormat="1" applyFont="1" applyBorder="1"/>
    <xf numFmtId="182" fontId="14" fillId="5" borderId="1" xfId="13711" applyNumberFormat="1" applyFont="1" applyFill="1" applyBorder="1"/>
    <xf numFmtId="184" fontId="14" fillId="5" borderId="1" xfId="8449" applyNumberFormat="1" applyFont="1" applyFill="1" applyBorder="1"/>
    <xf numFmtId="4" fontId="14" fillId="5" borderId="1" xfId="8449" applyNumberFormat="1" applyFont="1" applyFill="1" applyBorder="1"/>
    <xf numFmtId="176" fontId="0" fillId="0" borderId="1" xfId="6907" applyNumberFormat="1" applyFont="1" applyBorder="1"/>
    <xf numFmtId="176" fontId="17" fillId="0" borderId="1" xfId="6907" applyNumberFormat="1" applyFont="1" applyBorder="1"/>
    <xf numFmtId="43" fontId="8" fillId="5" borderId="1" xfId="6907" applyFont="1" applyFill="1" applyBorder="1"/>
    <xf numFmtId="9" fontId="8" fillId="5" borderId="1" xfId="22363" applyFont="1" applyFill="1" applyBorder="1"/>
    <xf numFmtId="180" fontId="4" fillId="3" borderId="1" xfId="13711" applyNumberFormat="1" applyFont="1" applyFill="1" applyBorder="1" applyAlignment="1">
      <alignment horizontal="center" vertical="center"/>
    </xf>
    <xf numFmtId="10" fontId="4" fillId="3" borderId="1" xfId="13711" applyNumberFormat="1" applyFont="1" applyFill="1" applyBorder="1" applyAlignment="1">
      <alignment horizontal="center" vertical="center" wrapText="1"/>
    </xf>
    <xf numFmtId="180" fontId="4" fillId="3" borderId="3" xfId="13711" applyNumberFormat="1" applyFont="1" applyFill="1" applyBorder="1" applyAlignment="1">
      <alignment horizontal="center" vertical="center"/>
    </xf>
    <xf numFmtId="10" fontId="4" fillId="3" borderId="3" xfId="13711" applyNumberFormat="1" applyFont="1" applyFill="1" applyBorder="1" applyAlignment="1">
      <alignment horizontal="center" vertical="center" wrapText="1"/>
    </xf>
    <xf numFmtId="3" fontId="15" fillId="0" borderId="1" xfId="8449" applyNumberFormat="1" applyFont="1" applyBorder="1"/>
    <xf numFmtId="10" fontId="15" fillId="0" borderId="1" xfId="8449" applyNumberFormat="1" applyFont="1" applyBorder="1"/>
    <xf numFmtId="3" fontId="14" fillId="5" borderId="1" xfId="8449" applyNumberFormat="1" applyFont="1" applyFill="1" applyBorder="1"/>
    <xf numFmtId="10" fontId="14" fillId="5" borderId="1" xfId="8449" applyNumberFormat="1" applyFont="1" applyFill="1" applyBorder="1"/>
    <xf numFmtId="43" fontId="14" fillId="5" borderId="1" xfId="8449" applyFont="1" applyFill="1" applyBorder="1"/>
    <xf numFmtId="0" fontId="18" fillId="0" borderId="21" xfId="19428" applyBorder="1" applyAlignment="1">
      <alignment horizontal="center" vertical="center" wrapText="1"/>
    </xf>
    <xf numFmtId="0" fontId="18" fillId="0" borderId="22" xfId="19428" applyBorder="1" applyAlignment="1">
      <alignment horizontal="center" vertical="center" wrapText="1"/>
    </xf>
    <xf numFmtId="0" fontId="18" fillId="0" borderId="23" xfId="19428" applyBorder="1" applyAlignment="1">
      <alignment horizontal="center" vertical="center" wrapText="1"/>
    </xf>
    <xf numFmtId="182" fontId="15" fillId="0" borderId="1" xfId="8449" applyNumberFormat="1" applyFont="1" applyBorder="1"/>
    <xf numFmtId="10" fontId="15" fillId="0" borderId="1" xfId="8449" applyNumberFormat="1" applyFont="1" applyBorder="1" applyAlignment="1">
      <alignment horizontal="right"/>
    </xf>
    <xf numFmtId="182" fontId="14" fillId="5" borderId="1" xfId="8449" applyNumberFormat="1" applyFont="1" applyFill="1" applyBorder="1"/>
    <xf numFmtId="10" fontId="14" fillId="5" borderId="1" xfId="8449" applyNumberFormat="1" applyFont="1" applyFill="1" applyBorder="1" applyAlignment="1">
      <alignment horizontal="right"/>
    </xf>
    <xf numFmtId="10" fontId="14" fillId="10" borderId="1" xfId="8449" applyNumberFormat="1" applyFont="1" applyFill="1" applyBorder="1"/>
    <xf numFmtId="187" fontId="4" fillId="3" borderId="1" xfId="13711" applyFont="1" applyFill="1" applyBorder="1" applyAlignment="1">
      <alignment horizontal="center" vertical="center" wrapText="1"/>
    </xf>
    <xf numFmtId="187" fontId="4" fillId="3" borderId="3" xfId="13711" applyFont="1" applyFill="1" applyBorder="1" applyAlignment="1">
      <alignment horizontal="center" vertical="center" wrapText="1"/>
    </xf>
    <xf numFmtId="187" fontId="4" fillId="3" borderId="12" xfId="13711" applyFont="1" applyFill="1" applyBorder="1" applyAlignment="1">
      <alignment horizontal="center" vertical="center" wrapText="1"/>
    </xf>
    <xf numFmtId="43" fontId="15" fillId="0" borderId="1" xfId="8449" applyFont="1" applyBorder="1"/>
    <xf numFmtId="181" fontId="13" fillId="0" borderId="0" xfId="6907" applyNumberFormat="1" applyFont="1"/>
    <xf numFmtId="181" fontId="4" fillId="3" borderId="3" xfId="6907" applyNumberFormat="1" applyFont="1" applyFill="1" applyBorder="1" applyAlignment="1">
      <alignment horizontal="center" vertical="center" wrapText="1"/>
    </xf>
    <xf numFmtId="181" fontId="4" fillId="3" borderId="12" xfId="6907" applyNumberFormat="1" applyFont="1" applyFill="1" applyBorder="1" applyAlignment="1">
      <alignment horizontal="center" vertical="center" wrapText="1"/>
    </xf>
    <xf numFmtId="14" fontId="13" fillId="0" borderId="0" xfId="13711" applyNumberFormat="1" applyFont="1"/>
    <xf numFmtId="181" fontId="15" fillId="0" borderId="1" xfId="6907" applyNumberFormat="1" applyFont="1" applyBorder="1"/>
    <xf numFmtId="181" fontId="14" fillId="5" borderId="1" xfId="6907" applyNumberFormat="1" applyFont="1" applyFill="1" applyBorder="1"/>
  </cellXfs>
  <cellStyles count="26045">
    <cellStyle name="常规" xfId="0" builtinId="0"/>
    <cellStyle name="Normal 16 2 2 3 3" xfId="1"/>
    <cellStyle name="Normal 21 2 2 3 3" xfId="2"/>
    <cellStyle name="20% - 强调文字颜色 2 2 12" xfId="3"/>
    <cellStyle name="Normal 4 4 3 2" xfId="4"/>
    <cellStyle name="Normal 2 4 5" xfId="5"/>
    <cellStyle name="Normal 75 2 3" xfId="6"/>
    <cellStyle name="Normal 80 2 3" xfId="7"/>
    <cellStyle name="Normal 27 3 2 2" xfId="8"/>
    <cellStyle name="Normal 32 3 2 2" xfId="9"/>
    <cellStyle name="20% - 强调文字颜色 6 3" xfId="10"/>
    <cellStyle name="千位分隔 10 487" xfId="11"/>
    <cellStyle name="千位分隔 10 492" xfId="12"/>
    <cellStyle name="千位分隔 10 537" xfId="13"/>
    <cellStyle name="千位分隔 10 542" xfId="14"/>
    <cellStyle name="千位分隔 3 11 29" xfId="15"/>
    <cellStyle name="千位分隔 3 11 34" xfId="16"/>
    <cellStyle name="20% - 强调文字颜色 5 6" xfId="17"/>
    <cellStyle name="千位分隔 10 395" xfId="18"/>
    <cellStyle name="千位分隔 10 445" xfId="19"/>
    <cellStyle name="千位分隔 10 450" xfId="20"/>
    <cellStyle name="千位分隔 10 500" xfId="21"/>
    <cellStyle name="Normal 28 4 2 3" xfId="22"/>
    <cellStyle name="Normal 33 4 2 3" xfId="23"/>
    <cellStyle name="Comma 2 2 2 6 2" xfId="24"/>
    <cellStyle name="Normal 67 6" xfId="25"/>
    <cellStyle name="Normal 72 6" xfId="26"/>
    <cellStyle name="常规 2 2 47 5" xfId="27"/>
    <cellStyle name="常规 2 2 52 5" xfId="28"/>
    <cellStyle name="Normal 58 2 3 4" xfId="29"/>
    <cellStyle name="Normal 63 2 3 4" xfId="30"/>
    <cellStyle name="千位分隔 3 2 2 3 15 2" xfId="31"/>
    <cellStyle name="千位分隔 3 2 2 3 20 2" xfId="32"/>
    <cellStyle name="常规 2 2 35" xfId="33"/>
    <cellStyle name="常规 2 2 40" xfId="34"/>
    <cellStyle name="Normal 27 2 3 2 3" xfId="35"/>
    <cellStyle name="Normal 32 2 3 2 3" xfId="36"/>
    <cellStyle name="Normal 36 7 2" xfId="37"/>
    <cellStyle name="Normal 41 7 2" xfId="38"/>
    <cellStyle name="常规 2 6 12 36" xfId="39"/>
    <cellStyle name="常规 2 6 12 41" xfId="40"/>
    <cellStyle name="常规 2 3 8 57" xfId="41"/>
    <cellStyle name="常规 2 3 8 62" xfId="42"/>
    <cellStyle name="Normal 55 4 3 3" xfId="43"/>
    <cellStyle name="Normal 60 4 3 3" xfId="44"/>
    <cellStyle name="Normal 8 2 3 2 2 2" xfId="45"/>
    <cellStyle name="20% - 强调文字颜色 1 6 2" xfId="46"/>
    <cellStyle name="20% - 强调文字颜色 5 2 3" xfId="47"/>
    <cellStyle name="Normal 37 2 2 3" xfId="48"/>
    <cellStyle name="Normal 42 2 2 3" xfId="49"/>
    <cellStyle name="20% - 强调文字颜色 1 6 3" xfId="50"/>
    <cellStyle name="千位分隔 3 2 82_Returns" xfId="51"/>
    <cellStyle name="Normal 15 4 2 4" xfId="52"/>
    <cellStyle name="Normal 20 4 2 4" xfId="53"/>
    <cellStyle name="千位分隔 2 47 8" xfId="54"/>
    <cellStyle name="千位分隔 2 52 8" xfId="55"/>
    <cellStyle name="Normal 3 3 4 2 3" xfId="56"/>
    <cellStyle name="Normal 59 2 2" xfId="57"/>
    <cellStyle name="Normal 64 2 2" xfId="58"/>
    <cellStyle name="Normal 32 3 2 3" xfId="59"/>
    <cellStyle name="Normal 27 3 2 3" xfId="60"/>
    <cellStyle name="千位分隔 2 138" xfId="61"/>
    <cellStyle name="千位分隔 2 143" xfId="62"/>
    <cellStyle name="千位分隔 2 5 3" xfId="63"/>
    <cellStyle name="20% - 强调文字颜色 1 8 3" xfId="64"/>
    <cellStyle name="千位分隔 3 2 2 2 19 2" xfId="65"/>
    <cellStyle name="千位分隔 3 2 2 2 24 2" xfId="66"/>
    <cellStyle name="Normal 9 2 2" xfId="67"/>
    <cellStyle name="Normal 37 2 3 5" xfId="68"/>
    <cellStyle name="Normal 42 2 3 5" xfId="69"/>
    <cellStyle name="60% - 强调文字颜色 1 2 9" xfId="70"/>
    <cellStyle name="千位分隔 5 2 3 13 2" xfId="71"/>
    <cellStyle name="40% - 强调文字颜色 3 7" xfId="72"/>
    <cellStyle name="常规 2 3 16 6" xfId="73"/>
    <cellStyle name="常规 2 3 21 6" xfId="74"/>
    <cellStyle name="千位分隔 2 4 2 3 8 2" xfId="75"/>
    <cellStyle name="20% - 强调文字颜色 2 2 3" xfId="76"/>
    <cellStyle name="常规 2 6 16 4 2 2" xfId="77"/>
    <cellStyle name="20% - 强调文字颜色 2 2 4" xfId="78"/>
    <cellStyle name="常规 2 4 23 7_Returns" xfId="79"/>
    <cellStyle name="Normal 16 2 2 3 2" xfId="80"/>
    <cellStyle name="Normal 21 2 2 3 2" xfId="81"/>
    <cellStyle name="S2" xfId="82"/>
    <cellStyle name="Normal 49 4 3 2" xfId="83"/>
    <cellStyle name="Normal 54 4 3 2" xfId="84"/>
    <cellStyle name="Normal 76 4 2 2 2" xfId="85"/>
    <cellStyle name="Normal 81 4 2 2 2" xfId="86"/>
    <cellStyle name="千位分隔 2 2 13_Returns" xfId="87"/>
    <cellStyle name="千位分隔 2 3 4_Returns" xfId="88"/>
    <cellStyle name="20% - 强调文字颜色 2 2 10" xfId="89"/>
    <cellStyle name="Normal 79 5 2 2" xfId="90"/>
    <cellStyle name="Normal 84 5 2 2" xfId="91"/>
    <cellStyle name="Normal 15 2 4" xfId="92"/>
    <cellStyle name="Normal 20 2 4" xfId="93"/>
    <cellStyle name="Normal 49 4 3 3" xfId="94"/>
    <cellStyle name="Normal 54 4 3 3" xfId="95"/>
    <cellStyle name="Normal 8 2 2 2 2 2" xfId="96"/>
    <cellStyle name="常规 2 3 19 2 6" xfId="97"/>
    <cellStyle name="Normal 15 2 2" xfId="98"/>
    <cellStyle name="Normal 20 2 2" xfId="99"/>
    <cellStyle name="20% - 强调文字颜色 2 2 11" xfId="100"/>
    <cellStyle name="Normal 79 5 2 3" xfId="101"/>
    <cellStyle name="Normal 84 5 2 3" xfId="102"/>
    <cellStyle name="Normal 15 2 5" xfId="103"/>
    <cellStyle name="Normal 20 2 5" xfId="104"/>
    <cellStyle name="20% - 强调文字颜色 6 2 14" xfId="105"/>
    <cellStyle name="40% - 强调文字颜色 6 2 2" xfId="106"/>
    <cellStyle name="Comma 2 2 9" xfId="107"/>
    <cellStyle name="常规 3 8 3" xfId="108"/>
    <cellStyle name="警告文本 5" xfId="109"/>
    <cellStyle name="Normal 19 2 3 2" xfId="110"/>
    <cellStyle name="Normal 24 2 3 2" xfId="111"/>
    <cellStyle name="20% - 强调文字颜色 6 2 15" xfId="112"/>
    <cellStyle name="20% - 强调文字颜色 6 2 20" xfId="113"/>
    <cellStyle name="Normal 14 2 4 2" xfId="114"/>
    <cellStyle name="常规 2 2 55_Returns" xfId="115"/>
    <cellStyle name="常规 2 2 60_Returns" xfId="116"/>
    <cellStyle name="Normal 7 2 3 2 2 2" xfId="117"/>
    <cellStyle name="20% - 强调文字颜色 2 13" xfId="118"/>
    <cellStyle name="常规 2 43 65" xfId="119"/>
    <cellStyle name="常规 2 43 70" xfId="120"/>
    <cellStyle name="Normal 15 3 2" xfId="121"/>
    <cellStyle name="Normal 20 3 2" xfId="122"/>
    <cellStyle name="常规 2 3 77" xfId="123"/>
    <cellStyle name="常规 2 3 82" xfId="124"/>
    <cellStyle name="Normal 15 3 3" xfId="125"/>
    <cellStyle name="Normal 20 3 3" xfId="126"/>
    <cellStyle name="Normal 7 2 5 2 2" xfId="127"/>
    <cellStyle name="Normal 49 3 2 2 2" xfId="128"/>
    <cellStyle name="Normal 54 3 2 2 2" xfId="129"/>
    <cellStyle name="Normal 15 3 3 2" xfId="130"/>
    <cellStyle name="Normal 20 3 3 2" xfId="131"/>
    <cellStyle name="40% - 强调文字颜色 1 2 19" xfId="132"/>
    <cellStyle name="40% - 强调文字颜色 1 2 24" xfId="133"/>
    <cellStyle name="20% - 强调文字颜色 2 6 3" xfId="134"/>
    <cellStyle name="Normal 15 3 3 3" xfId="135"/>
    <cellStyle name="Normal 20 3 3 3" xfId="136"/>
    <cellStyle name="千位分隔 2 2 5 2" xfId="137"/>
    <cellStyle name="常规 2 2 3 2 10" xfId="138"/>
    <cellStyle name="20% - 强调文字颜色 1 2 12" xfId="139"/>
    <cellStyle name="Normal 14 2 4 3" xfId="140"/>
    <cellStyle name="常规 2 2 3 2 11" xfId="141"/>
    <cellStyle name="Comma 102" xfId="142"/>
    <cellStyle name="20% - 强调文字颜色 3 10 2" xfId="143"/>
    <cellStyle name="Comma 33" xfId="144"/>
    <cellStyle name="Comma 28" xfId="145"/>
    <cellStyle name="常规 2 3 9 19" xfId="146"/>
    <cellStyle name="常规 2 3 9 24" xfId="147"/>
    <cellStyle name="20% - 强调文字颜色 2 9 3" xfId="148"/>
    <cellStyle name="Normal 68 2 2 5" xfId="149"/>
    <cellStyle name="Normal 73 2 2 5" xfId="150"/>
    <cellStyle name="千位分隔 43 2_Returns" xfId="151"/>
    <cellStyle name="Normal 3 5 2 2 3" xfId="152"/>
    <cellStyle name="检查单元格 6" xfId="153"/>
    <cellStyle name="20% - 强调文字颜色 3 2" xfId="154"/>
    <cellStyle name="汇总 2 10" xfId="155"/>
    <cellStyle name="千位分隔 10 186" xfId="156"/>
    <cellStyle name="千位分隔 10 191" xfId="157"/>
    <cellStyle name="千位分隔 10 236" xfId="158"/>
    <cellStyle name="千位分隔 10 241" xfId="159"/>
    <cellStyle name="链接单元格 2 6" xfId="160"/>
    <cellStyle name="Normal 13 4 3 3" xfId="161"/>
    <cellStyle name="常规 2 4 8 12" xfId="162"/>
    <cellStyle name="Normal 3 6 3 2" xfId="163"/>
    <cellStyle name="常规 13 2_Returns" xfId="164"/>
    <cellStyle name="千位分隔 5 82_Returns" xfId="165"/>
    <cellStyle name="60% - 强调文字颜色 5 2 15" xfId="166"/>
    <cellStyle name="60% - 强调文字颜色 5 2 20" xfId="167"/>
    <cellStyle name="强调文字颜色 1 10 2" xfId="168"/>
    <cellStyle name="Normal 47 2 5 2" xfId="169"/>
    <cellStyle name="Normal 52 2 5 2" xfId="170"/>
    <cellStyle name="Normal 58 2 3 5" xfId="171"/>
    <cellStyle name="Normal 63 2 3 5" xfId="172"/>
    <cellStyle name="常规 2 2 36" xfId="173"/>
    <cellStyle name="常规 2 2 41" xfId="174"/>
    <cellStyle name="Normal 59 2 4" xfId="175"/>
    <cellStyle name="Normal 64 2 4" xfId="176"/>
    <cellStyle name="常规 2 2 3 3 2 2" xfId="177"/>
    <cellStyle name="Normal 59 2 3" xfId="178"/>
    <cellStyle name="Normal 64 2 3" xfId="179"/>
    <cellStyle name="Normal 48 2 2 2 4" xfId="180"/>
    <cellStyle name="Normal 53 2 2 2 4" xfId="181"/>
    <cellStyle name="Normal 27 2 3" xfId="182"/>
    <cellStyle name="Normal 32 2 3" xfId="183"/>
    <cellStyle name="Normal 46 2 5 3" xfId="184"/>
    <cellStyle name="Normal 51 2 5 3" xfId="185"/>
    <cellStyle name="Comma 100" xfId="186"/>
    <cellStyle name="Comma 4 5" xfId="187"/>
    <cellStyle name="20% - 强调文字颜色 2 2 8" xfId="188"/>
    <cellStyle name="常规 2 2 3 2 2 3" xfId="189"/>
    <cellStyle name="Comma 2 10 4" xfId="190"/>
    <cellStyle name="百分比 2 45" xfId="191"/>
    <cellStyle name="百分比 2 50" xfId="192"/>
    <cellStyle name="Normal 27 2 4" xfId="193"/>
    <cellStyle name="Normal 32 2 4" xfId="194"/>
    <cellStyle name="千位分隔 2 2 12_Returns" xfId="195"/>
    <cellStyle name="千位分隔 2 3 3_Returns" xfId="196"/>
    <cellStyle name="千位分隔 3 2 2 2 17" xfId="197"/>
    <cellStyle name="千位分隔 3 2 2 2 22" xfId="198"/>
    <cellStyle name="常规 2 2 48 77" xfId="199"/>
    <cellStyle name="常规 2 3 11 35" xfId="200"/>
    <cellStyle name="常规 2 3 11 40" xfId="201"/>
    <cellStyle name="Comma 101" xfId="202"/>
    <cellStyle name="Normal 77 2 5 2" xfId="203"/>
    <cellStyle name="Normal 82 2 5 2" xfId="204"/>
    <cellStyle name="20% - 强调文字颜色 2 2 9" xfId="205"/>
    <cellStyle name="常规 2 2 3 2 2 4" xfId="206"/>
    <cellStyle name="20% - 强调文字颜色 1 2 7" xfId="207"/>
    <cellStyle name="40% - 强调文字颜色 3 2 2" xfId="208"/>
    <cellStyle name="20% - 强调文字颜色 3 5 2" xfId="209"/>
    <cellStyle name="40% - 强调文字颜色 5 2 13" xfId="210"/>
    <cellStyle name="千位分隔 3 23 8 2" xfId="211"/>
    <cellStyle name="20% - 强调文字颜色 3 2 10" xfId="212"/>
    <cellStyle name="Normal 65 2" xfId="213"/>
    <cellStyle name="Normal 70 2" xfId="214"/>
    <cellStyle name="千位分隔 3 103" xfId="215"/>
    <cellStyle name="常规 6 3 2 3" xfId="216"/>
    <cellStyle name="Comma 2 2 3 3" xfId="217"/>
    <cellStyle name="常规 2 3 17 4" xfId="218"/>
    <cellStyle name="常规 2 3 22 4" xfId="219"/>
    <cellStyle name="常规 2 6 2 2 2 4" xfId="220"/>
    <cellStyle name="20% - 强调文字颜色 3 5 3" xfId="221"/>
    <cellStyle name="40% - 强调文字颜色 5 2 14" xfId="222"/>
    <cellStyle name="Normal 15 4 2 3" xfId="223"/>
    <cellStyle name="Normal 20 4 2 3" xfId="224"/>
    <cellStyle name="常规 2 6 2 25" xfId="225"/>
    <cellStyle name="常规 2 6 2 30" xfId="226"/>
    <cellStyle name="千位分隔 2 2 13 2" xfId="227"/>
    <cellStyle name="千位分隔 2 3 4 2" xfId="228"/>
    <cellStyle name="千位分隔 2 47 7" xfId="229"/>
    <cellStyle name="千位分隔 2 52 7" xfId="230"/>
    <cellStyle name="Normal 3 3 4 2 2" xfId="231"/>
    <cellStyle name="20% - 强调文字颜色 3 2 11" xfId="232"/>
    <cellStyle name="千位分隔 3 2 2 2 18" xfId="233"/>
    <cellStyle name="千位分隔 3 2 2 2 23" xfId="234"/>
    <cellStyle name="常规 2 2 48 78" xfId="235"/>
    <cellStyle name="Normal 27 2 5 2" xfId="236"/>
    <cellStyle name="Normal 32 2 5 2" xfId="237"/>
    <cellStyle name="Comma 4" xfId="238"/>
    <cellStyle name="40% - 强调文字颜色 3 2 18" xfId="239"/>
    <cellStyle name="40% - 强调文字颜色 3 2 23" xfId="240"/>
    <cellStyle name="Normal 85 3 2 3" xfId="241"/>
    <cellStyle name="Normal 90 3 2 3" xfId="242"/>
    <cellStyle name="常规 2 6 21 3 2_Returns" xfId="243"/>
    <cellStyle name="Normal 2 2 2 3 2 4" xfId="244"/>
    <cellStyle name="Normal 67 2 2 2 4" xfId="245"/>
    <cellStyle name="Normal 72 2 2 2 4" xfId="246"/>
    <cellStyle name="40% - 强调文字颜色 3 2 19" xfId="247"/>
    <cellStyle name="40% - 强调文字颜色 3 2 24" xfId="248"/>
    <cellStyle name="强调文字颜色 5 2 2" xfId="249"/>
    <cellStyle name="Normal 85 3 2 4" xfId="250"/>
    <cellStyle name="Normal 90 3 2 4" xfId="251"/>
    <cellStyle name="常规 2 5 18 4 2_Returns" xfId="252"/>
    <cellStyle name="Normal 35 4" xfId="253"/>
    <cellStyle name="Normal 40 4" xfId="254"/>
    <cellStyle name="S6 3" xfId="255"/>
    <cellStyle name="常规 2 2 57 4 2_Returns" xfId="256"/>
    <cellStyle name="Normal 8 2 7 2" xfId="257"/>
    <cellStyle name="常规 2 2 48 79" xfId="258"/>
    <cellStyle name="常规 2 3 11 37" xfId="259"/>
    <cellStyle name="常规 2 3 11 42" xfId="260"/>
    <cellStyle name="40% - 强调文字颜色 2 2 11" xfId="261"/>
    <cellStyle name="千位分隔 2 146" xfId="262"/>
    <cellStyle name="20% - 强调文字颜色 4 2 11" xfId="263"/>
    <cellStyle name="常规 2 6 13 2 3" xfId="264"/>
    <cellStyle name="千位分隔 2 3 51" xfId="265"/>
    <cellStyle name="千位分隔 2 3 46" xfId="266"/>
    <cellStyle name="千位分隔 2 147" xfId="267"/>
    <cellStyle name="40% - 强调文字颜色 5 2 2" xfId="268"/>
    <cellStyle name="Comma 3 2" xfId="269"/>
    <cellStyle name="千位分隔 3 25 2 2" xfId="270"/>
    <cellStyle name="千位分隔 3 30 2 2" xfId="271"/>
    <cellStyle name="20% - 强调文字颜色 2 10 2" xfId="272"/>
    <cellStyle name="Normal 5 2 2 3 2 4" xfId="273"/>
    <cellStyle name="Comma 2 2 5 3" xfId="274"/>
    <cellStyle name="40% - 强调文字颜色 3 10 2" xfId="275"/>
    <cellStyle name="Normal 35 7 2" xfId="276"/>
    <cellStyle name="Normal 40 7 2" xfId="277"/>
    <cellStyle name="Normal 6 2 2 5 3" xfId="278"/>
    <cellStyle name="常规 2 37_Returns" xfId="279"/>
    <cellStyle name="常规 2 42_Returns" xfId="280"/>
    <cellStyle name="Normal 3 2 4 8" xfId="281"/>
    <cellStyle name="20% - 强调文字颜色 4 9 3" xfId="282"/>
    <cellStyle name="千位分隔 2 3 78" xfId="283"/>
    <cellStyle name="千位分隔 2 3 83" xfId="284"/>
    <cellStyle name="Normal 17 2 3 2 2" xfId="285"/>
    <cellStyle name="Normal 22 2 3 2 2" xfId="286"/>
    <cellStyle name="Normal 10 2 3 4" xfId="287"/>
    <cellStyle name="Normal 5 5 2 2 2" xfId="288"/>
    <cellStyle name="常规 2 6 2 3" xfId="289"/>
    <cellStyle name="Normal 5 5 2 2 3" xfId="290"/>
    <cellStyle name="常规 2 6 2 4" xfId="291"/>
    <cellStyle name="千位分隔 2 50 47" xfId="292"/>
    <cellStyle name="千位分隔 2 50 52" xfId="293"/>
    <cellStyle name="Normal 2 4 3" xfId="294"/>
    <cellStyle name="Normal 78 2 5 2" xfId="295"/>
    <cellStyle name="Normal 83 2 5 2" xfId="296"/>
    <cellStyle name="常规 2 8 7" xfId="297"/>
    <cellStyle name="常规 2 2 3 4 2 2" xfId="298"/>
    <cellStyle name="常规 2 5 9 2 2 2 2" xfId="299"/>
    <cellStyle name="S8 4" xfId="300"/>
    <cellStyle name="Normal 78 2 5 3" xfId="301"/>
    <cellStyle name="Normal 83 2 5 3" xfId="302"/>
    <cellStyle name="常规 2 8 8" xfId="303"/>
    <cellStyle name="20% - 强调文字颜色 4 2 25" xfId="304"/>
    <cellStyle name="Normal 3 3 4 2 5" xfId="305"/>
    <cellStyle name="常规 2 4 2 69" xfId="306"/>
    <cellStyle name="常规 2 4 2 74" xfId="307"/>
    <cellStyle name="Normal 19 3 3 2" xfId="308"/>
    <cellStyle name="Normal 24 3 3 2" xfId="309"/>
    <cellStyle name="S8 2" xfId="310"/>
    <cellStyle name="常规 2 2 17 2" xfId="311"/>
    <cellStyle name="常规 2 2 22 2" xfId="312"/>
    <cellStyle name="Normal 3 3 4 2 6" xfId="313"/>
    <cellStyle name="千位分隔 2" xfId="314"/>
    <cellStyle name="常规 2 4 2 75" xfId="315"/>
    <cellStyle name="常规 2 4 2 80" xfId="316"/>
    <cellStyle name="S8 3" xfId="317"/>
    <cellStyle name="Normal 31 2" xfId="318"/>
    <cellStyle name="Normal 26 2" xfId="319"/>
    <cellStyle name="常规 2 2 2 4 2 2" xfId="320"/>
    <cellStyle name="Normal 3 2 2 3 7" xfId="321"/>
    <cellStyle name="千位分隔 2 36 5 2" xfId="322"/>
    <cellStyle name="千位分隔 3 26" xfId="323"/>
    <cellStyle name="千位分隔 3 31" xfId="324"/>
    <cellStyle name="Normal 24 2 3 3 3" xfId="325"/>
    <cellStyle name="Normal 19 2 3 3 3" xfId="326"/>
    <cellStyle name="20% - 强调文字颜色 4 5 3" xfId="327"/>
    <cellStyle name="20% - 强调文字颜色 4 2 18" xfId="328"/>
    <cellStyle name="20% - 强调文字颜色 4 2 23" xfId="329"/>
    <cellStyle name="20% - 强调文字颜色 4 6 3" xfId="330"/>
    <cellStyle name="Normal 68 2 2 4" xfId="331"/>
    <cellStyle name="Normal 73 2 2 4" xfId="332"/>
    <cellStyle name="Normal 3 5 2 2 2" xfId="333"/>
    <cellStyle name="检查单元格 5" xfId="334"/>
    <cellStyle name="常规 2 4 2 3 22" xfId="335"/>
    <cellStyle name="常规 2 4 2 3 17" xfId="336"/>
    <cellStyle name="常规 2 3 8 32" xfId="337"/>
    <cellStyle name="常规 2 3 8 27" xfId="338"/>
    <cellStyle name="40% - 强调文字颜色 2 2 12" xfId="339"/>
    <cellStyle name="20% - 强调文字颜色 1 2 20" xfId="340"/>
    <cellStyle name="20% - 强调文字颜色 1 2 15" xfId="341"/>
    <cellStyle name="千位分隔 2 55 4 2_Returns" xfId="342"/>
    <cellStyle name="20% - 强调文字颜色 5 10 3" xfId="343"/>
    <cellStyle name="千位分隔 3 12 8" xfId="344"/>
    <cellStyle name="20% - 强调文字颜色 3 2 24" xfId="345"/>
    <cellStyle name="20% - 强调文字颜色 3 2 19" xfId="346"/>
    <cellStyle name="常规 2 4 12 6" xfId="347"/>
    <cellStyle name="20% - 强调文字颜色 5 12" xfId="348"/>
    <cellStyle name="常规 2 3 9 76 2_Returns" xfId="349"/>
    <cellStyle name="Normal 86 4" xfId="350"/>
    <cellStyle name="20% - 强调文字颜色 5 13" xfId="351"/>
    <cellStyle name="Normal 78 2 2 4" xfId="352"/>
    <cellStyle name="Normal 83 2 2 4" xfId="353"/>
    <cellStyle name="常规 2 5 9" xfId="354"/>
    <cellStyle name="千位分隔 3 499" xfId="355"/>
    <cellStyle name="千位分隔 3 549" xfId="356"/>
    <cellStyle name="千位分隔 3 554" xfId="357"/>
    <cellStyle name="千位分隔 3 604" xfId="358"/>
    <cellStyle name="千位分隔 3 9 9" xfId="359"/>
    <cellStyle name="常规 2 3 104" xfId="360"/>
    <cellStyle name="常规 2 3 16 8_Returns" xfId="361"/>
    <cellStyle name="常规 2 6 10 15" xfId="362"/>
    <cellStyle name="常规 2 6 10 20" xfId="363"/>
    <cellStyle name="常规 2 2 58 2 2" xfId="364"/>
    <cellStyle name="千位分隔 2 48 2 2_Returns" xfId="365"/>
    <cellStyle name="千位分隔 2 53 2 2_Returns" xfId="366"/>
    <cellStyle name="Normal 26 2 2 3 3" xfId="367"/>
    <cellStyle name="Normal 31 2 2 3 3" xfId="368"/>
    <cellStyle name="40% - 强调文字颜色 6 2" xfId="369"/>
    <cellStyle name="Normal 14 2 5 2" xfId="370"/>
    <cellStyle name="40% - 强调文字颜色 6 3" xfId="371"/>
    <cellStyle name="常规 2 3 19 2" xfId="372"/>
    <cellStyle name="常规 2 3 24 2" xfId="373"/>
    <cellStyle name="Normal 14 2 5 3" xfId="374"/>
    <cellStyle name="Comma 16" xfId="375"/>
    <cellStyle name="Comma 21" xfId="376"/>
    <cellStyle name="20% - 强调文字颜色 1 13" xfId="377"/>
    <cellStyle name="Normal 29 7 2" xfId="378"/>
    <cellStyle name="Normal 34 7 2" xfId="379"/>
    <cellStyle name="Normal 35 3 2 3" xfId="380"/>
    <cellStyle name="Normal 40 3 2 3" xfId="381"/>
    <cellStyle name="Normal 87 7" xfId="382"/>
    <cellStyle name="20% - 强调文字颜色 6 2 13" xfId="383"/>
    <cellStyle name="20% - 强调文字颜色 5 5 2" xfId="384"/>
    <cellStyle name="千位分隔 3 158" xfId="385"/>
    <cellStyle name="千位分隔 3 163" xfId="386"/>
    <cellStyle name="千位分隔 3 208" xfId="387"/>
    <cellStyle name="千位分隔 3 213" xfId="388"/>
    <cellStyle name="Normal 26 3 2 2 2" xfId="389"/>
    <cellStyle name="Normal 31 3 2 2 2" xfId="390"/>
    <cellStyle name="Normal 33 4 2 4" xfId="391"/>
    <cellStyle name="Normal 28 4 2 4" xfId="392"/>
    <cellStyle name="20% - 强调文字颜色 5 5 3" xfId="393"/>
    <cellStyle name="千位分隔 3 159" xfId="394"/>
    <cellStyle name="千位分隔 3 164" xfId="395"/>
    <cellStyle name="千位分隔 3 209" xfId="396"/>
    <cellStyle name="千位分隔 3 214" xfId="397"/>
    <cellStyle name="Normal 26 3 2 2 3" xfId="398"/>
    <cellStyle name="Normal 31 3 2 2 3" xfId="399"/>
    <cellStyle name="Normal 7 4 5" xfId="400"/>
    <cellStyle name="Normal 85 2 3" xfId="401"/>
    <cellStyle name="Normal 90 2 3" xfId="402"/>
    <cellStyle name="常规 2 9 2 2 2" xfId="403"/>
    <cellStyle name="常规 2 2 3 10" xfId="404"/>
    <cellStyle name="常规 2 2 51 4 2_Returns" xfId="405"/>
    <cellStyle name="60% - 强调文字颜色 3 9 2" xfId="406"/>
    <cellStyle name="Normal 5 12" xfId="407"/>
    <cellStyle name="Normal 7 4 6" xfId="408"/>
    <cellStyle name="Normal 85 2 4" xfId="409"/>
    <cellStyle name="Normal 90 2 4" xfId="410"/>
    <cellStyle name="常规 2 2 3 11" xfId="411"/>
    <cellStyle name="60% - 强调文字颜色 3 9 3" xfId="412"/>
    <cellStyle name="Normal 6 2 2 5 2" xfId="413"/>
    <cellStyle name="Normal 3 2 2 2 2 2" xfId="414"/>
    <cellStyle name="60% - 强调文字颜色 6 2 14" xfId="415"/>
    <cellStyle name="Normal 3 2 4 7" xfId="416"/>
    <cellStyle name="千位分隔 39 3" xfId="417"/>
    <cellStyle name="千位分隔 44 3" xfId="418"/>
    <cellStyle name="20% - 强调文字颜色 5 7" xfId="419"/>
    <cellStyle name="千位分隔 10 396" xfId="420"/>
    <cellStyle name="千位分隔 10 446" xfId="421"/>
    <cellStyle name="千位分隔 10 451" xfId="422"/>
    <cellStyle name="千位分隔 10 501" xfId="423"/>
    <cellStyle name="Normal 28 2 2 2 2 2" xfId="424"/>
    <cellStyle name="Normal 33 2 2 2 2 2" xfId="425"/>
    <cellStyle name="千位分隔 67" xfId="426"/>
    <cellStyle name="千位分隔 72" xfId="427"/>
    <cellStyle name="Normal 77 7" xfId="428"/>
    <cellStyle name="Normal 82 7" xfId="429"/>
    <cellStyle name="Normal 88 2 2 5" xfId="430"/>
    <cellStyle name="常规 2 2 57 6" xfId="431"/>
    <cellStyle name="千位分隔 5 2 11_Returns" xfId="432"/>
    <cellStyle name="常规 2 3 102" xfId="433"/>
    <cellStyle name="常规 2 3 103" xfId="434"/>
    <cellStyle name="20% - 强调文字颜色 5 9" xfId="435"/>
    <cellStyle name="千位分隔 10 398" xfId="436"/>
    <cellStyle name="千位分隔 10 448" xfId="437"/>
    <cellStyle name="千位分隔 10 453" xfId="438"/>
    <cellStyle name="千位分隔 10 503" xfId="439"/>
    <cellStyle name="60% - 强调文字颜色 1 2 2" xfId="440"/>
    <cellStyle name="Normal 4 2 4 8" xfId="441"/>
    <cellStyle name="Normal 3 3 4 2 4" xfId="442"/>
    <cellStyle name="20% - 强调文字颜色 4 2 24" xfId="443"/>
    <cellStyle name="20% - 强调文字颜色 4 2 19" xfId="444"/>
    <cellStyle name="60% - 强调文字颜色 6 2 13" xfId="445"/>
    <cellStyle name="Comma 2 2 2 3 5" xfId="446"/>
    <cellStyle name="Comma 7 4" xfId="447"/>
    <cellStyle name="Normal 85 2 4 3" xfId="448"/>
    <cellStyle name="Normal 90 2 4 3" xfId="449"/>
    <cellStyle name="20% - 强调文字颜色 1 5 2" xfId="450"/>
    <cellStyle name="标题 3 2 4" xfId="451"/>
    <cellStyle name="20% - 强调文字颜色 4 6 2" xfId="452"/>
    <cellStyle name="20% - 强调文字颜色 6 2" xfId="453"/>
    <cellStyle name="千位分隔 10 486" xfId="454"/>
    <cellStyle name="千位分隔 10 491" xfId="455"/>
    <cellStyle name="千位分隔 10 536" xfId="456"/>
    <cellStyle name="千位分隔 10 541" xfId="457"/>
    <cellStyle name="20% - 强调文字颜色 2 10 3" xfId="458"/>
    <cellStyle name="千位分隔 2 4 2 2 31_Returns" xfId="459"/>
    <cellStyle name="千位分隔 2 4 2 2 26_Returns" xfId="460"/>
    <cellStyle name="适中 2 7" xfId="461"/>
    <cellStyle name="常规 2 4 10 49" xfId="462"/>
    <cellStyle name="常规 2 4 10 54" xfId="463"/>
    <cellStyle name="20% - 强调文字颜色 6 2 2" xfId="464"/>
    <cellStyle name="常规 2 4 18 2 7" xfId="465"/>
    <cellStyle name="Normal 10 4 3 3" xfId="466"/>
    <cellStyle name="20% - 强调文字颜色 6 9 3" xfId="467"/>
    <cellStyle name="Comma 2 5 5" xfId="468"/>
    <cellStyle name="超链接 269" xfId="469"/>
    <cellStyle name="超链接 274" xfId="470"/>
    <cellStyle name="超链接 319" xfId="471"/>
    <cellStyle name="超链接 324" xfId="472"/>
    <cellStyle name="20% - 强调文字颜色 6 11" xfId="473"/>
    <cellStyle name="Normal 57 3 2 3" xfId="474"/>
    <cellStyle name="Normal 62 3 2 3" xfId="475"/>
    <cellStyle name="标题 2 8" xfId="476"/>
    <cellStyle name="20% - 强调文字颜色 6 2 5" xfId="477"/>
    <cellStyle name="Normal 12 5 3" xfId="478"/>
    <cellStyle name="Normal 11 2 3 4" xfId="479"/>
    <cellStyle name="Normal 7 5 3" xfId="480"/>
    <cellStyle name="常规 2 2 3 48" xfId="481"/>
    <cellStyle name="常规 2 2 3 53" xfId="482"/>
    <cellStyle name="Normal 3 2 3 6" xfId="483"/>
    <cellStyle name="千位分隔 43 2" xfId="484"/>
    <cellStyle name="40% - 强调文字颜色 2 2 10" xfId="485"/>
    <cellStyle name="Normal 14 2 4 4" xfId="486"/>
    <cellStyle name="Normal 7 5 4" xfId="487"/>
    <cellStyle name="常规 2 2 3 49" xfId="488"/>
    <cellStyle name="常规 2 2 3 54" xfId="489"/>
    <cellStyle name="Normal 35 4 2 2" xfId="490"/>
    <cellStyle name="Normal 40 4 2 2" xfId="491"/>
    <cellStyle name="Normal 6 2 2 2 3 2" xfId="492"/>
    <cellStyle name="Normal 35 4 2 3" xfId="493"/>
    <cellStyle name="Normal 40 4 2 3" xfId="494"/>
    <cellStyle name="Normal 6 2 2 2 3 3" xfId="495"/>
    <cellStyle name="千位分隔 2 4 2 5 2" xfId="496"/>
    <cellStyle name="20% - 强调文字颜色 6 4" xfId="497"/>
    <cellStyle name="千位分隔 10 488" xfId="498"/>
    <cellStyle name="千位分隔 10 493" xfId="499"/>
    <cellStyle name="千位分隔 10 538" xfId="500"/>
    <cellStyle name="千位分隔 10 543" xfId="501"/>
    <cellStyle name="20% - 强调文字颜色 6 5" xfId="502"/>
    <cellStyle name="千位分隔 10 489" xfId="503"/>
    <cellStyle name="千位分隔 10 494" xfId="504"/>
    <cellStyle name="千位分隔 10 539" xfId="505"/>
    <cellStyle name="千位分隔 10 544" xfId="506"/>
    <cellStyle name="常规 2 3 18 2_Returns" xfId="507"/>
    <cellStyle name="常规 2 3 23 2_Returns" xfId="508"/>
    <cellStyle name="Normal 15 7 2" xfId="509"/>
    <cellStyle name="Normal 20 7 2" xfId="510"/>
    <cellStyle name="千位分隔 3 2 79" xfId="511"/>
    <cellStyle name="千位分隔 3 2 84" xfId="512"/>
    <cellStyle name="20% - 强调文字颜色 6 5 2" xfId="513"/>
    <cellStyle name="20% - 强调文字颜色 6 5 3" xfId="514"/>
    <cellStyle name="Comma 4 2" xfId="515"/>
    <cellStyle name="40% - 强调文字颜色 1 11" xfId="516"/>
    <cellStyle name="Normal 7 2 2" xfId="517"/>
    <cellStyle name="40% - 强调文字颜色 4 8 2" xfId="518"/>
    <cellStyle name="40% - 强调文字颜色 3 8" xfId="519"/>
    <cellStyle name="常规 2 3 16 7" xfId="520"/>
    <cellStyle name="常规 2 3 21 7" xfId="521"/>
    <cellStyle name="60% - 强调文字颜色 3 2 5" xfId="522"/>
    <cellStyle name="Comma 125" xfId="523"/>
    <cellStyle name="Comma 130" xfId="524"/>
    <cellStyle name="Normal 28 2 5" xfId="525"/>
    <cellStyle name="Normal 33 2 5" xfId="526"/>
    <cellStyle name="60% - 强调文字颜色 3 2 6" xfId="527"/>
    <cellStyle name="Normal 28 2 6" xfId="528"/>
    <cellStyle name="Normal 33 2 6" xfId="529"/>
    <cellStyle name="Normal 79 2 2 2 2 2" xfId="530"/>
    <cellStyle name="Normal 84 2 2 2 2 2" xfId="531"/>
    <cellStyle name="20% - 强调文字颜色 6 7" xfId="532"/>
    <cellStyle name="千位分隔 10 496" xfId="533"/>
    <cellStyle name="千位分隔 10 546" xfId="534"/>
    <cellStyle name="千位分隔 10 551" xfId="535"/>
    <cellStyle name="千位分隔 10 601" xfId="536"/>
    <cellStyle name="40% - 强调文字颜色 3 9" xfId="537"/>
    <cellStyle name="常规 2 3 16 8" xfId="538"/>
    <cellStyle name="Normal 35 3 2 4" xfId="539"/>
    <cellStyle name="Normal 40 3 2 4" xfId="540"/>
    <cellStyle name="Normal 87 8" xfId="541"/>
    <cellStyle name="40% - 强调文字颜色 4 3" xfId="542"/>
    <cellStyle name="常规 2 6 11 76 2_Returns" xfId="543"/>
    <cellStyle name="常规 2 3 17 2" xfId="544"/>
    <cellStyle name="常规 2 3 22 2" xfId="545"/>
    <cellStyle name="常规 2 6 2 2 2 2" xfId="546"/>
    <cellStyle name="Normal 57 3 2 4" xfId="547"/>
    <cellStyle name="Normal 62 3 2 4" xfId="548"/>
    <cellStyle name="标题 2 9" xfId="549"/>
    <cellStyle name="Comma 2 2 3 2" xfId="550"/>
    <cellStyle name="40% - 强调文字颜色 4 4" xfId="551"/>
    <cellStyle name="千位分隔 5 2 3 2_Returns" xfId="552"/>
    <cellStyle name="40% - 强调文字颜色 1 5 2" xfId="553"/>
    <cellStyle name="常规 2 3 14 4 2" xfId="554"/>
    <cellStyle name="常规 2 5 10 6" xfId="555"/>
    <cellStyle name="40% - 强调文字颜色 1 6" xfId="556"/>
    <cellStyle name="常规 2 3 14 5" xfId="557"/>
    <cellStyle name="40% - 强调文字颜色 1 7" xfId="558"/>
    <cellStyle name="常规 2 3 14 6" xfId="559"/>
    <cellStyle name="40% - 强调文字颜色 1 8" xfId="560"/>
    <cellStyle name="常规 2 3 14 7" xfId="561"/>
    <cellStyle name="40% - 强调文字颜色 1 9" xfId="562"/>
    <cellStyle name="常规 2 3 14 8" xfId="563"/>
    <cellStyle name="检查单元格 2 2" xfId="564"/>
    <cellStyle name="20% - 强调文字颜色 1 10 3" xfId="565"/>
    <cellStyle name="Normal 27 2 5 3" xfId="566"/>
    <cellStyle name="Normal 32 2 5 3" xfId="567"/>
    <cellStyle name="Normal 26 2 5 3" xfId="568"/>
    <cellStyle name="Normal 31 2 5 3" xfId="569"/>
    <cellStyle name="40% - 强调文字颜色 2 10 2" xfId="570"/>
    <cellStyle name="常规 3 6 2_Returns" xfId="571"/>
    <cellStyle name="Normal 3 2 5" xfId="572"/>
    <cellStyle name="40% - 强调文字颜色 2 10 3" xfId="573"/>
    <cellStyle name="Normal 3 2 6" xfId="574"/>
    <cellStyle name="60% - 强调文字颜色 1 2 16" xfId="575"/>
    <cellStyle name="60% - 强调文字颜色 1 2 21" xfId="576"/>
    <cellStyle name="常规 2 6 8 2 7" xfId="577"/>
    <cellStyle name="20% - 强调文字颜色 3 9 2" xfId="578"/>
    <cellStyle name="Normal 68 3 2 4" xfId="579"/>
    <cellStyle name="Normal 73 3 2 4" xfId="580"/>
    <cellStyle name="Normal 83 2 3 3 3" xfId="581"/>
    <cellStyle name="Normal 78 2 3 3 3" xfId="582"/>
    <cellStyle name="强调文字颜色 5 2 5" xfId="583"/>
    <cellStyle name="标题 5 6 4" xfId="584"/>
    <cellStyle name="40% - 强调文字颜色 2 13" xfId="585"/>
    <cellStyle name="千位分隔 3 18 4_Returns" xfId="586"/>
    <cellStyle name="Normal 40 2 2 3" xfId="587"/>
    <cellStyle name="Normal 35 2 2 3" xfId="588"/>
    <cellStyle name="Normal 36 3 2 2 3" xfId="589"/>
    <cellStyle name="Normal 41 3 2 2 3" xfId="590"/>
    <cellStyle name="40% - 强调文字颜色 3 9 2" xfId="591"/>
    <cellStyle name="Normal 17 3 2" xfId="592"/>
    <cellStyle name="Normal 22 3 2" xfId="593"/>
    <cellStyle name="Comma 2 3 3 2" xfId="594"/>
    <cellStyle name="Normal 20 2 4 4" xfId="595"/>
    <cellStyle name="Normal 15 2 4 4" xfId="596"/>
    <cellStyle name="百分比 2 9 2" xfId="597"/>
    <cellStyle name="千位分隔 3 11 55" xfId="598"/>
    <cellStyle name="千位分隔 3 11 60" xfId="599"/>
    <cellStyle name="Comma 2 3 3 3" xfId="600"/>
    <cellStyle name="常规 2 3 65" xfId="601"/>
    <cellStyle name="常规 2 3 70" xfId="602"/>
    <cellStyle name="20% - 强调文字颜色 3 12" xfId="603"/>
    <cellStyle name="Comma 2 3 3 4" xfId="604"/>
    <cellStyle name="常规 2 3 66" xfId="605"/>
    <cellStyle name="常规 2 3 71" xfId="606"/>
    <cellStyle name="40% - 强调文字颜色 2 2 9" xfId="607"/>
    <cellStyle name="强调文字颜色 5 11_Returns" xfId="608"/>
    <cellStyle name="Normal 13 2 2 3" xfId="609"/>
    <cellStyle name="Normal 5 2 2 5" xfId="610"/>
    <cellStyle name="S2 2" xfId="611"/>
    <cellStyle name="常规 2 2 11 2" xfId="612"/>
    <cellStyle name="Normal 4 2 4 7" xfId="613"/>
    <cellStyle name="常规 2 2 3 2 2 2 81_Returns" xfId="614"/>
    <cellStyle name="Normal 67 2 2 2 3" xfId="615"/>
    <cellStyle name="Normal 72 2 2 2 3" xfId="616"/>
    <cellStyle name="40% - 强调文字颜色 2 7 2" xfId="617"/>
    <cellStyle name="60% - 强调文字颜色 6 2 20" xfId="618"/>
    <cellStyle name="60% - 强调文字颜色 6 2 15" xfId="619"/>
    <cellStyle name="Normal 3 2 2 2 2 3" xfId="620"/>
    <cellStyle name="Normal 45 4 5" xfId="621"/>
    <cellStyle name="40% - 强调文字颜色 2 5" xfId="622"/>
    <cellStyle name="常规 2 5 18 4 2" xfId="623"/>
    <cellStyle name="40% - 强调文字颜色 2 5 2" xfId="624"/>
    <cellStyle name="常规 2 5 18 4 2 2" xfId="625"/>
    <cellStyle name="常规 2 3 15 4 2" xfId="626"/>
    <cellStyle name="常规 2 3 20 4 2" xfId="627"/>
    <cellStyle name="常规 2 3 15 5" xfId="628"/>
    <cellStyle name="常规 2 3 20 5" xfId="629"/>
    <cellStyle name="40% - 强调文字颜色 2 7" xfId="630"/>
    <cellStyle name="常规 2 3 15 6" xfId="631"/>
    <cellStyle name="常规 2 3 20 6" xfId="632"/>
    <cellStyle name="40% - 强调文字颜色 2 8 3" xfId="633"/>
    <cellStyle name="40% - 强调文字颜色 3 4" xfId="634"/>
    <cellStyle name="常规 2 3 16 3" xfId="635"/>
    <cellStyle name="常规 2 3 21 3" xfId="636"/>
    <cellStyle name="千位分隔 2 39 5 2" xfId="637"/>
    <cellStyle name="40% - 强调文字颜色 2 9" xfId="638"/>
    <cellStyle name="常规 2 3 15 8" xfId="639"/>
    <cellStyle name="常规 2 3 20 8" xfId="640"/>
    <cellStyle name="Normal 3 2 2 4 2 4" xfId="641"/>
    <cellStyle name="千位分隔 2 49 29" xfId="642"/>
    <cellStyle name="千位分隔 2 49 34" xfId="643"/>
    <cellStyle name="20% - 强调文字颜色 2 2 13" xfId="644"/>
    <cellStyle name="Normal 4 4 3 3" xfId="645"/>
    <cellStyle name="Normal 5 2 4 3 3" xfId="646"/>
    <cellStyle name="千位分隔 3 667" xfId="647"/>
    <cellStyle name="千位分隔 3 672" xfId="648"/>
    <cellStyle name="千位分隔 3 717" xfId="649"/>
    <cellStyle name="千位分隔 3 722" xfId="650"/>
    <cellStyle name="Normal 59 4 4" xfId="651"/>
    <cellStyle name="Normal 64 4 4" xfId="652"/>
    <cellStyle name="Normal 59 4 5" xfId="653"/>
    <cellStyle name="Normal 64 4 5" xfId="654"/>
    <cellStyle name="20% - 强调文字颜色 2 2 21" xfId="655"/>
    <cellStyle name="20% - 强调文字颜色 2 2 16" xfId="656"/>
    <cellStyle name="40% - 强调文字颜色 6 10 3" xfId="657"/>
    <cellStyle name="40% - 强调文字颜色 3 2 15" xfId="658"/>
    <cellStyle name="40% - 强调文字颜色 3 2 20" xfId="659"/>
    <cellStyle name="20% - 强调文字颜色 5 11 2" xfId="660"/>
    <cellStyle name="千位分隔 3 13 7" xfId="661"/>
    <cellStyle name="Normal 20 2 3" xfId="662"/>
    <cellStyle name="Normal 15 2 3" xfId="663"/>
    <cellStyle name="Normal 48 3 2 4" xfId="664"/>
    <cellStyle name="Normal 53 3 2 4" xfId="665"/>
    <cellStyle name="Normal 7 2 3" xfId="666"/>
    <cellStyle name="千位分隔 2 124 2_Returns" xfId="667"/>
    <cellStyle name="40% - 强调文字颜色 3 2 7" xfId="668"/>
    <cellStyle name="Normal 59 5 2 2" xfId="669"/>
    <cellStyle name="Normal 64 5 2 2" xfId="670"/>
    <cellStyle name="40% - 强调文字颜色 3 7 2" xfId="671"/>
    <cellStyle name="20% - 强调文字颜色 6 2 23" xfId="672"/>
    <cellStyle name="20% - 强调文字颜色 6 2 18" xfId="673"/>
    <cellStyle name="Comma 2 2 2 7" xfId="674"/>
    <cellStyle name="常规 2 6 13 2 4" xfId="675"/>
    <cellStyle name="千位分隔 2 3 52" xfId="676"/>
    <cellStyle name="千位分隔 2 3 47" xfId="677"/>
    <cellStyle name="标题 1 2 14" xfId="678"/>
    <cellStyle name="超链接 1015" xfId="679"/>
    <cellStyle name="超链接 1020" xfId="680"/>
    <cellStyle name="40% - 强调文字颜色 2 2 24" xfId="681"/>
    <cellStyle name="40% - 强调文字颜色 2 2 19" xfId="682"/>
    <cellStyle name="Normal 78 2 3 2 3" xfId="683"/>
    <cellStyle name="Normal 83 2 3 2 3" xfId="684"/>
    <cellStyle name="强调文字颜色 3 10 3" xfId="685"/>
    <cellStyle name="常规 2 3 13 2_Returns" xfId="686"/>
    <cellStyle name="千位分隔 2 56 4 2" xfId="687"/>
    <cellStyle name="Normal 78 2 3 2 4" xfId="688"/>
    <cellStyle name="Normal 83 2 3 2 4" xfId="689"/>
    <cellStyle name="Normal 19 4 2 2 2" xfId="690"/>
    <cellStyle name="Normal 24 4 2 2 2" xfId="691"/>
    <cellStyle name="千位分隔 2 2 2_Returns" xfId="692"/>
    <cellStyle name="60% - 强调文字颜色 5 2 10" xfId="693"/>
    <cellStyle name="常规 2 3 14 4 3" xfId="694"/>
    <cellStyle name="常规 2 5 10 7" xfId="695"/>
    <cellStyle name="Normal 47 2 3 3" xfId="696"/>
    <cellStyle name="Normal 52 2 3 3" xfId="697"/>
    <cellStyle name="Normal 15 3 4" xfId="698"/>
    <cellStyle name="Normal 20 3 4" xfId="699"/>
    <cellStyle name="Normal 7 2 5 2 3" xfId="700"/>
    <cellStyle name="Normal 49 3 2 2 3" xfId="701"/>
    <cellStyle name="Normal 54 3 2 2 3" xfId="702"/>
    <cellStyle name="40% - 强调文字颜色 4 2 14" xfId="703"/>
    <cellStyle name="百分比 2 22" xfId="704"/>
    <cellStyle name="百分比 2 17" xfId="705"/>
    <cellStyle name="Normal 25 2 5 3" xfId="706"/>
    <cellStyle name="Normal 30 2 5 3" xfId="707"/>
    <cellStyle name="Normal 38 2 3 3 2" xfId="708"/>
    <cellStyle name="Normal 43 2 3 3 2" xfId="709"/>
    <cellStyle name="Normal 19 4 2 2 3" xfId="710"/>
    <cellStyle name="Normal 24 4 2 2 3" xfId="711"/>
    <cellStyle name="千位分隔 2 4 2 2 25_Returns" xfId="712"/>
    <cellStyle name="千位分隔 2 4 2 2 30_Returns" xfId="713"/>
    <cellStyle name="Normal 5 5 2 2" xfId="714"/>
    <cellStyle name="Normal 47 2 3 4" xfId="715"/>
    <cellStyle name="Normal 52 2 3 4" xfId="716"/>
    <cellStyle name="Normal 15 3 5" xfId="717"/>
    <cellStyle name="Normal 20 3 5" xfId="718"/>
    <cellStyle name="常规 2 4 12 5" xfId="719"/>
    <cellStyle name="Normal 17 4 2" xfId="720"/>
    <cellStyle name="Normal 22 4 2" xfId="721"/>
    <cellStyle name="Comma 5" xfId="722"/>
    <cellStyle name="20% - 强调文字颜色 3 2 25" xfId="723"/>
    <cellStyle name="千位分隔 2 56 4_Returns" xfId="724"/>
    <cellStyle name="60% - 强调文字颜色 5 2 14" xfId="725"/>
    <cellStyle name="千位分隔 2 4 2 4_Returns" xfId="726"/>
    <cellStyle name="Normal 62 3" xfId="727"/>
    <cellStyle name="Normal 57 3" xfId="728"/>
    <cellStyle name="常规 2 3 12 73 2_Returns" xfId="729"/>
    <cellStyle name="40% - 强调文字颜色 4 2 2" xfId="730"/>
    <cellStyle name="40% - 强调文字颜色 4 9" xfId="731"/>
    <cellStyle name="常规 2 3 17 8" xfId="732"/>
    <cellStyle name="检查单元格 5 2" xfId="733"/>
    <cellStyle name="40% - 强调文字颜色 4 9 3" xfId="734"/>
    <cellStyle name="20% - 强调文字颜色 5 10 2" xfId="735"/>
    <cellStyle name="千位分隔 3 12 7" xfId="736"/>
    <cellStyle name="40% - 强调文字颜色 1 9 2" xfId="737"/>
    <cellStyle name="千位分隔 10 278" xfId="738"/>
    <cellStyle name="千位分隔 10 283" xfId="739"/>
    <cellStyle name="千位分隔 10 328" xfId="740"/>
    <cellStyle name="千位分隔 10 333" xfId="741"/>
    <cellStyle name="常规 2 3 14 8 2" xfId="742"/>
    <cellStyle name="常规 2 5 14 6" xfId="743"/>
    <cellStyle name="40% - 强调文字颜色 3 5" xfId="744"/>
    <cellStyle name="常规 2 3 16 4" xfId="745"/>
    <cellStyle name="常规 2 3 21 4" xfId="746"/>
    <cellStyle name="40% - 强调文字颜色 1 9 3" xfId="747"/>
    <cellStyle name="千位分隔 10 279" xfId="748"/>
    <cellStyle name="千位分隔 10 284" xfId="749"/>
    <cellStyle name="千位分隔 10 329" xfId="750"/>
    <cellStyle name="千位分隔 10 334" xfId="751"/>
    <cellStyle name="常规 2 3 16 5" xfId="752"/>
    <cellStyle name="常规 2 3 21 5" xfId="753"/>
    <cellStyle name="Normal 48 3 2 3" xfId="754"/>
    <cellStyle name="Normal 53 3 2 3" xfId="755"/>
    <cellStyle name="60% - 强调文字颜色 6 2 16" xfId="756"/>
    <cellStyle name="60% - 强调文字颜色 6 2 21" xfId="757"/>
    <cellStyle name="Normal 3 2 2 2 2 4" xfId="758"/>
    <cellStyle name="Normal 3 2 2 2 2 5" xfId="759"/>
    <cellStyle name="常规 2 3 18 2" xfId="760"/>
    <cellStyle name="常规 2 3 23 2" xfId="761"/>
    <cellStyle name="常规 2 6 2 2 3 2" xfId="762"/>
    <cellStyle name="20% - 强调文字颜色 1 2 3" xfId="763"/>
    <cellStyle name="常规 2 6 21 3 2 2" xfId="764"/>
    <cellStyle name="40% - 强调文字颜色 5 6 3" xfId="765"/>
    <cellStyle name="Normal 32 7 2" xfId="766"/>
    <cellStyle name="Normal 27 7 2" xfId="767"/>
    <cellStyle name="20% - 强调文字颜色 6 10" xfId="768"/>
    <cellStyle name="常规 2 3 18 6" xfId="769"/>
    <cellStyle name="常规 2 3 23 6" xfId="770"/>
    <cellStyle name="20% - 强调文字颜色 1 2 4" xfId="771"/>
    <cellStyle name="千位分隔 2 53 4 2_Returns" xfId="772"/>
    <cellStyle name="Normal 23 4 2 2 2" xfId="773"/>
    <cellStyle name="Normal 18 4 2 2 2" xfId="774"/>
    <cellStyle name="常规 2 3 18 7" xfId="775"/>
    <cellStyle name="常规 2 3 23 7" xfId="776"/>
    <cellStyle name="Normal 18 4 2 2 3" xfId="777"/>
    <cellStyle name="Normal 23 4 2 2 3" xfId="778"/>
    <cellStyle name="千位分隔 2 4 2 2 19_Returns" xfId="779"/>
    <cellStyle name="千位分隔 2 4 2 2 24_Returns" xfId="780"/>
    <cellStyle name="40% - 强调文字颜色 5 9" xfId="781"/>
    <cellStyle name="Comma 115" xfId="782"/>
    <cellStyle name="Comma 120" xfId="783"/>
    <cellStyle name="Comma 116" xfId="784"/>
    <cellStyle name="Comma 121" xfId="785"/>
    <cellStyle name="Normal 26 2 3 2 3" xfId="786"/>
    <cellStyle name="Normal 31 2 3 2 3" xfId="787"/>
    <cellStyle name="Normal 35 5" xfId="788"/>
    <cellStyle name="Normal 40 5" xfId="789"/>
    <cellStyle name="60% - 强调文字颜色 4 2 17" xfId="790"/>
    <cellStyle name="60% - 强调文字颜色 4 2 22" xfId="791"/>
    <cellStyle name="常规 2 3 105" xfId="792"/>
    <cellStyle name="40% - 强调文字颜色 6 9 2" xfId="793"/>
    <cellStyle name="常规 2 3 106" xfId="794"/>
    <cellStyle name="常规 2 3 19 8 2" xfId="795"/>
    <cellStyle name="常规 2 6 14 6" xfId="796"/>
    <cellStyle name="千位分隔 10 99" xfId="797"/>
    <cellStyle name="Normal 28 2 4 2" xfId="798"/>
    <cellStyle name="Normal 33 2 4 2" xfId="799"/>
    <cellStyle name="百分比 2 26" xfId="800"/>
    <cellStyle name="百分比 2 31" xfId="801"/>
    <cellStyle name="40% - 强调文字颜色 4 2 23" xfId="802"/>
    <cellStyle name="40% - 强调文字颜色 4 2 18" xfId="803"/>
    <cellStyle name="20% - 强调文字颜色 5 2 22" xfId="804"/>
    <cellStyle name="20% - 强调文字颜色 5 2 17" xfId="805"/>
    <cellStyle name="Normal 12 4 2" xfId="806"/>
    <cellStyle name="千位分隔 3 2 2 29_Returns" xfId="807"/>
    <cellStyle name="20% - 强调文字颜色 5 2 23" xfId="808"/>
    <cellStyle name="20% - 强调文字颜色 5 2 18" xfId="809"/>
    <cellStyle name="常规 2 3 11 49" xfId="810"/>
    <cellStyle name="常规 2 3 11 54" xfId="811"/>
    <cellStyle name="Normal 12 4 4" xfId="812"/>
    <cellStyle name="Normal 7 2 2 3 3" xfId="813"/>
    <cellStyle name="常规 2 3 11 55" xfId="814"/>
    <cellStyle name="常规 2 3 11 60" xfId="815"/>
    <cellStyle name="千位分隔 2 53 4 2 2" xfId="816"/>
    <cellStyle name="常规 2 3 18 4 2" xfId="817"/>
    <cellStyle name="Normal 48 2 5" xfId="818"/>
    <cellStyle name="Normal 53 2 5" xfId="819"/>
    <cellStyle name="20% - 强调文字颜色 5 2 25" xfId="820"/>
    <cellStyle name="Normal 12 4 5" xfId="821"/>
    <cellStyle name="Normal 7 2 2 3 4" xfId="822"/>
    <cellStyle name="Normal 73 3 2 2 2" xfId="823"/>
    <cellStyle name="Normal 68 3 2 2 2" xfId="824"/>
    <cellStyle name="常规 2 2 48 2 2 2 2" xfId="825"/>
    <cellStyle name="常规 2 2 53 2 2 2 2" xfId="826"/>
    <cellStyle name="常规 2 3 11 56" xfId="827"/>
    <cellStyle name="常规 2 3 11 61" xfId="828"/>
    <cellStyle name="常规 2 3 18 4 3" xfId="829"/>
    <cellStyle name="Normal 45 4 2 2 3" xfId="830"/>
    <cellStyle name="20% - 强调文字颜色 4 7 2" xfId="831"/>
    <cellStyle name="Normal 48 2 3 2 3" xfId="832"/>
    <cellStyle name="Normal 53 2 3 2 3" xfId="833"/>
    <cellStyle name="20% - 强调文字颜色 4 7 3" xfId="834"/>
    <cellStyle name="Normal 48 2 3 2 4" xfId="835"/>
    <cellStyle name="Normal 53 2 3 2 4" xfId="836"/>
    <cellStyle name="40% - 强调文字颜色 6 5 2" xfId="837"/>
    <cellStyle name="常规 2 2 2 2 2 2 3" xfId="838"/>
    <cellStyle name="Normal 13 4 4" xfId="839"/>
    <cellStyle name="Normal 7 2 3 3 3" xfId="840"/>
    <cellStyle name="40% - 强调文字颜色 1 2 8" xfId="841"/>
    <cellStyle name="Normal 77 3 3 3" xfId="842"/>
    <cellStyle name="Normal 82 3 3 3" xfId="843"/>
    <cellStyle name="Comma 2 2 2 4 2 4" xfId="844"/>
    <cellStyle name="Comma 2 2 3 4" xfId="845"/>
    <cellStyle name="常规 2 2 2 2 2 2 4" xfId="846"/>
    <cellStyle name="Normal 37 2 3 2" xfId="847"/>
    <cellStyle name="Normal 42 2 3 2" xfId="848"/>
    <cellStyle name="40% - 强调文字颜色 1 2 9" xfId="849"/>
    <cellStyle name="Normal 7 2 2 2 2 4" xfId="850"/>
    <cellStyle name="常规 2 3 19 5" xfId="851"/>
    <cellStyle name="Comma 17" xfId="852"/>
    <cellStyle name="Comma 22" xfId="853"/>
    <cellStyle name="Normal 49 3 5" xfId="854"/>
    <cellStyle name="Normal 54 3 5" xfId="855"/>
    <cellStyle name="Normal 13 5 4" xfId="856"/>
    <cellStyle name="40% - 强调文字颜色 6 7" xfId="857"/>
    <cellStyle name="常规 2 3 19 6" xfId="858"/>
    <cellStyle name="40% - 强调文字颜色 6 7 2" xfId="859"/>
    <cellStyle name="Normal 49 4 5" xfId="860"/>
    <cellStyle name="Normal 54 4 5" xfId="861"/>
    <cellStyle name="40% - 强调文字颜色 3 10 3" xfId="862"/>
    <cellStyle name="40% - 强调文字颜色 6 8" xfId="863"/>
    <cellStyle name="常规 2 3 19 7" xfId="864"/>
    <cellStyle name="40% - 强调文字颜色 6 8 2" xfId="865"/>
    <cellStyle name="Comma 2 2 6 4" xfId="866"/>
    <cellStyle name="常规 2 3 17 4_Returns" xfId="867"/>
    <cellStyle name="警告文本 2 4" xfId="868"/>
    <cellStyle name="Normal 53 3 2 2" xfId="869"/>
    <cellStyle name="Normal 48 3 2 2" xfId="870"/>
    <cellStyle name="40% - 强调文字颜色 6 8 3" xfId="871"/>
    <cellStyle name="40% - 强调文字颜色 6 9" xfId="872"/>
    <cellStyle name="常规 2 3 19 8" xfId="873"/>
    <cellStyle name="检查单元格 7 2" xfId="874"/>
    <cellStyle name="20% - 强调文字颜色 2 10" xfId="875"/>
    <cellStyle name="千位分隔 3 40 28_Returns" xfId="876"/>
    <cellStyle name="Normal 3 2 2 5 2 3" xfId="877"/>
    <cellStyle name="40% - 强调文字颜色 5 7 2" xfId="878"/>
    <cellStyle name="超链接 1028" xfId="879"/>
    <cellStyle name="超链接 1033" xfId="880"/>
    <cellStyle name="Normal 48 4 5" xfId="881"/>
    <cellStyle name="Normal 53 4 5" xfId="882"/>
    <cellStyle name="60% - 强调文字颜色 1 10" xfId="883"/>
    <cellStyle name="Comma 2 2 2 6" xfId="884"/>
    <cellStyle name="60% - 强调文字颜色 1 2" xfId="885"/>
    <cellStyle name="千位分隔 2 4 2_Returns" xfId="886"/>
    <cellStyle name="60% - 强调文字颜色 1 2 11" xfId="887"/>
    <cellStyle name="常规 2 6 8 2 2" xfId="888"/>
    <cellStyle name="Normal 12 2 3 2 2" xfId="889"/>
    <cellStyle name="千位分隔 2 51 2 2 2_Returns" xfId="890"/>
    <cellStyle name="Normal 4 2 3 4 2" xfId="891"/>
    <cellStyle name="Normal 45 4 4" xfId="892"/>
    <cellStyle name="20% - 强调文字颜色 3 9 3" xfId="893"/>
    <cellStyle name="Comma 2 2 3 5" xfId="894"/>
    <cellStyle name="Normal 13 2 3 2 2" xfId="895"/>
    <cellStyle name="Normal 12 2 2 2 2" xfId="896"/>
    <cellStyle name="Normal 3 2 2 5 2 4" xfId="897"/>
    <cellStyle name="常规 2 2 106" xfId="898"/>
    <cellStyle name="常规 2 2 111" xfId="899"/>
    <cellStyle name="常规 2 3 18 8 2" xfId="900"/>
    <cellStyle name="60% - 强调文字颜色 2 2" xfId="901"/>
    <cellStyle name="常规 2 3 18 4_Returns" xfId="902"/>
    <cellStyle name="Normal 17 2 4 2 2" xfId="903"/>
    <cellStyle name="Normal 22 2 4 2 2" xfId="904"/>
    <cellStyle name="常规 9 2 5 2" xfId="905"/>
    <cellStyle name="20% - 强调文字颜色 1 9 2" xfId="906"/>
    <cellStyle name="常规 2 6 12 73 2" xfId="907"/>
    <cellStyle name="20% - 强调文字颜色 3 6 2" xfId="908"/>
    <cellStyle name="20% - 强调文字颜色 1 9 3" xfId="909"/>
    <cellStyle name="常规 2 6 12 73 3" xfId="910"/>
    <cellStyle name="Normal 38 2 2 3 2" xfId="911"/>
    <cellStyle name="Normal 43 2 2 3 2" xfId="912"/>
    <cellStyle name="常规 2 3 2 6" xfId="913"/>
    <cellStyle name="40% - 强调文字颜色 1 2 16" xfId="914"/>
    <cellStyle name="40% - 强调文字颜色 1 2 21" xfId="915"/>
    <cellStyle name="20% - 强调文字颜色 6 8" xfId="916"/>
    <cellStyle name="千位分隔 10 497" xfId="917"/>
    <cellStyle name="千位分隔 10 547" xfId="918"/>
    <cellStyle name="千位分隔 10 552" xfId="919"/>
    <cellStyle name="千位分隔 10 602" xfId="920"/>
    <cellStyle name="40% - 强调文字颜色 1 2 22" xfId="921"/>
    <cellStyle name="40% - 强调文字颜色 1 2 17" xfId="922"/>
    <cellStyle name="20% - 强调文字颜色 6 9" xfId="923"/>
    <cellStyle name="千位分隔 10 498" xfId="924"/>
    <cellStyle name="千位分隔 10 548" xfId="925"/>
    <cellStyle name="千位分隔 10 553" xfId="926"/>
    <cellStyle name="千位分隔 10 603" xfId="927"/>
    <cellStyle name="60% - 强调文字颜色 2 2 15" xfId="928"/>
    <cellStyle name="60% - 强调文字颜色 2 2 20" xfId="929"/>
    <cellStyle name="Normal 23 2 2 2 2 2" xfId="930"/>
    <cellStyle name="Normal 18 2 2 2 2 2" xfId="931"/>
    <cellStyle name="40% - 强调文字颜色 1 2 23" xfId="932"/>
    <cellStyle name="40% - 强调文字颜色 1 2 18" xfId="933"/>
    <cellStyle name="Normal 86 4 3 2" xfId="934"/>
    <cellStyle name="常规 17 3" xfId="935"/>
    <cellStyle name="Normal 6 7 3" xfId="936"/>
    <cellStyle name="常规 2 2 3 2 2_Returns" xfId="937"/>
    <cellStyle name="60% - 强调文字颜色 2 2 14" xfId="938"/>
    <cellStyle name="常规 2 3 16 4 2" xfId="939"/>
    <cellStyle name="Normal 39 2 2 2 4" xfId="940"/>
    <cellStyle name="Normal 44 2 2 2 4" xfId="941"/>
    <cellStyle name="40% - 强调文字颜色 1 2 2" xfId="942"/>
    <cellStyle name="常规 2 3 15 7" xfId="943"/>
    <cellStyle name="常规 2 3 20 7" xfId="944"/>
    <cellStyle name="60% - 强调文字颜色 2 2 7" xfId="945"/>
    <cellStyle name="常规 2 2 3 84 3" xfId="946"/>
    <cellStyle name="60% - 强调文字颜色 2 2 8" xfId="947"/>
    <cellStyle name="Normal 56 4 2 3" xfId="948"/>
    <cellStyle name="Normal 61 4 2 3" xfId="949"/>
    <cellStyle name="60% - 强调文字颜色 2 2 9" xfId="950"/>
    <cellStyle name="Normal 27 3 3 2" xfId="951"/>
    <cellStyle name="Normal 32 3 3 2" xfId="952"/>
    <cellStyle name="常规 2 25_Returns" xfId="953"/>
    <cellStyle name="常规 2 30_Returns" xfId="954"/>
    <cellStyle name="千位分隔 3 65_Returns" xfId="955"/>
    <cellStyle name="20% - 强调文字颜色 1 2 21" xfId="956"/>
    <cellStyle name="20% - 强调文字颜色 1 2 16" xfId="957"/>
    <cellStyle name="百分比 2 18" xfId="958"/>
    <cellStyle name="百分比 2 23" xfId="959"/>
    <cellStyle name="40% - 强调文字颜色 4 2 20" xfId="960"/>
    <cellStyle name="40% - 强调文字颜色 4 2 15" xfId="961"/>
    <cellStyle name="60% - 强调文字颜色 3 2 11" xfId="962"/>
    <cellStyle name="千位分隔 2 55 2 2 2" xfId="963"/>
    <cellStyle name="千位分隔 2 60 2 2 2" xfId="964"/>
    <cellStyle name="20% - 强调文字颜色 1 2 17" xfId="965"/>
    <cellStyle name="20% - 强调文字颜色 1 2 22" xfId="966"/>
    <cellStyle name="40% - 强调文字颜色 4 11 2" xfId="967"/>
    <cellStyle name="百分比 2 19" xfId="968"/>
    <cellStyle name="百分比 2 24" xfId="969"/>
    <cellStyle name="40% - 强调文字颜色 4 2 21" xfId="970"/>
    <cellStyle name="40% - 强调文字颜色 4 2 16" xfId="971"/>
    <cellStyle name="常规 2 5 9_Returns" xfId="972"/>
    <cellStyle name="20% - 强调文字颜色 6 10 2" xfId="973"/>
    <cellStyle name="40% - 强调文字颜色 2 2 20" xfId="974"/>
    <cellStyle name="40% - 强调文字颜色 2 2 15" xfId="975"/>
    <cellStyle name="20% - 强调文字颜色 1 2 18" xfId="976"/>
    <cellStyle name="20% - 强调文字颜色 1 2 23" xfId="977"/>
    <cellStyle name="20% - 强调文字颜色 5 6 3" xfId="978"/>
    <cellStyle name="千位分隔 3 259" xfId="979"/>
    <cellStyle name="千位分隔 3 264" xfId="980"/>
    <cellStyle name="千位分隔 3 309" xfId="981"/>
    <cellStyle name="千位分隔 3 314" xfId="982"/>
    <cellStyle name="40% - 强调文字颜色 2 2 21" xfId="983"/>
    <cellStyle name="40% - 强调文字颜色 2 2 16" xfId="984"/>
    <cellStyle name="Normal 3 2 2 3 8" xfId="985"/>
    <cellStyle name="千位分隔 3 27" xfId="986"/>
    <cellStyle name="千位分隔 3 32" xfId="987"/>
    <cellStyle name="40% - 强调文字颜色 2 2 22" xfId="988"/>
    <cellStyle name="40% - 强调文字颜色 2 2 17" xfId="989"/>
    <cellStyle name="Normal 26 3 2 2" xfId="990"/>
    <cellStyle name="Normal 31 3 2 2" xfId="991"/>
    <cellStyle name="Normal 72 2 2 3 3" xfId="992"/>
    <cellStyle name="Normal 67 2 2 3 3" xfId="993"/>
    <cellStyle name="千位分隔 3 10 35" xfId="994"/>
    <cellStyle name="千位分隔 3 10 40" xfId="995"/>
    <cellStyle name="40% - 强调文字颜色 2 2 23" xfId="996"/>
    <cellStyle name="40% - 强调文字颜色 2 2 18" xfId="997"/>
    <cellStyle name="Normal 31 3 2 3" xfId="998"/>
    <cellStyle name="Normal 26 3 2 3" xfId="999"/>
    <cellStyle name="千位分隔 3 10 36" xfId="1000"/>
    <cellStyle name="千位分隔 3 10 41" xfId="1001"/>
    <cellStyle name="常规 2 39 16" xfId="1002"/>
    <cellStyle name="常规 2 39 21" xfId="1003"/>
    <cellStyle name="常规 2 44 16" xfId="1004"/>
    <cellStyle name="常规 2 44 21" xfId="1005"/>
    <cellStyle name="Normal 33 4 3 3" xfId="1006"/>
    <cellStyle name="Normal 28 4 3 3" xfId="1007"/>
    <cellStyle name="Comma 2 5 2" xfId="1008"/>
    <cellStyle name="超链接 266" xfId="1009"/>
    <cellStyle name="超链接 271" xfId="1010"/>
    <cellStyle name="超链接 316" xfId="1011"/>
    <cellStyle name="超链接 321" xfId="1012"/>
    <cellStyle name="60% - 强调文字颜色 3 2 3" xfId="1013"/>
    <cellStyle name="Normal 28 2 3" xfId="1014"/>
    <cellStyle name="Normal 33 2 3" xfId="1015"/>
    <cellStyle name="60% - 强调文字颜色 3 2 4" xfId="1016"/>
    <cellStyle name="Normal 28 2 4" xfId="1017"/>
    <cellStyle name="Normal 33 2 4" xfId="1018"/>
    <cellStyle name="60% - 强调文字颜色 3 2 9" xfId="1019"/>
    <cellStyle name="Normal 14 3" xfId="1020"/>
    <cellStyle name="常规 2 2 3 2 2 2 2 3 2 2 2" xfId="1021"/>
    <cellStyle name="40% - 强调文字颜色 2 10" xfId="1022"/>
    <cellStyle name="Normal 12 2 4 2 2" xfId="1023"/>
    <cellStyle name="Normal 78 2 2 2 2 3" xfId="1024"/>
    <cellStyle name="Normal 83 2 2 2 2 3" xfId="1025"/>
    <cellStyle name="千位分隔 3 12 45" xfId="1026"/>
    <cellStyle name="千位分隔 3 12 50" xfId="1027"/>
    <cellStyle name="常规 2 3 8 77" xfId="1028"/>
    <cellStyle name="Comma 2" xfId="1029"/>
    <cellStyle name="Comma 32" xfId="1030"/>
    <cellStyle name="Comma 27" xfId="1031"/>
    <cellStyle name="Normal 15 4 5" xfId="1032"/>
    <cellStyle name="Normal 20 4 5" xfId="1033"/>
    <cellStyle name="Normal 2 2 2 3 2" xfId="1034"/>
    <cellStyle name="计算 6_Returns" xfId="1035"/>
    <cellStyle name="Normal 32 2 2 3" xfId="1036"/>
    <cellStyle name="Normal 27 2 2 3" xfId="1037"/>
    <cellStyle name="Normal 65 4 3 2" xfId="1038"/>
    <cellStyle name="Normal 70 4 3 2" xfId="1039"/>
    <cellStyle name="Normal 22 2 2 2 2" xfId="1040"/>
    <cellStyle name="Normal 17 2 2 2 2" xfId="1041"/>
    <cellStyle name="Normal 3 4 2 3 2" xfId="1042"/>
    <cellStyle name="Normal 4 2 2 10" xfId="1043"/>
    <cellStyle name="解释性文本 2 5" xfId="1044"/>
    <cellStyle name="40% - 强调文字颜色 2 2 13" xfId="1045"/>
    <cellStyle name="Normal 69 4 3 2" xfId="1046"/>
    <cellStyle name="Normal 74 4 3 2" xfId="1047"/>
    <cellStyle name="千位分隔 3 10 12" xfId="1048"/>
    <cellStyle name="20% - 强调文字颜色 2 2 19" xfId="1049"/>
    <cellStyle name="20% - 强调文字颜色 2 2 24" xfId="1050"/>
    <cellStyle name="Normal 68 2 2 2 3" xfId="1051"/>
    <cellStyle name="Normal 73 2 2 2 3" xfId="1052"/>
    <cellStyle name="Normal 27 5 2" xfId="1053"/>
    <cellStyle name="Normal 32 5 2" xfId="1054"/>
    <cellStyle name="常规 2 2 3 2 2 2 2 2 38" xfId="1055"/>
    <cellStyle name="常规 2 2 3 2 2 2 2 2 43" xfId="1056"/>
    <cellStyle name="Normal 27 5 2 2" xfId="1057"/>
    <cellStyle name="Normal 32 5 2 2" xfId="1058"/>
    <cellStyle name="Normal 35 2" xfId="1059"/>
    <cellStyle name="Normal 40 2" xfId="1060"/>
    <cellStyle name="Normal 27 5 2 3" xfId="1061"/>
    <cellStyle name="Normal 32 5 2 3" xfId="1062"/>
    <cellStyle name="Normal 35 3" xfId="1063"/>
    <cellStyle name="Normal 40 3" xfId="1064"/>
    <cellStyle name="S6 2" xfId="1065"/>
    <cellStyle name="Normal 27 5 3" xfId="1066"/>
    <cellStyle name="Normal 32 5 3" xfId="1067"/>
    <cellStyle name="警告文本 10" xfId="1068"/>
    <cellStyle name="常规 2 2 3 2 2 2 2 2 39" xfId="1069"/>
    <cellStyle name="常规 2 2 3 2 2 2 2 2 44" xfId="1070"/>
    <cellStyle name="Normal 7 6 2 2" xfId="1071"/>
    <cellStyle name="Comma 23" xfId="1072"/>
    <cellStyle name="Comma 18" xfId="1073"/>
    <cellStyle name="常规 2 3 9 14" xfId="1074"/>
    <cellStyle name="Comma 2 2 3 2 3" xfId="1075"/>
    <cellStyle name="60% - 强调文字颜色 5 2 22" xfId="1076"/>
    <cellStyle name="60% - 强调文字颜色 5 2 17" xfId="1077"/>
    <cellStyle name="常规 2 5 19 2 2 2" xfId="1078"/>
    <cellStyle name="Normal 27 5 4" xfId="1079"/>
    <cellStyle name="Normal 32 5 4" xfId="1080"/>
    <cellStyle name="警告文本 11" xfId="1081"/>
    <cellStyle name="Normal 7 6 2 3" xfId="1082"/>
    <cellStyle name="60% - 强调文字颜色 6 9 3" xfId="1083"/>
    <cellStyle name="Normal 6 2 3 2 2 2" xfId="1084"/>
    <cellStyle name="Normal 14 2 3 2 2" xfId="1085"/>
    <cellStyle name="差 2 5" xfId="1086"/>
    <cellStyle name="Normal 77 2" xfId="1087"/>
    <cellStyle name="Normal 82 2" xfId="1088"/>
    <cellStyle name="40% - 强调文字颜色 3 2 9" xfId="1089"/>
    <cellStyle name="40% - 强调文字颜色 3 2 13" xfId="1090"/>
    <cellStyle name="Normal 13 3 2 4" xfId="1091"/>
    <cellStyle name="差 2 6" xfId="1092"/>
    <cellStyle name="千位分隔 3 18 2 2 2 2" xfId="1093"/>
    <cellStyle name="40% - 强调文字颜色 3 2 14" xfId="1094"/>
    <cellStyle name="千位分隔 10 105" xfId="1095"/>
    <cellStyle name="千位分隔 10 110" xfId="1096"/>
    <cellStyle name="Normal 59 2 2 2" xfId="1097"/>
    <cellStyle name="Normal 64 2 2 2" xfId="1098"/>
    <cellStyle name="Normal 62 5" xfId="1099"/>
    <cellStyle name="Normal 57 5" xfId="1100"/>
    <cellStyle name="Normal 62 6" xfId="1101"/>
    <cellStyle name="Normal 57 6" xfId="1102"/>
    <cellStyle name="Normal 59 2 5" xfId="1103"/>
    <cellStyle name="Normal 64 2 5" xfId="1104"/>
    <cellStyle name="20% - 强调文字颜色 6 2 21" xfId="1105"/>
    <cellStyle name="20% - 强调文字颜色 6 2 16" xfId="1106"/>
    <cellStyle name="20% - 强调文字颜色 6 2 22" xfId="1107"/>
    <cellStyle name="20% - 强调文字颜色 6 2 17" xfId="1108"/>
    <cellStyle name="Normal 67 2 4 2 3" xfId="1109"/>
    <cellStyle name="Normal 72 2 4 2 3" xfId="1110"/>
    <cellStyle name="Normal 14 2 4 2 2" xfId="1111"/>
    <cellStyle name="Normal 13 4 2 3" xfId="1112"/>
    <cellStyle name="Comma 2 2 5 2 4" xfId="1113"/>
    <cellStyle name="Normal 57 2 3 2" xfId="1114"/>
    <cellStyle name="Normal 62 2 3 2" xfId="1115"/>
    <cellStyle name="千位分隔 3 14 2 6" xfId="1116"/>
    <cellStyle name="Normal 3 2 2 2 2 6" xfId="1117"/>
    <cellStyle name="Normal 3 2 2 2 2 7" xfId="1118"/>
    <cellStyle name="40% - 强调文字颜色 1 8 2" xfId="1119"/>
    <cellStyle name="千位分隔 10 178" xfId="1120"/>
    <cellStyle name="千位分隔 10 183" xfId="1121"/>
    <cellStyle name="千位分隔 10 228" xfId="1122"/>
    <cellStyle name="千位分隔 10 233" xfId="1123"/>
    <cellStyle name="40% - 强调文字颜色 1 8 3" xfId="1124"/>
    <cellStyle name="千位分隔 10 179" xfId="1125"/>
    <cellStyle name="千位分隔 10 184" xfId="1126"/>
    <cellStyle name="千位分隔 10 229" xfId="1127"/>
    <cellStyle name="千位分隔 10 234" xfId="1128"/>
    <cellStyle name="Normal 12 3 2 4" xfId="1129"/>
    <cellStyle name="常规 2 3 18 5" xfId="1130"/>
    <cellStyle name="常规 2 3 23 5" xfId="1131"/>
    <cellStyle name="Normal 26 4" xfId="1132"/>
    <cellStyle name="Normal 31 4" xfId="1133"/>
    <cellStyle name="S2 3" xfId="1134"/>
    <cellStyle name="20% - 强调文字颜色 1 2 8" xfId="1135"/>
    <cellStyle name="Normal 26 5" xfId="1136"/>
    <cellStyle name="Normal 31 5" xfId="1137"/>
    <cellStyle name="Normal 26 6" xfId="1138"/>
    <cellStyle name="Normal 31 6" xfId="1139"/>
    <cellStyle name="20% - 强调文字颜色 6 6 2" xfId="1140"/>
    <cellStyle name="Comma 139" xfId="1141"/>
    <cellStyle name="Comma 144" xfId="1142"/>
    <cellStyle name="Comma 5 4" xfId="1143"/>
    <cellStyle name="Normal 22 4 2 4" xfId="1144"/>
    <cellStyle name="Normal 17 4 2 4" xfId="1145"/>
    <cellStyle name="Normal 85 2 2 3" xfId="1146"/>
    <cellStyle name="Normal 90 2 2 3" xfId="1147"/>
    <cellStyle name="20% - 强调文字颜色 6 2 25" xfId="1148"/>
    <cellStyle name="Comma 145" xfId="1149"/>
    <cellStyle name="Comma 150" xfId="1150"/>
    <cellStyle name="Normal 85 2 2 4" xfId="1151"/>
    <cellStyle name="Normal 90 2 2 4" xfId="1152"/>
    <cellStyle name="Comma 146" xfId="1153"/>
    <cellStyle name="Comma 151" xfId="1154"/>
    <cellStyle name="Normal 85 2 2 5" xfId="1155"/>
    <cellStyle name="Normal 90 2 2 5" xfId="1156"/>
    <cellStyle name="60% - 强调文字颜色 2 2 2" xfId="1157"/>
    <cellStyle name="Comma 165" xfId="1158"/>
    <cellStyle name="Comma 170" xfId="1159"/>
    <cellStyle name="Comma 169" xfId="1160"/>
    <cellStyle name="Comma 174" xfId="1161"/>
    <cellStyle name="Comma 175" xfId="1162"/>
    <cellStyle name="Comma 2 10" xfId="1163"/>
    <cellStyle name="Normal 2 7" xfId="1164"/>
    <cellStyle name="Normal 11 4 2 4" xfId="1165"/>
    <cellStyle name="Normal 9 4 3" xfId="1166"/>
    <cellStyle name="Normal 12 2 2 2" xfId="1167"/>
    <cellStyle name="Normal 4 2 2 4" xfId="1168"/>
    <cellStyle name="Comma 2 10 3" xfId="1169"/>
    <cellStyle name="百分比 2 39" xfId="1170"/>
    <cellStyle name="百分比 2 44" xfId="1171"/>
    <cellStyle name="Normal 12 2 2 3" xfId="1172"/>
    <cellStyle name="Normal 4 2 2 5" xfId="1173"/>
    <cellStyle name="常规 2 8 80 2_Returns" xfId="1174"/>
    <cellStyle name="常规 2 4 14 8_Returns" xfId="1175"/>
    <cellStyle name="Normal 45 4 3 2" xfId="1176"/>
    <cellStyle name="千位分隔 3 40 3" xfId="1177"/>
    <cellStyle name="千位分隔 5 2 5_Returns" xfId="1178"/>
    <cellStyle name="Normal 4 3 2 3 3" xfId="1179"/>
    <cellStyle name="Comma 2 11" xfId="1180"/>
    <cellStyle name="标题 4 11" xfId="1181"/>
    <cellStyle name="Normal 2 4 2 2" xfId="1182"/>
    <cellStyle name="常规 2 6 9 77" xfId="1183"/>
    <cellStyle name="超链接 675" xfId="1184"/>
    <cellStyle name="超链接 680" xfId="1185"/>
    <cellStyle name="超链接 725" xfId="1186"/>
    <cellStyle name="超链接 730" xfId="1187"/>
    <cellStyle name="20% - 强调文字颜色 6 10 3" xfId="1188"/>
    <cellStyle name="Normal 2 9" xfId="1189"/>
    <cellStyle name="60% - 强调文字颜色 4 2 21" xfId="1190"/>
    <cellStyle name="60% - 强调文字颜色 4 2 16" xfId="1191"/>
    <cellStyle name="Normal 4 2 2 6" xfId="1192"/>
    <cellStyle name="Normal 56 2 3 2 2 3" xfId="1193"/>
    <cellStyle name="Normal 61 2 3 2 2 3" xfId="1194"/>
    <cellStyle name="Normal 4 2 2 7" xfId="1195"/>
    <cellStyle name="20% - 强调文字颜色 5 5" xfId="1196"/>
    <cellStyle name="千位分隔 10 389" xfId="1197"/>
    <cellStyle name="千位分隔 10 394" xfId="1198"/>
    <cellStyle name="千位分隔 10 439" xfId="1199"/>
    <cellStyle name="千位分隔 10 444" xfId="1200"/>
    <cellStyle name="Normal 49 4 2 2 2" xfId="1201"/>
    <cellStyle name="Normal 54 4 2 2 2" xfId="1202"/>
    <cellStyle name="Normal 4 3 3 3 3" xfId="1203"/>
    <cellStyle name="Normal 4 2 4 6" xfId="1204"/>
    <cellStyle name="Normal 12 3 2 2 3" xfId="1205"/>
    <cellStyle name="Comma 2 2 8" xfId="1206"/>
    <cellStyle name="常规 3 8 2" xfId="1207"/>
    <cellStyle name="警告文本 4" xfId="1208"/>
    <cellStyle name="40% - 强调文字颜色 1 2 7" xfId="1209"/>
    <cellStyle name="Normal 77 3 3 2" xfId="1210"/>
    <cellStyle name="Normal 82 3 3 2" xfId="1211"/>
    <cellStyle name="Comma 2 2 2 4 5" xfId="1212"/>
    <cellStyle name="Normal 8 2 3" xfId="1213"/>
    <cellStyle name="常规 2 2 45 8" xfId="1214"/>
    <cellStyle name="常规 2 2 50 8" xfId="1215"/>
    <cellStyle name="Comma 2 2 2 5 2" xfId="1216"/>
    <cellStyle name="Normal 66 6" xfId="1217"/>
    <cellStyle name="Normal 71 6" xfId="1218"/>
    <cellStyle name="常规 2 2 46 5" xfId="1219"/>
    <cellStyle name="常规 2 2 51 5" xfId="1220"/>
    <cellStyle name="20% - 强调文字颜色 1 10" xfId="1221"/>
    <cellStyle name="40% - 强调文字颜色 5 2 10" xfId="1222"/>
    <cellStyle name="Normal 36 3 2 2" xfId="1223"/>
    <cellStyle name="Normal 41 3 2 2" xfId="1224"/>
    <cellStyle name="常规 2 2 8_Returns" xfId="1225"/>
    <cellStyle name="常规 2 5 8 65" xfId="1226"/>
    <cellStyle name="常规 2 5 8 70" xfId="1227"/>
    <cellStyle name="Comma 2 2 2 5 3" xfId="1228"/>
    <cellStyle name="Normal 66 7" xfId="1229"/>
    <cellStyle name="Normal 71 7" xfId="1230"/>
    <cellStyle name="常规 2 2 46 6" xfId="1231"/>
    <cellStyle name="常规 2 2 51 6" xfId="1232"/>
    <cellStyle name="Normal 36 3 2 3" xfId="1233"/>
    <cellStyle name="Normal 41 3 2 3" xfId="1234"/>
    <cellStyle name="Comma 2 2 2 5 4" xfId="1235"/>
    <cellStyle name="Normal 66 8" xfId="1236"/>
    <cellStyle name="Normal 71 8" xfId="1237"/>
    <cellStyle name="Normal 8 3 2" xfId="1238"/>
    <cellStyle name="常规 2 2 46 7" xfId="1239"/>
    <cellStyle name="常规 2 2 51 7" xfId="1240"/>
    <cellStyle name="Comma 2 2 4 2" xfId="1241"/>
    <cellStyle name="千位分隔 2 4 8 2 2" xfId="1242"/>
    <cellStyle name="60% - 强调文字颜色 1 2 3" xfId="1243"/>
    <cellStyle name="40% - 强调文字颜色 1 2 25" xfId="1244"/>
    <cellStyle name="Comma 2 2 4 2 3" xfId="1245"/>
    <cellStyle name="常规 2 2 122_Returns" xfId="1246"/>
    <cellStyle name="Normal 9 2 2 3 2 2 3" xfId="1247"/>
    <cellStyle name="常规 2 3 8 55" xfId="1248"/>
    <cellStyle name="常规 2 3 8 60" xfId="1249"/>
    <cellStyle name="Normal 3 3 4 6" xfId="1250"/>
    <cellStyle name="20% - 强调文字颜色 1 5 3" xfId="1251"/>
    <cellStyle name="标题 3 2 5" xfId="1252"/>
    <cellStyle name="Normal 48 4 3 2" xfId="1253"/>
    <cellStyle name="Normal 53 4 3 2" xfId="1254"/>
    <cellStyle name="常规 2 4 16" xfId="1255"/>
    <cellStyle name="常规 2 4 21" xfId="1256"/>
    <cellStyle name="千位分隔 3 8 16" xfId="1257"/>
    <cellStyle name="千位分隔 3 8 21" xfId="1258"/>
    <cellStyle name="Comma 2 2 4 2 4" xfId="1259"/>
    <cellStyle name="20% - 强调文字颜色 2 2 7" xfId="1260"/>
    <cellStyle name="常规 2 2 3 2 2 2" xfId="1261"/>
    <cellStyle name="常规 2 3 8 56" xfId="1262"/>
    <cellStyle name="常规 2 3 8 61" xfId="1263"/>
    <cellStyle name="Normal 55 4 3 2" xfId="1264"/>
    <cellStyle name="Normal 60 4 3 2" xfId="1265"/>
    <cellStyle name="常规 2 69 2" xfId="1266"/>
    <cellStyle name="Normal 5 2 2 6" xfId="1267"/>
    <cellStyle name="百分比 2 7 2" xfId="1268"/>
    <cellStyle name="Normal 48 4 3 3" xfId="1269"/>
    <cellStyle name="Normal 53 4 3 3" xfId="1270"/>
    <cellStyle name="Comma 2 2 4 3" xfId="1271"/>
    <cellStyle name="60% - 强调文字颜色 1 2 4" xfId="1272"/>
    <cellStyle name="Comma 2 2 5 2 2" xfId="1273"/>
    <cellStyle name="Comma 2 2 5 2 3" xfId="1274"/>
    <cellStyle name="20% - 强调文字颜色 5 8" xfId="1275"/>
    <cellStyle name="千位分隔 10 397" xfId="1276"/>
    <cellStyle name="千位分隔 10 447" xfId="1277"/>
    <cellStyle name="千位分隔 10 452" xfId="1278"/>
    <cellStyle name="千位分隔 10 502" xfId="1279"/>
    <cellStyle name="Normal 28 2 2 2 2 3" xfId="1280"/>
    <cellStyle name="Normal 33 2 2 2 2 3" xfId="1281"/>
    <cellStyle name="千位分隔 68" xfId="1282"/>
    <cellStyle name="千位分隔 73" xfId="1283"/>
    <cellStyle name="常规 2 2 57 7" xfId="1284"/>
    <cellStyle name="Comma 2 2 6 2" xfId="1285"/>
    <cellStyle name="警告文本 2 2" xfId="1286"/>
    <cellStyle name="40% - 强调文字颜色 3 11 2" xfId="1287"/>
    <cellStyle name="Normal 19 2 2 3" xfId="1288"/>
    <cellStyle name="Normal 24 2 2 3" xfId="1289"/>
    <cellStyle name="Normal 5 2 2 3 2 2" xfId="1290"/>
    <cellStyle name="Normal 57 4 3 2" xfId="1291"/>
    <cellStyle name="Normal 62 4 3 2" xfId="1292"/>
    <cellStyle name="千位分隔 3 16 2 6" xfId="1293"/>
    <cellStyle name="千位分隔 3 21 2 6" xfId="1294"/>
    <cellStyle name="Normal 3 2 4 2 5" xfId="1295"/>
    <cellStyle name="Normal 39 3 3 3" xfId="1296"/>
    <cellStyle name="Normal 44 3 3 3" xfId="1297"/>
    <cellStyle name="Normal 5 2 2 3 2 3" xfId="1298"/>
    <cellStyle name="Normal 57 4 3 3" xfId="1299"/>
    <cellStyle name="Normal 62 4 3 3" xfId="1300"/>
    <cellStyle name="千位分隔 3 16 2 7" xfId="1301"/>
    <cellStyle name="千位分隔 3 21 2 7" xfId="1302"/>
    <cellStyle name="Normal 3 2 4 2 6" xfId="1303"/>
    <cellStyle name="20% - 强调文字颜色 1 7 3" xfId="1304"/>
    <cellStyle name="Normal 16 9" xfId="1305"/>
    <cellStyle name="40% - 强调文字颜色 1 2 15" xfId="1306"/>
    <cellStyle name="40% - 强调文字颜色 1 2 20" xfId="1307"/>
    <cellStyle name="Normal 7 3 3" xfId="1308"/>
    <cellStyle name="Normal 20 5 2 2" xfId="1309"/>
    <cellStyle name="Normal 15 5 2 2" xfId="1310"/>
    <cellStyle name="Comma 2 3 2 4" xfId="1311"/>
    <cellStyle name="常规 2 3 16" xfId="1312"/>
    <cellStyle name="常规 2 3 21" xfId="1313"/>
    <cellStyle name="Normal 2 2 2 2 3 2" xfId="1314"/>
    <cellStyle name="Normal 7 5 2 3" xfId="1315"/>
    <cellStyle name="Comma 2 3 4 2" xfId="1316"/>
    <cellStyle name="千位分隔 2 4 9 2 2" xfId="1317"/>
    <cellStyle name="60% - 强调文字颜色 2 2 3" xfId="1318"/>
    <cellStyle name="Normal 13 4 2 4" xfId="1319"/>
    <cellStyle name="Normal 11 3 3" xfId="1320"/>
    <cellStyle name="60% - 强调文字颜色 2 10 3" xfId="1321"/>
    <cellStyle name="千位分隔 3 17 2 5" xfId="1322"/>
    <cellStyle name="Comma 2 3 4 2 3" xfId="1323"/>
    <cellStyle name="超链接 365" xfId="1324"/>
    <cellStyle name="超链接 370" xfId="1325"/>
    <cellStyle name="超链接 415" xfId="1326"/>
    <cellStyle name="超链接 420" xfId="1327"/>
    <cellStyle name="Normal 11 3 4" xfId="1328"/>
    <cellStyle name="千位分隔 3 2 2 3 6 2" xfId="1329"/>
    <cellStyle name="Normal 56 4 3 2" xfId="1330"/>
    <cellStyle name="Normal 61 4 3 2" xfId="1331"/>
    <cellStyle name="Normal 11 3 5" xfId="1332"/>
    <cellStyle name="千位分隔 2 35 2" xfId="1333"/>
    <cellStyle name="千位分隔 2 40 2" xfId="1334"/>
    <cellStyle name="常规 2 2 4 2 3 2" xfId="1335"/>
    <cellStyle name="千位分隔 3 18 9" xfId="1336"/>
    <cellStyle name="Comma 2 3 4 3" xfId="1337"/>
    <cellStyle name="60% - 强调文字颜色 2 2 4" xfId="1338"/>
    <cellStyle name="20% - 强调文字颜色 1 2 9" xfId="1339"/>
    <cellStyle name="Comma 2 3 5 3" xfId="1340"/>
    <cellStyle name="Comma 2 3 5 4" xfId="1341"/>
    <cellStyle name="Normal 39 4 2" xfId="1342"/>
    <cellStyle name="Normal 44 4 2" xfId="1343"/>
    <cellStyle name="60% - 强调文字颜色 1 5 2" xfId="1344"/>
    <cellStyle name="Comma 2 3 6 2" xfId="1345"/>
    <cellStyle name="Normal 4 2 2 2 3" xfId="1346"/>
    <cellStyle name="Normal 44 2 5" xfId="1347"/>
    <cellStyle name="Normal 39 2 5" xfId="1348"/>
    <cellStyle name="Comma 2 3 6 3" xfId="1349"/>
    <cellStyle name="Normal 4 6 2 2 2" xfId="1350"/>
    <cellStyle name="Normal 4 2 2 2 4" xfId="1351"/>
    <cellStyle name="Normal 44 2 6" xfId="1352"/>
    <cellStyle name="Normal 39 2 6" xfId="1353"/>
    <cellStyle name="Normal 39 4 4" xfId="1354"/>
    <cellStyle name="Normal 44 4 4" xfId="1355"/>
    <cellStyle name="Normal 4 2 2 4 2" xfId="1356"/>
    <cellStyle name="S1" xfId="1357"/>
    <cellStyle name="Normal 19 2 4 2" xfId="1358"/>
    <cellStyle name="Normal 24 2 4 2" xfId="1359"/>
    <cellStyle name="Comma 2 4 2 4" xfId="1360"/>
    <cellStyle name="Normal 2 2 2 3 3 2" xfId="1361"/>
    <cellStyle name="标题 2 2 25" xfId="1362"/>
    <cellStyle name="常规 2 3 19 4_Returns" xfId="1363"/>
    <cellStyle name="常规 7 78" xfId="1364"/>
    <cellStyle name="常规 7 83" xfId="1365"/>
    <cellStyle name="Comma 2 6 2" xfId="1366"/>
    <cellStyle name="Comma 2 3 4 2 4" xfId="1367"/>
    <cellStyle name="超链接 366" xfId="1368"/>
    <cellStyle name="超链接 371" xfId="1369"/>
    <cellStyle name="超链接 416" xfId="1370"/>
    <cellStyle name="超链接 421" xfId="1371"/>
    <cellStyle name="Comma 2 6 3" xfId="1372"/>
    <cellStyle name="超链接 367" xfId="1373"/>
    <cellStyle name="超链接 372" xfId="1374"/>
    <cellStyle name="超链接 417" xfId="1375"/>
    <cellStyle name="超链接 422" xfId="1376"/>
    <cellStyle name="Comma 2 6 4" xfId="1377"/>
    <cellStyle name="超链接 368" xfId="1378"/>
    <cellStyle name="超链接 373" xfId="1379"/>
    <cellStyle name="超链接 418" xfId="1380"/>
    <cellStyle name="超链接 423" xfId="1381"/>
    <cellStyle name="Comma 2 6 5" xfId="1382"/>
    <cellStyle name="超链接 369" xfId="1383"/>
    <cellStyle name="超链接 374" xfId="1384"/>
    <cellStyle name="超链接 419" xfId="1385"/>
    <cellStyle name="超链接 424" xfId="1386"/>
    <cellStyle name="Comma 2 7 2 2" xfId="1387"/>
    <cellStyle name="Normal 78 3 2 4" xfId="1388"/>
    <cellStyle name="Normal 83 3 2 4" xfId="1389"/>
    <cellStyle name="Comma 2 7 2 3" xfId="1390"/>
    <cellStyle name="标题 3 7" xfId="1391"/>
    <cellStyle name="Comma 2 7 2 4" xfId="1392"/>
    <cellStyle name="40% - 强调文字颜色 5 2" xfId="1393"/>
    <cellStyle name="Normal 7 3 2 2 2 3" xfId="1394"/>
    <cellStyle name="标题 3 8" xfId="1395"/>
    <cellStyle name="60% - 强调文字颜色 6 2 10" xfId="1396"/>
    <cellStyle name="60% - 强调文字颜色 2 9 2" xfId="1397"/>
    <cellStyle name="Comma 2 7 3" xfId="1398"/>
    <cellStyle name="超链接 467" xfId="1399"/>
    <cellStyle name="超链接 472" xfId="1400"/>
    <cellStyle name="超链接 517" xfId="1401"/>
    <cellStyle name="超链接 522" xfId="1402"/>
    <cellStyle name="Comma 2 7 4" xfId="1403"/>
    <cellStyle name="超链接 468" xfId="1404"/>
    <cellStyle name="超链接 473" xfId="1405"/>
    <cellStyle name="超链接 518" xfId="1406"/>
    <cellStyle name="超链接 523" xfId="1407"/>
    <cellStyle name="Comma 2 7 5" xfId="1408"/>
    <cellStyle name="超链接 469" xfId="1409"/>
    <cellStyle name="超链接 474" xfId="1410"/>
    <cellStyle name="超链接 519" xfId="1411"/>
    <cellStyle name="超链接 524" xfId="1412"/>
    <cellStyle name="Comma 3" xfId="1413"/>
    <cellStyle name="链接单元格 9_Returns" xfId="1414"/>
    <cellStyle name="Comma 38" xfId="1415"/>
    <cellStyle name="Comma 43" xfId="1416"/>
    <cellStyle name="Comma 39" xfId="1417"/>
    <cellStyle name="Comma 44" xfId="1418"/>
    <cellStyle name="常规 2 57 2 2 2" xfId="1419"/>
    <cellStyle name="常规 2 3 9 35" xfId="1420"/>
    <cellStyle name="常规 2 3 9 40" xfId="1421"/>
    <cellStyle name="Normal 46 2 2 2 2 3" xfId="1422"/>
    <cellStyle name="Normal 51 2 2 2 2 3" xfId="1423"/>
    <cellStyle name="Normal 12 3 3 2" xfId="1424"/>
    <cellStyle name="40% - 强调文字颜色 6 4" xfId="1425"/>
    <cellStyle name="常规 2 3 19 3" xfId="1426"/>
    <cellStyle name="千位分隔 2 39 8 2" xfId="1427"/>
    <cellStyle name="Normal 4 3 3 4" xfId="1428"/>
    <cellStyle name="Normal 3 2 5 3" xfId="1429"/>
    <cellStyle name="Normal 75 2 2 2 2 3" xfId="1430"/>
    <cellStyle name="Normal 80 2 2 2 2 3" xfId="1431"/>
    <cellStyle name="40% - 强调文字颜色 5 13" xfId="1432"/>
    <cellStyle name="Normal 8 2 2 2 3" xfId="1433"/>
    <cellStyle name="Normal 52 2 4 3" xfId="1434"/>
    <cellStyle name="Normal 47 2 4 3" xfId="1435"/>
    <cellStyle name="20% - 强调文字颜色 3 6" xfId="1436"/>
    <cellStyle name="汇总 2 14" xfId="1437"/>
    <cellStyle name="千位分隔 10 195" xfId="1438"/>
    <cellStyle name="千位分隔 10 245" xfId="1439"/>
    <cellStyle name="千位分隔 10 250" xfId="1440"/>
    <cellStyle name="千位分隔 10 300" xfId="1441"/>
    <cellStyle name="Comma 11" xfId="1442"/>
    <cellStyle name="常规 2 3 16 2 2 2_Returns" xfId="1443"/>
    <cellStyle name="常规 2 3 21 2 2 2_Returns" xfId="1444"/>
    <cellStyle name="常规 2 3 9 16" xfId="1445"/>
    <cellStyle name="常规 2 3 9 21" xfId="1446"/>
    <cellStyle name="60% - 强调文字颜色 3 2 13" xfId="1447"/>
    <cellStyle name="Normal 12 3 3 3" xfId="1448"/>
    <cellStyle name="Normal 7 2 2 2 2 3" xfId="1449"/>
    <cellStyle name="常规 2 3 19 4" xfId="1450"/>
    <cellStyle name="Normal 4 3 3 5" xfId="1451"/>
    <cellStyle name="Comma 55" xfId="1452"/>
    <cellStyle name="Comma 60" xfId="1453"/>
    <cellStyle name="20% - 强调文字颜色 4 5" xfId="1454"/>
    <cellStyle name="千位分隔 10 289" xfId="1455"/>
    <cellStyle name="千位分隔 10 294" xfId="1456"/>
    <cellStyle name="千位分隔 10 339" xfId="1457"/>
    <cellStyle name="千位分隔 10 344" xfId="1458"/>
    <cellStyle name="Normal 8 2 2 2 4" xfId="1459"/>
    <cellStyle name="千位分隔 3 17 2 7 2" xfId="1460"/>
    <cellStyle name="Normal 47 2 4 4" xfId="1461"/>
    <cellStyle name="Normal 52 2 4 4" xfId="1462"/>
    <cellStyle name="Normal 6" xfId="1463"/>
    <cellStyle name="常规 2 5 9 79" xfId="1464"/>
    <cellStyle name="Normal 6 2 2 3 2" xfId="1465"/>
    <cellStyle name="20% - 强调文字颜色 3 7" xfId="1466"/>
    <cellStyle name="汇总 2 15" xfId="1467"/>
    <cellStyle name="汇总 2 20" xfId="1468"/>
    <cellStyle name="千位分隔 10 196" xfId="1469"/>
    <cellStyle name="千位分隔 10 246" xfId="1470"/>
    <cellStyle name="千位分隔 10 251" xfId="1471"/>
    <cellStyle name="千位分隔 10 301" xfId="1472"/>
    <cellStyle name="40% - 强调文字颜色 3 10" xfId="1473"/>
    <cellStyle name="Comma 12" xfId="1474"/>
    <cellStyle name="Normal 15 4 4" xfId="1475"/>
    <cellStyle name="Normal 20 4 4" xfId="1476"/>
    <cellStyle name="Normal 3 2 2 12" xfId="1477"/>
    <cellStyle name="千位分隔 2 39 6_Returns" xfId="1478"/>
    <cellStyle name="Comma 56" xfId="1479"/>
    <cellStyle name="Comma 61" xfId="1480"/>
    <cellStyle name="20% - 强调文字颜色 4 6" xfId="1481"/>
    <cellStyle name="千位分隔 10 295" xfId="1482"/>
    <cellStyle name="千位分隔 10 345" xfId="1483"/>
    <cellStyle name="千位分隔 10 350" xfId="1484"/>
    <cellStyle name="千位分隔 10 400" xfId="1485"/>
    <cellStyle name="Normal 70 2 4" xfId="1486"/>
    <cellStyle name="Normal 65 2 4" xfId="1487"/>
    <cellStyle name="Comma 57" xfId="1488"/>
    <cellStyle name="Comma 62" xfId="1489"/>
    <cellStyle name="20% - 强调文字颜色 4 7" xfId="1490"/>
    <cellStyle name="千位分隔 10 296" xfId="1491"/>
    <cellStyle name="千位分隔 10 346" xfId="1492"/>
    <cellStyle name="千位分隔 10 351" xfId="1493"/>
    <cellStyle name="千位分隔 10 401" xfId="1494"/>
    <cellStyle name="Normal 70 2 5" xfId="1495"/>
    <cellStyle name="Normal 65 2 5" xfId="1496"/>
    <cellStyle name="Normal 85 2 3 2" xfId="1497"/>
    <cellStyle name="Normal 90 2 3 2" xfId="1498"/>
    <cellStyle name="40% - 强调文字颜色 3 8 3" xfId="1499"/>
    <cellStyle name="Normal 85 2 3 3" xfId="1500"/>
    <cellStyle name="Normal 90 2 3 3" xfId="1501"/>
    <cellStyle name="Comma 2 2 7 2" xfId="1502"/>
    <cellStyle name="60% - 强调文字颜色 1 5 3" xfId="1503"/>
    <cellStyle name="Normal 44 4 3" xfId="1504"/>
    <cellStyle name="Normal 39 4 3" xfId="1505"/>
    <cellStyle name="Normal 85 2 3 4" xfId="1506"/>
    <cellStyle name="Normal 90 2 3 4" xfId="1507"/>
    <cellStyle name="Normal 3 2 2 6 3" xfId="1508"/>
    <cellStyle name="常规 2 3 13 2 2 2" xfId="1509"/>
    <cellStyle name="Normal 3 2 2 6 4" xfId="1510"/>
    <cellStyle name="常规 2 3 13 2 2 3" xfId="1511"/>
    <cellStyle name="常规 2 3 9 58" xfId="1512"/>
    <cellStyle name="常规 2 3 9 63" xfId="1513"/>
    <cellStyle name="Normal 3 2 2 6 5" xfId="1514"/>
    <cellStyle name="常规 2 3 9 59" xfId="1515"/>
    <cellStyle name="常规 2 3 9 64" xfId="1516"/>
    <cellStyle name="Comma 69" xfId="1517"/>
    <cellStyle name="Comma 74" xfId="1518"/>
    <cellStyle name="常规 2 46 14" xfId="1519"/>
    <cellStyle name="Normal 20 5 2" xfId="1520"/>
    <cellStyle name="Normal 15 5 2" xfId="1521"/>
    <cellStyle name="常规 2 3 9 65" xfId="1522"/>
    <cellStyle name="常规 2 3 9 70" xfId="1523"/>
    <cellStyle name="常规 2 3 9 66" xfId="1524"/>
    <cellStyle name="常规 2 3 9 71" xfId="1525"/>
    <cellStyle name="Normal 20 5 4" xfId="1526"/>
    <cellStyle name="Normal 15 5 4" xfId="1527"/>
    <cellStyle name="常规 2 3 9 67" xfId="1528"/>
    <cellStyle name="常规 2 3 9 72" xfId="1529"/>
    <cellStyle name="Normal 27 2 3 2" xfId="1530"/>
    <cellStyle name="Normal 32 2 3 2" xfId="1531"/>
    <cellStyle name="常规 2 3 9 77" xfId="1532"/>
    <cellStyle name="Normal 51 3 5" xfId="1533"/>
    <cellStyle name="Normal 46 3 5" xfId="1534"/>
    <cellStyle name="Normal 4 3 4 4" xfId="1535"/>
    <cellStyle name="Comma 99" xfId="1536"/>
    <cellStyle name="常规 2 46 39" xfId="1537"/>
    <cellStyle name="常规 2 46 44" xfId="1538"/>
    <cellStyle name="20% - 强调文字颜色 5 4" xfId="1539"/>
    <cellStyle name="千位分隔 10 388" xfId="1540"/>
    <cellStyle name="千位分隔 10 393" xfId="1541"/>
    <cellStyle name="千位分隔 10 438" xfId="1542"/>
    <cellStyle name="千位分隔 10 443" xfId="1543"/>
    <cellStyle name="Normal 65 3 2" xfId="1544"/>
    <cellStyle name="Normal 70 3 2" xfId="1545"/>
    <cellStyle name="Komma [0]_Fees &amp; Expenses" xfId="1546"/>
    <cellStyle name="20% - 强调文字颜色 5 6 2" xfId="1547"/>
    <cellStyle name="千位分隔 3 258" xfId="1548"/>
    <cellStyle name="千位分隔 3 263" xfId="1549"/>
    <cellStyle name="千位分隔 3 308" xfId="1550"/>
    <cellStyle name="千位分隔 3 313" xfId="1551"/>
    <cellStyle name="60% - 强调文字颜色 6 2 12" xfId="1552"/>
    <cellStyle name="Comma 2 2 5 4" xfId="1553"/>
    <cellStyle name="Komma_Fees &amp; Expenses" xfId="1554"/>
    <cellStyle name="40% - 强调文字颜色 2 2 14" xfId="1555"/>
    <cellStyle name="Normal 69 4 3 3" xfId="1556"/>
    <cellStyle name="Normal 74 4 3 3" xfId="1557"/>
    <cellStyle name="千位分隔 3 10 13" xfId="1558"/>
    <cellStyle name="20% - 强调文字颜色 2 2 25" xfId="1559"/>
    <cellStyle name="常规 2 3 11_Returns" xfId="1560"/>
    <cellStyle name="Normal 10 2" xfId="1561"/>
    <cellStyle name="Normal 29 2 3" xfId="1562"/>
    <cellStyle name="Normal 34 2 3" xfId="1563"/>
    <cellStyle name="20% - 强调文字颜色 4 8" xfId="1564"/>
    <cellStyle name="千位分隔 10 297" xfId="1565"/>
    <cellStyle name="千位分隔 10 347" xfId="1566"/>
    <cellStyle name="千位分隔 10 352" xfId="1567"/>
    <cellStyle name="千位分隔 10 402" xfId="1568"/>
    <cellStyle name="Comma 63" xfId="1569"/>
    <cellStyle name="Comma 58" xfId="1570"/>
    <cellStyle name="常规 2 3 9 49" xfId="1571"/>
    <cellStyle name="常规 2 3 9 54" xfId="1572"/>
    <cellStyle name="20% - 强调文字颜色 4 8 2" xfId="1573"/>
    <cellStyle name="千位分隔 2 3 27" xfId="1574"/>
    <cellStyle name="千位分隔 2 3 32" xfId="1575"/>
    <cellStyle name="Normal 78 2 4 2 3" xfId="1576"/>
    <cellStyle name="Normal 83 2 4 2 3" xfId="1577"/>
    <cellStyle name="常规 2 2 3 5 2 2" xfId="1578"/>
    <cellStyle name="Normal 35 3 2 2" xfId="1579"/>
    <cellStyle name="Normal 40 3 2 2" xfId="1580"/>
    <cellStyle name="Normal 87 6" xfId="1581"/>
    <cellStyle name="20% - 强调文字颜色 4 8 3" xfId="1582"/>
    <cellStyle name="千位分隔 2 3 28" xfId="1583"/>
    <cellStyle name="千位分隔 2 3 33" xfId="1584"/>
    <cellStyle name="20% - 强调文字颜色 4 9" xfId="1585"/>
    <cellStyle name="千位分隔 10 298" xfId="1586"/>
    <cellStyle name="千位分隔 10 348" xfId="1587"/>
    <cellStyle name="千位分隔 10 353" xfId="1588"/>
    <cellStyle name="千位分隔 10 403" xfId="1589"/>
    <cellStyle name="Comma 64" xfId="1590"/>
    <cellStyle name="Comma 59" xfId="1591"/>
    <cellStyle name="常规 2 3 9 55" xfId="1592"/>
    <cellStyle name="常规 2 3 9 60" xfId="1593"/>
    <cellStyle name="Normal 3 5 4 2" xfId="1594"/>
    <cellStyle name="Normal 6 3 2 2 2 3" xfId="1595"/>
    <cellStyle name="Normal 79 6 2" xfId="1596"/>
    <cellStyle name="Normal 84 6 2" xfId="1597"/>
    <cellStyle name="Normal 88 2 2 3 2" xfId="1598"/>
    <cellStyle name="常规 2 2 57 4 2" xfId="1599"/>
    <cellStyle name="Normal 88 2 2 3 3" xfId="1600"/>
    <cellStyle name="常规 2 2 57 4 3" xfId="1601"/>
    <cellStyle name="Normal 10 2 3 2 3" xfId="1602"/>
    <cellStyle name="Normal 79 7" xfId="1603"/>
    <cellStyle name="Normal 84 7" xfId="1604"/>
    <cellStyle name="常规 2 2 59 6" xfId="1605"/>
    <cellStyle name="常规 2 5 10 38" xfId="1606"/>
    <cellStyle name="常规 2 5 10 43" xfId="1607"/>
    <cellStyle name="Normal 59 4 2 2 2" xfId="1608"/>
    <cellStyle name="Normal 64 4 2 2 2" xfId="1609"/>
    <cellStyle name="超链接 1187" xfId="1610"/>
    <cellStyle name="超链接 1192" xfId="1611"/>
    <cellStyle name="超链接 1237" xfId="1612"/>
    <cellStyle name="超链接 1242" xfId="1613"/>
    <cellStyle name="Normal 10 2 3 2 4" xfId="1614"/>
    <cellStyle name="千位分隔 2 35 2 2_Returns" xfId="1615"/>
    <cellStyle name="常规 2 2 59 7" xfId="1616"/>
    <cellStyle name="常规 2 5 10 39" xfId="1617"/>
    <cellStyle name="常规 2 5 10 44" xfId="1618"/>
    <cellStyle name="Normal 59 4 2 2 3" xfId="1619"/>
    <cellStyle name="Normal 64 4 2 2 3" xfId="1620"/>
    <cellStyle name="超链接 1188" xfId="1621"/>
    <cellStyle name="超链接 1193" xfId="1622"/>
    <cellStyle name="超链接 1238" xfId="1623"/>
    <cellStyle name="超链接 1243" xfId="1624"/>
    <cellStyle name="60% - 强调文字颜色 6 2 25" xfId="1625"/>
    <cellStyle name="20% - 强调文字颜色 2 2 5" xfId="1626"/>
    <cellStyle name="Normal 85 7" xfId="1627"/>
    <cellStyle name="Normal 90 7" xfId="1628"/>
    <cellStyle name="20% - 强调文字颜色 2 2 6" xfId="1629"/>
    <cellStyle name="Normal 27 4 3 3" xfId="1630"/>
    <cellStyle name="Normal 32 4 3 3" xfId="1631"/>
    <cellStyle name="Normal 26 2 2 3 2" xfId="1632"/>
    <cellStyle name="Normal 31 2 2 3 2" xfId="1633"/>
    <cellStyle name="Normal 46 2 2 3 2" xfId="1634"/>
    <cellStyle name="Normal 51 2 2 3 2" xfId="1635"/>
    <cellStyle name="Normal 17 2 3 3 2" xfId="1636"/>
    <cellStyle name="Normal 22 2 3 3 2" xfId="1637"/>
    <cellStyle name="常规 2 2 5 2_Returns" xfId="1638"/>
    <cellStyle name="千位分隔 10 655" xfId="1639"/>
    <cellStyle name="千位分隔 10 660" xfId="1640"/>
    <cellStyle name="千位分隔 10 705" xfId="1641"/>
    <cellStyle name="Normal 5 3 3 2 2 2" xfId="1642"/>
    <cellStyle name="Normal 10 3" xfId="1643"/>
    <cellStyle name="Normal 29 2 4" xfId="1644"/>
    <cellStyle name="Normal 34 2 4" xfId="1645"/>
    <cellStyle name="20% - 强调文字颜色 5 2 9" xfId="1646"/>
    <cellStyle name="Normal 10 3 2 4" xfId="1647"/>
    <cellStyle name="千位分隔 2 37 4" xfId="1648"/>
    <cellStyle name="20% - 强调文字颜色 5 9 2" xfId="1649"/>
    <cellStyle name="千位分隔 3 558" xfId="1650"/>
    <cellStyle name="千位分隔 3 563" xfId="1651"/>
    <cellStyle name="千位分隔 3 608" xfId="1652"/>
    <cellStyle name="千位分隔 3 613" xfId="1653"/>
    <cellStyle name="20% - 强调文字颜色 6 8 3" xfId="1654"/>
    <cellStyle name="20% - 强调文字颜色 6 2 9" xfId="1655"/>
    <cellStyle name="Normal 10 4 2 4" xfId="1656"/>
    <cellStyle name="Normal 7 2 2 2 3 2" xfId="1657"/>
    <cellStyle name="千位分隔[0]" xfId="1658" builtinId="6"/>
    <cellStyle name="40% - 强调文字颜色 5 2 24" xfId="1659"/>
    <cellStyle name="40% - 强调文字颜色 5 2 19" xfId="1660"/>
    <cellStyle name="标题 2 2 11" xfId="1661"/>
    <cellStyle name="Normal 12 4 3 2" xfId="1662"/>
    <cellStyle name="Normal 10 5 2 3" xfId="1663"/>
    <cellStyle name="20% - 强调文字颜色 4 9 2" xfId="1664"/>
    <cellStyle name="常规 2 3 94_Returns" xfId="1665"/>
    <cellStyle name="千位分隔 2 3 77" xfId="1666"/>
    <cellStyle name="千位分隔 2 3 82" xfId="1667"/>
    <cellStyle name="Normal 12 4 3 3" xfId="1668"/>
    <cellStyle name="Normal 5 2 3 4" xfId="1669"/>
    <cellStyle name="常规 2 39 14" xfId="1670"/>
    <cellStyle name="常规 2 44 14" xfId="1671"/>
    <cellStyle name="Normal 10 9" xfId="1672"/>
    <cellStyle name="Normal 9 2 3 2 2" xfId="1673"/>
    <cellStyle name="常规 2 2 2 2 5" xfId="1674"/>
    <cellStyle name="Normal 14 2 2 2 2" xfId="1675"/>
    <cellStyle name="Normal 6 2 2 4 2" xfId="1676"/>
    <cellStyle name="Normal 3 2 2 4 2 3" xfId="1677"/>
    <cellStyle name="千位分隔 2 49 28" xfId="1678"/>
    <cellStyle name="千位分隔 2 49 33" xfId="1679"/>
    <cellStyle name="Normal 18 2 5 2" xfId="1680"/>
    <cellStyle name="Normal 23 2 5 2" xfId="1681"/>
    <cellStyle name="Comma 123" xfId="1682"/>
    <cellStyle name="Comma 118" xfId="1683"/>
    <cellStyle name="百分比 2 15" xfId="1684"/>
    <cellStyle name="百分比 2 20" xfId="1685"/>
    <cellStyle name="40% - 强调文字颜色 4 2 12" xfId="1686"/>
    <cellStyle name="40% - 强调文字颜色 4 9 2" xfId="1687"/>
    <cellStyle name="常规 2 3 17 8 2" xfId="1688"/>
    <cellStyle name="Normal 11 2 2 4" xfId="1689"/>
    <cellStyle name="Normal 17 9" xfId="1690"/>
    <cellStyle name="Normal 7 4 3" xfId="1691"/>
    <cellStyle name="Normal 3 2 2 7" xfId="1692"/>
    <cellStyle name="千位分隔 37 3" xfId="1693"/>
    <cellStyle name="千位分隔 42 3" xfId="1694"/>
    <cellStyle name="Normal 7 5 2 2" xfId="1695"/>
    <cellStyle name="Normal 11 2 4" xfId="1696"/>
    <cellStyle name="Normal 14 2 2 2 4" xfId="1697"/>
    <cellStyle name="Normal 6 2 2 4 4" xfId="1698"/>
    <cellStyle name="Normal 64 2" xfId="1699"/>
    <cellStyle name="Normal 59 2" xfId="1700"/>
    <cellStyle name="Normal 13 8" xfId="1701"/>
    <cellStyle name="常规 2 2 2 47" xfId="1702"/>
    <cellStyle name="常规 2 2 2 52" xfId="1703"/>
    <cellStyle name="Normal 11 2 4 4" xfId="1704"/>
    <cellStyle name="Normal 7 6 3" xfId="1705"/>
    <cellStyle name="Normal 3 2 4 6" xfId="1706"/>
    <cellStyle name="千位分隔 2 53 9_Returns" xfId="1707"/>
    <cellStyle name="千位分隔 39 2" xfId="1708"/>
    <cellStyle name="千位分隔 44 2" xfId="1709"/>
    <cellStyle name="Normal 11 2 5" xfId="1710"/>
    <cellStyle name="千位分隔 2 29 2" xfId="1711"/>
    <cellStyle name="千位分隔 2 34 2" xfId="1712"/>
    <cellStyle name="Normal 6 2 7 2" xfId="1713"/>
    <cellStyle name="常规 2 2 4 2 2 2" xfId="1714"/>
    <cellStyle name="千位分隔 3 17 9" xfId="1715"/>
    <cellStyle name="Normal 59 3" xfId="1716"/>
    <cellStyle name="Normal 64 3" xfId="1717"/>
    <cellStyle name="Normal 11 2 5 2" xfId="1718"/>
    <cellStyle name="千位分隔 2 29 2 2" xfId="1719"/>
    <cellStyle name="千位分隔 2 34 2 2" xfId="1720"/>
    <cellStyle name="Normal 30 7" xfId="1721"/>
    <cellStyle name="Normal 25 7" xfId="1722"/>
    <cellStyle name="常规 2 2 4 2 2 2 2" xfId="1723"/>
    <cellStyle name="千位分隔 3 17 9 2" xfId="1724"/>
    <cellStyle name="Normal 3 2 5 4" xfId="1725"/>
    <cellStyle name="Normal 14 8" xfId="1726"/>
    <cellStyle name="千位分隔 3 66_Returns" xfId="1727"/>
    <cellStyle name="Normal 14 9" xfId="1728"/>
    <cellStyle name="常规 2 26_Returns" xfId="1729"/>
    <cellStyle name="常规 2 31_Returns" xfId="1730"/>
    <cellStyle name="Normal 11 2 6" xfId="1731"/>
    <cellStyle name="常规 2 2 4 2 2 3" xfId="1732"/>
    <cellStyle name="Normal 59 4" xfId="1733"/>
    <cellStyle name="Normal 64 4" xfId="1734"/>
    <cellStyle name="Normal 11 2 7" xfId="1735"/>
    <cellStyle name="Normal 11 3 2" xfId="1736"/>
    <cellStyle name="60% - 强调文字颜色 2 10 2" xfId="1737"/>
    <cellStyle name="千位分隔 3 17 2 4" xfId="1738"/>
    <cellStyle name="常规 2 2 47 6" xfId="1739"/>
    <cellStyle name="常规 2 2 52 6" xfId="1740"/>
    <cellStyle name="常规 2 4 12 7" xfId="1741"/>
    <cellStyle name="Comma 2 2 2 4 2 3" xfId="1742"/>
    <cellStyle name="千位分隔 3 2 2 3 9 2" xfId="1743"/>
    <cellStyle name="Normal 8 4 2" xfId="1744"/>
    <cellStyle name="常规 2 5 2 15" xfId="1745"/>
    <cellStyle name="常规 2 5 2 20" xfId="1746"/>
    <cellStyle name="常规 2 2 47 7" xfId="1747"/>
    <cellStyle name="常规 2 2 52 7" xfId="1748"/>
    <cellStyle name="Normal 8 4 3" xfId="1749"/>
    <cellStyle name="常规 2 5 2 16" xfId="1750"/>
    <cellStyle name="常规 2 5 2 21" xfId="1751"/>
    <cellStyle name="常规 2 2 47 8" xfId="1752"/>
    <cellStyle name="常规 2 2 52 8" xfId="1753"/>
    <cellStyle name="Normal 2 2 5 4" xfId="1754"/>
    <cellStyle name="20% - 强调文字颜色 6 2 11" xfId="1755"/>
    <cellStyle name="Comma 6 4" xfId="1756"/>
    <cellStyle name="Normal 12 2 2 2 2 2" xfId="1757"/>
    <cellStyle name="Normal 68 2 4 2 3" xfId="1758"/>
    <cellStyle name="Normal 73 2 4 2 3" xfId="1759"/>
    <cellStyle name="常规 2 15 2_Returns" xfId="1760"/>
    <cellStyle name="千位分隔 3 55 2_Returns" xfId="1761"/>
    <cellStyle name="千位分隔 3 60 2_Returns" xfId="1762"/>
    <cellStyle name="Normal 11 3 6" xfId="1763"/>
    <cellStyle name="千位分隔 2 35 3" xfId="1764"/>
    <cellStyle name="千位分隔 2 40 3" xfId="1765"/>
    <cellStyle name="Normal 11 3 7" xfId="1766"/>
    <cellStyle name="千位分隔 2 35 4" xfId="1767"/>
    <cellStyle name="千位分隔 2 40 4" xfId="1768"/>
    <cellStyle name="Normal 33 2 2 2 3" xfId="1769"/>
    <cellStyle name="Normal 28 2 2 2 3" xfId="1770"/>
    <cellStyle name="Normal 11 4 2" xfId="1771"/>
    <cellStyle name="Normal 11 4 2 2" xfId="1772"/>
    <cellStyle name="常规 2 2 3 2 2 2 4 2 2 2" xfId="1773"/>
    <cellStyle name="常规 2 3 78" xfId="1774"/>
    <cellStyle name="常规 2 3 83" xfId="1775"/>
    <cellStyle name="Normal 9 4 2" xfId="1776"/>
    <cellStyle name="常规 2 3 85" xfId="1777"/>
    <cellStyle name="常规 2 3 90" xfId="1778"/>
    <cellStyle name="千位分隔 2 56 2 7 2" xfId="1779"/>
    <cellStyle name="Normal 11 4 3" xfId="1780"/>
    <cellStyle name="Normal 11 4 3 2" xfId="1781"/>
    <cellStyle name="千位分隔 2 26" xfId="1782"/>
    <cellStyle name="千位分隔 2 31" xfId="1783"/>
    <cellStyle name="Normal 11 4 3 3" xfId="1784"/>
    <cellStyle name="千位分隔 2 27" xfId="1785"/>
    <cellStyle name="千位分隔 2 32" xfId="1786"/>
    <cellStyle name="Normal 9 5 2" xfId="1787"/>
    <cellStyle name="常规 2 2 3 2 2 2 4_Returns" xfId="1788"/>
    <cellStyle name="Normal 11 4 4" xfId="1789"/>
    <cellStyle name="40% - 强调文字颜色 4 5 2" xfId="1790"/>
    <cellStyle name="常规 2 3 17 4 2" xfId="1791"/>
    <cellStyle name="Normal 11 4 5" xfId="1792"/>
    <cellStyle name="千位分隔 2 36 2" xfId="1793"/>
    <cellStyle name="千位分隔 2 41 2" xfId="1794"/>
    <cellStyle name="Normal 77 2 5 3" xfId="1795"/>
    <cellStyle name="Normal 82 2 5 3" xfId="1796"/>
    <cellStyle name="Normal 2 2 2 2 2 3" xfId="1797"/>
    <cellStyle name="常规 2 2 47 76" xfId="1798"/>
    <cellStyle name="Normal 3 5 2 4" xfId="1799"/>
    <cellStyle name="百分比 2 59" xfId="1800"/>
    <cellStyle name="百分比 2 64" xfId="1801"/>
    <cellStyle name="千位分隔 3 15 2 2 2" xfId="1802"/>
    <cellStyle name="千位分隔 3 20 2 2 2" xfId="1803"/>
    <cellStyle name="Comma 66" xfId="1804"/>
    <cellStyle name="Comma 71" xfId="1805"/>
    <cellStyle name="Normal 11 5 2 3" xfId="1806"/>
    <cellStyle name="常规 26 2" xfId="1807"/>
    <cellStyle name="常规 31 2" xfId="1808"/>
    <cellStyle name="常规 2 2 47 77" xfId="1809"/>
    <cellStyle name="Normal 3 5 2 5" xfId="1810"/>
    <cellStyle name="Normal 3 2 2 5 3" xfId="1811"/>
    <cellStyle name="常规 2 77" xfId="1812"/>
    <cellStyle name="常规 2 82" xfId="1813"/>
    <cellStyle name="百分比 2 65" xfId="1814"/>
    <cellStyle name="百分比 2 70" xfId="1815"/>
    <cellStyle name="千位分隔 3 15 2 2 3" xfId="1816"/>
    <cellStyle name="千位分隔 3 20 2 2 3" xfId="1817"/>
    <cellStyle name="千位分隔 2 148" xfId="1818"/>
    <cellStyle name="Normal 66 4 2 2 2" xfId="1819"/>
    <cellStyle name="Normal 71 4 2 2 2" xfId="1820"/>
    <cellStyle name="20% - 强调文字颜色 4 2 12" xfId="1821"/>
    <cellStyle name="Normal 2 2 2 2 2 4" xfId="1822"/>
    <cellStyle name="Normal 11 6" xfId="1823"/>
    <cellStyle name="Normal 11 6 2" xfId="1824"/>
    <cellStyle name="Comma 2 3 2 5" xfId="1825"/>
    <cellStyle name="常规 2 3 17" xfId="1826"/>
    <cellStyle name="常规 2 3 22" xfId="1827"/>
    <cellStyle name="常规 2 6 2 2 2" xfId="1828"/>
    <cellStyle name="Normal 2 2 2 2 3 3" xfId="1829"/>
    <cellStyle name="Normal 11 6 3" xfId="1830"/>
    <cellStyle name="Normal 46 3 2 2 2" xfId="1831"/>
    <cellStyle name="Normal 51 3 2 2 2" xfId="1832"/>
    <cellStyle name="常规 2 3 9 22" xfId="1833"/>
    <cellStyle name="常规 2 3 9 17" xfId="1834"/>
    <cellStyle name="Normal 11 7" xfId="1835"/>
    <cellStyle name="Normal 87 5 2 2" xfId="1836"/>
    <cellStyle name="Normal 13 2 4 2" xfId="1837"/>
    <cellStyle name="Normal 5 2 4 4" xfId="1838"/>
    <cellStyle name="常规 2 44 59" xfId="1839"/>
    <cellStyle name="常规 2 44 64" xfId="1840"/>
    <cellStyle name="Comma 2 4 2 2" xfId="1841"/>
    <cellStyle name="Comma 2 3 3 5" xfId="1842"/>
    <cellStyle name="常规 2 3 67" xfId="1843"/>
    <cellStyle name="常规 2 3 72" xfId="1844"/>
    <cellStyle name="常规 2 6 2 3 2" xfId="1845"/>
    <cellStyle name="Normal 13 2 4 2 2" xfId="1846"/>
    <cellStyle name="Normal 11 8" xfId="1847"/>
    <cellStyle name="常规 2 2 3 2 2 2 2 3 2 3" xfId="1848"/>
    <cellStyle name="Normal 20 2 3 2 2 3" xfId="1849"/>
    <cellStyle name="Normal 15 2 3 2 2 3" xfId="1850"/>
    <cellStyle name="常规 2 6 12 8" xfId="1851"/>
    <cellStyle name="常规 2 8 13" xfId="1852"/>
    <cellStyle name="千位分隔 10 11" xfId="1853"/>
    <cellStyle name="Comma 2 2 2 3 2 3" xfId="1854"/>
    <cellStyle name="千位分隔 3 2 2 2 9 2" xfId="1855"/>
    <cellStyle name="Normal 13 2 4 3" xfId="1856"/>
    <cellStyle name="Normal 3 2 2 3 2 3 2" xfId="1857"/>
    <cellStyle name="千位分隔 2 39 28 2" xfId="1858"/>
    <cellStyle name="千位分隔 3 21 3 2" xfId="1859"/>
    <cellStyle name="Comma 2 4 2 3" xfId="1860"/>
    <cellStyle name="Normal 11 9" xfId="1861"/>
    <cellStyle name="Normal 9 2 3 3 2" xfId="1862"/>
    <cellStyle name="千位分隔 5 2 3_Returns" xfId="1863"/>
    <cellStyle name="Normal 13 2 4 4" xfId="1864"/>
    <cellStyle name="Normal 25 2 3 3 3" xfId="1865"/>
    <cellStyle name="Normal 30 2 3 3 3" xfId="1866"/>
    <cellStyle name="Normal 12 2 2 2 2 3" xfId="1867"/>
    <cellStyle name="差 11 2" xfId="1868"/>
    <cellStyle name="常规 2 3 11 39" xfId="1869"/>
    <cellStyle name="常规 2 3 11 44" xfId="1870"/>
    <cellStyle name="常规 2 3 9 2 7 2" xfId="1871"/>
    <cellStyle name="Normal 28 3 3" xfId="1872"/>
    <cellStyle name="Normal 33 3 3" xfId="1873"/>
    <cellStyle name="40% - 强调文字颜色 6 2 4" xfId="1874"/>
    <cellStyle name="Normal 4 2 2 4 3" xfId="1875"/>
    <cellStyle name="Normal 44 4 5" xfId="1876"/>
    <cellStyle name="Normal 39 4 5" xfId="1877"/>
    <cellStyle name="Normal 12 2 2 2 4" xfId="1878"/>
    <cellStyle name="千位分隔 2 4 2 28_Returns" xfId="1879"/>
    <cellStyle name="千位分隔 2 4 2 33_Returns" xfId="1880"/>
    <cellStyle name="Normal 4 2 2 4 4" xfId="1881"/>
    <cellStyle name="Normal 4 2 2 5 3" xfId="1882"/>
    <cellStyle name="Normal 12 2 3 2" xfId="1883"/>
    <cellStyle name="千位分隔 2 49 10" xfId="1884"/>
    <cellStyle name="Normal 4 2 3 4" xfId="1885"/>
    <cellStyle name="Normal 3 2 2 9" xfId="1886"/>
    <cellStyle name="千位分隔 37 5" xfId="1887"/>
    <cellStyle name="Normal 18 3 3 2" xfId="1888"/>
    <cellStyle name="Normal 23 3 3 2" xfId="1889"/>
    <cellStyle name="Normal 4 2 3 7" xfId="1890"/>
    <cellStyle name="Normal 12 2 5" xfId="1891"/>
    <cellStyle name="强调文字颜色 5 2 14" xfId="1892"/>
    <cellStyle name="Normal 4 2 5 4" xfId="1893"/>
    <cellStyle name="Normal 4 2 5 5" xfId="1894"/>
    <cellStyle name="Normal 12 2 6" xfId="1895"/>
    <cellStyle name="强调文字颜色 5 2 15" xfId="1896"/>
    <cellStyle name="强调文字颜色 5 2 20" xfId="1897"/>
    <cellStyle name="Normal 4 2 6 4" xfId="1898"/>
    <cellStyle name="Normal 22 2 5 3" xfId="1899"/>
    <cellStyle name="Normal 17 2 5 3" xfId="1900"/>
    <cellStyle name="常规 2 44 2 3" xfId="1901"/>
    <cellStyle name="千位分隔 10 265" xfId="1902"/>
    <cellStyle name="千位分隔 10 270" xfId="1903"/>
    <cellStyle name="千位分隔 10 315" xfId="1904"/>
    <cellStyle name="千位分隔 10 320" xfId="1905"/>
    <cellStyle name="20% - 强调文字颜色 4 2 10" xfId="1906"/>
    <cellStyle name="Normal 12 2 7" xfId="1907"/>
    <cellStyle name="强调文字颜色 5 2 16" xfId="1908"/>
    <cellStyle name="强调文字颜色 5 2 21" xfId="1909"/>
    <cellStyle name="常规 2 2 48 10" xfId="1910"/>
    <cellStyle name="Normal 12 3 2" xfId="1911"/>
    <cellStyle name="常规 2 2 48 45" xfId="1912"/>
    <cellStyle name="常规 2 2 48 50" xfId="1913"/>
    <cellStyle name="Normal 12 3 2 2" xfId="1914"/>
    <cellStyle name="千位分隔 43 3_Returns" xfId="1915"/>
    <cellStyle name="常规 2 2 58 2 2_Returns" xfId="1916"/>
    <cellStyle name="常规 2 3 18 3" xfId="1917"/>
    <cellStyle name="常规 2 3 23 3" xfId="1918"/>
    <cellStyle name="千位分隔 2 39 7 2" xfId="1919"/>
    <cellStyle name="Normal 3 2 4 3" xfId="1920"/>
    <cellStyle name="Normal 12 3 2 2 2" xfId="1921"/>
    <cellStyle name="Comma 2 2 7" xfId="1922"/>
    <cellStyle name="警告文本 3" xfId="1923"/>
    <cellStyle name="Normal 12 3 2 3" xfId="1924"/>
    <cellStyle name="常规 2 3 18 4" xfId="1925"/>
    <cellStyle name="常规 2 3 23 4" xfId="1926"/>
    <cellStyle name="Normal 4 3 2 5" xfId="1927"/>
    <cellStyle name="常规 2 13 2_Returns" xfId="1928"/>
    <cellStyle name="千位分隔 3 48 2_Returns" xfId="1929"/>
    <cellStyle name="千位分隔 3 53 2_Returns" xfId="1930"/>
    <cellStyle name="Normal 12 3 3" xfId="1931"/>
    <cellStyle name="Normal 7 2 2 2 2" xfId="1932"/>
    <cellStyle name="常规 2 2 48 46" xfId="1933"/>
    <cellStyle name="常规 2 2 48 51" xfId="1934"/>
    <cellStyle name="Normal 7 2 2 2 3" xfId="1935"/>
    <cellStyle name="常规 2 6 12 73 2 2" xfId="1936"/>
    <cellStyle name="常规 2 2 48 47" xfId="1937"/>
    <cellStyle name="常规 2 2 48 52" xfId="1938"/>
    <cellStyle name="常规 2 3 11 10" xfId="1939"/>
    <cellStyle name="Normal 12 3 5" xfId="1940"/>
    <cellStyle name="Normal 7 2 2 2 4" xfId="1941"/>
    <cellStyle name="常规 2 2 48 48" xfId="1942"/>
    <cellStyle name="常规 2 2 48 53" xfId="1943"/>
    <cellStyle name="常规 2 3 11 11" xfId="1944"/>
    <cellStyle name="Normal 7 2 2 2 5" xfId="1945"/>
    <cellStyle name="常规 2 2 48 49" xfId="1946"/>
    <cellStyle name="常规 2 2 48 54" xfId="1947"/>
    <cellStyle name="常规 2 3 11 12" xfId="1948"/>
    <cellStyle name="Normal 12 4 2 2" xfId="1949"/>
    <cellStyle name="Normal 12 4 2 2 2" xfId="1950"/>
    <cellStyle name="20% - 强调文字颜色 3 6 3" xfId="1951"/>
    <cellStyle name="Normal 3 3 4 3 2" xfId="1952"/>
    <cellStyle name="常规 2 2 3 2 42" xfId="1953"/>
    <cellStyle name="常规 2 2 3 2 37" xfId="1954"/>
    <cellStyle name="Normal 12 4 2 2 3" xfId="1955"/>
    <cellStyle name="千位分隔 2 4 2 2 13_Returns" xfId="1956"/>
    <cellStyle name="Normal 12 4 2 3" xfId="1957"/>
    <cellStyle name="常规 2 4 14 7" xfId="1958"/>
    <cellStyle name="Normal 69 7" xfId="1959"/>
    <cellStyle name="Normal 74 7" xfId="1960"/>
    <cellStyle name="常规 2 2 49 6" xfId="1961"/>
    <cellStyle name="常规 2 2 54 6" xfId="1962"/>
    <cellStyle name="Normal 12 4 2 4" xfId="1963"/>
    <cellStyle name="Normal 3 2 2 5 2 5" xfId="1964"/>
    <cellStyle name="Normal 3 3 4 5" xfId="1965"/>
    <cellStyle name="常规 2 4 14 8" xfId="1966"/>
    <cellStyle name="Normal 13 2 2 2" xfId="1967"/>
    <cellStyle name="常规 2 4 16 2 2 2 2" xfId="1968"/>
    <cellStyle name="常规 2 4 21 2 2 2 2" xfId="1969"/>
    <cellStyle name="40% - 强调文字颜色 2 2 8" xfId="1970"/>
    <cellStyle name="Normal 77 4 3 3" xfId="1971"/>
    <cellStyle name="Normal 82 4 3 3" xfId="1972"/>
    <cellStyle name="Normal 12 5" xfId="1973"/>
    <cellStyle name="Normal 12 5 2 2" xfId="1974"/>
    <cellStyle name="Normal 60 2 2 3 3" xfId="1975"/>
    <cellStyle name="Normal 55 2 2 3 3" xfId="1976"/>
    <cellStyle name="Normal 12 5 4" xfId="1977"/>
    <cellStyle name="20% - 强调文字颜色 6 2 6" xfId="1978"/>
    <cellStyle name="Normal 12 6 2" xfId="1979"/>
    <cellStyle name="Normal 2 2 2 3 3 3" xfId="1980"/>
    <cellStyle name="Normal 12 6 3" xfId="1981"/>
    <cellStyle name="Normal 12 7" xfId="1982"/>
    <cellStyle name="Normal 13 2 5 2" xfId="1983"/>
    <cellStyle name="Normal 12 8" xfId="1984"/>
    <cellStyle name="Normal 13 2 5 3" xfId="1985"/>
    <cellStyle name="常规 2 4 16 2 2 2" xfId="1986"/>
    <cellStyle name="常规 2 4 21 2 2 2" xfId="1987"/>
    <cellStyle name="千位分隔 2 2 8 2" xfId="1988"/>
    <cellStyle name="常规 2 3 9 12" xfId="1989"/>
    <cellStyle name="Normal 13 2 2 2 3" xfId="1990"/>
    <cellStyle name="Normal 33 2 4 3" xfId="1991"/>
    <cellStyle name="Normal 28 2 4 3" xfId="1992"/>
    <cellStyle name="百分比 2 27" xfId="1993"/>
    <cellStyle name="百分比 2 32" xfId="1994"/>
    <cellStyle name="40% - 强调文字颜色 4 2 24" xfId="1995"/>
    <cellStyle name="40% - 强调文字颜色 4 2 19" xfId="1996"/>
    <cellStyle name="Normal 13 2 2 2 4" xfId="1997"/>
    <cellStyle name="常规 2 3 9 13" xfId="1998"/>
    <cellStyle name="Normal 33 2 4 4" xfId="1999"/>
    <cellStyle name="Normal 28 2 4 4" xfId="2000"/>
    <cellStyle name="常规 2 3 9 56" xfId="2001"/>
    <cellStyle name="常规 2 3 9 61" xfId="2002"/>
    <cellStyle name="Normal 13 2 2 3 2" xfId="2003"/>
    <cellStyle name="Normal 13 2 2 3 3" xfId="2004"/>
    <cellStyle name="常规 2 3 9 62" xfId="2005"/>
    <cellStyle name="常规 2 3 9 57" xfId="2006"/>
    <cellStyle name="常规 2 36_Returns" xfId="2007"/>
    <cellStyle name="常规 2 41_Returns" xfId="2008"/>
    <cellStyle name="Normal 5 2 2 7" xfId="2009"/>
    <cellStyle name="常规 2 4 16 2 2 3" xfId="2010"/>
    <cellStyle name="常规 2 4 21 2 2 3" xfId="2011"/>
    <cellStyle name="60% - 强调文字颜色 2 5 2" xfId="2012"/>
    <cellStyle name="Normal 45 4 2" xfId="2013"/>
    <cellStyle name="常规 2 4 13" xfId="2014"/>
    <cellStyle name="常规 7 4 4" xfId="2015"/>
    <cellStyle name="千位分隔 3 8 13" xfId="2016"/>
    <cellStyle name="Normal 2 3 5" xfId="2017"/>
    <cellStyle name="Normal 2 3 6" xfId="2018"/>
    <cellStyle name="Normal 13 2 3 2 4" xfId="2019"/>
    <cellStyle name="Normal 13 2 3 3 2" xfId="2020"/>
    <cellStyle name="Normal 2 5 2 2 2" xfId="2021"/>
    <cellStyle name="Normal 36 6" xfId="2022"/>
    <cellStyle name="Normal 41 6" xfId="2023"/>
    <cellStyle name="60% - 强调文字颜色 5 13" xfId="2024"/>
    <cellStyle name="Normal 36 7" xfId="2025"/>
    <cellStyle name="Normal 41 7" xfId="2026"/>
    <cellStyle name="Normal 10 5 2 2" xfId="2027"/>
    <cellStyle name="Normal 79 2 5 2" xfId="2028"/>
    <cellStyle name="Normal 84 2 5 2" xfId="2029"/>
    <cellStyle name="Normal 79 2 5 3" xfId="2030"/>
    <cellStyle name="Normal 84 2 5 3" xfId="2031"/>
    <cellStyle name="Normal 13 3 2 2" xfId="2032"/>
    <cellStyle name="差 2 4" xfId="2033"/>
    <cellStyle name="40% - 强调文字颜色 6 2 8" xfId="2034"/>
    <cellStyle name="40% - 强调文字颜色 3 2 8" xfId="2035"/>
    <cellStyle name="常规 2 56 2 2 2" xfId="2036"/>
    <cellStyle name="Normal 13 3 2 2 2" xfId="2037"/>
    <cellStyle name="Comma 2 2 2 8" xfId="2038"/>
    <cellStyle name="标题 4 2 5" xfId="2039"/>
    <cellStyle name="Normal 13 3 2 2 3" xfId="2040"/>
    <cellStyle name="Comma 2 2 2 9" xfId="2041"/>
    <cellStyle name="Normal 7 2 3 2 2" xfId="2042"/>
    <cellStyle name="Normal 7 2 3 2 2 3" xfId="2043"/>
    <cellStyle name="千位分隔 3 11 35" xfId="2044"/>
    <cellStyle name="千位分隔 3 11 40" xfId="2045"/>
    <cellStyle name="Normal 5 3 3 5" xfId="2046"/>
    <cellStyle name="常规 2 46 69" xfId="2047"/>
    <cellStyle name="常规 2 46 74" xfId="2048"/>
    <cellStyle name="Normal 13 3 4" xfId="2049"/>
    <cellStyle name="Normal 7 2 3 2 3" xfId="2050"/>
    <cellStyle name="Normal 13 3 4 2" xfId="2051"/>
    <cellStyle name="Normal 5 3 4 4" xfId="2052"/>
    <cellStyle name="Normal 7 2 3 2 4" xfId="2053"/>
    <cellStyle name="常规 2 2 2 38" xfId="2054"/>
    <cellStyle name="常规 2 2 2 43" xfId="2055"/>
    <cellStyle name="Normal 12 2 2 3 3" xfId="2056"/>
    <cellStyle name="Normal 13 4 2 2" xfId="2057"/>
    <cellStyle name="20% - 强调文字颜色 1 2 13" xfId="2058"/>
    <cellStyle name="20% - 强调文字颜色 1 2 14" xfId="2059"/>
    <cellStyle name="Normal 13 4 3" xfId="2060"/>
    <cellStyle name="Normal 7 2 3 3 2" xfId="2061"/>
    <cellStyle name="Normal 13 4 3 2" xfId="2062"/>
    <cellStyle name="常规 2 4 8 11" xfId="2063"/>
    <cellStyle name="常规 2 6 11 76 3" xfId="2064"/>
    <cellStyle name="Normal 13 5 2" xfId="2065"/>
    <cellStyle name="Normal 13 6" xfId="2066"/>
    <cellStyle name="常规 2 2 2 45" xfId="2067"/>
    <cellStyle name="常规 2 2 2 50" xfId="2068"/>
    <cellStyle name="千位分隔 3 9 2 7 2" xfId="2069"/>
    <cellStyle name="常规 2 4 18 4 2 2" xfId="2070"/>
    <cellStyle name="Normal 13 6 2" xfId="2071"/>
    <cellStyle name="40% - 强调文字颜色 2 11" xfId="2072"/>
    <cellStyle name="Normal 13 6 3" xfId="2073"/>
    <cellStyle name="40% - 强调文字颜色 2 12" xfId="2074"/>
    <cellStyle name="标题 5 10" xfId="2075"/>
    <cellStyle name="Normal 13 7" xfId="2076"/>
    <cellStyle name="常规 2 2 2 46" xfId="2077"/>
    <cellStyle name="常规 2 2 2 51" xfId="2078"/>
    <cellStyle name="Normal 13 7 2" xfId="2079"/>
    <cellStyle name="常规 2 4 16 2 7 2" xfId="2080"/>
    <cellStyle name="常规 2 4 21 2 7 2" xfId="2081"/>
    <cellStyle name="Normal 14 10" xfId="2082"/>
    <cellStyle name="Normal 14 2 2" xfId="2083"/>
    <cellStyle name="Normal 3 3 4 3" xfId="2084"/>
    <cellStyle name="常规 2 4 14 6" xfId="2085"/>
    <cellStyle name="计算 10_Returns" xfId="2086"/>
    <cellStyle name="Normal 14 2 2 2 2 2" xfId="2087"/>
    <cellStyle name="常规 2 3 16 4 3" xfId="2088"/>
    <cellStyle name="Normal 6 2 2 4 2 2" xfId="2089"/>
    <cellStyle name="Normal 14 2 2 2 2 3" xfId="2090"/>
    <cellStyle name="Normal 6 2 2 4 2 3" xfId="2091"/>
    <cellStyle name="Normal 7 2 2 3 2" xfId="2092"/>
    <cellStyle name="Normal 14 2 2 2 3" xfId="2093"/>
    <cellStyle name="Normal 35 6 2" xfId="2094"/>
    <cellStyle name="Normal 40 6 2" xfId="2095"/>
    <cellStyle name="千位分隔 5 2 29" xfId="2096"/>
    <cellStyle name="千位分隔 5 2 34" xfId="2097"/>
    <cellStyle name="Normal 6 2 2 4 3" xfId="2098"/>
    <cellStyle name="Normal 3 2 2 2 2" xfId="2099"/>
    <cellStyle name="40% - 强调文字颜色 5 2 20" xfId="2100"/>
    <cellStyle name="40% - 强调文字颜色 5 2 15" xfId="2101"/>
    <cellStyle name="Normal 3 2 2 2 3" xfId="2102"/>
    <cellStyle name="40% - 强调文字颜色 5 2 21" xfId="2103"/>
    <cellStyle name="40% - 强调文字颜色 5 2 16" xfId="2104"/>
    <cellStyle name="Normal 6 2 4 2 2" xfId="2105"/>
    <cellStyle name="Normal 3 2 2 2 4" xfId="2106"/>
    <cellStyle name="40% - 强调文字颜色 5 2 17" xfId="2107"/>
    <cellStyle name="40% - 强调文字颜色 5 2 22" xfId="2108"/>
    <cellStyle name="Normal 79 3 2 2" xfId="2109"/>
    <cellStyle name="Normal 84 3 2 2" xfId="2110"/>
    <cellStyle name="常规 2 2 59 2 2 2" xfId="2111"/>
    <cellStyle name="Normal 14 2 3" xfId="2112"/>
    <cellStyle name="Normal 14 2 3 2 2 2" xfId="2113"/>
    <cellStyle name="千位分隔 46" xfId="2114"/>
    <cellStyle name="千位分隔 51" xfId="2115"/>
    <cellStyle name="Normal 14 2 3 2 2 3" xfId="2116"/>
    <cellStyle name="千位分隔 47" xfId="2117"/>
    <cellStyle name="千位分隔 52" xfId="2118"/>
    <cellStyle name="Normal 14 2 3 2 3" xfId="2119"/>
    <cellStyle name="Normal 36 6 2" xfId="2120"/>
    <cellStyle name="Normal 41 6 2" xfId="2121"/>
    <cellStyle name="常规 2 11 3" xfId="2122"/>
    <cellStyle name="千位分隔 2 47 28" xfId="2123"/>
    <cellStyle name="千位分隔 2 47 33" xfId="2124"/>
    <cellStyle name="Normal 47 2 2 2" xfId="2125"/>
    <cellStyle name="Normal 52 2 2 2" xfId="2126"/>
    <cellStyle name="Normal 14 2 3 2 4" xfId="2127"/>
    <cellStyle name="Normal 36 6 3" xfId="2128"/>
    <cellStyle name="Normal 41 6 3" xfId="2129"/>
    <cellStyle name="Normal 14 2 5" xfId="2130"/>
    <cellStyle name="千位分隔 5 2 3 16_Returns" xfId="2131"/>
    <cellStyle name="千位分隔 5 2 3 21_Returns" xfId="2132"/>
    <cellStyle name="Normal 14 3 2" xfId="2133"/>
    <cellStyle name="Normal 14 3 2 2" xfId="2134"/>
    <cellStyle name="常规 2 2 47 10" xfId="2135"/>
    <cellStyle name="Normal 14 3 2 2 2" xfId="2136"/>
    <cellStyle name="Normal 14 3 2 2 3" xfId="2137"/>
    <cellStyle name="Normal 14 3 2 3" xfId="2138"/>
    <cellStyle name="Normal 61 2 3 2 2" xfId="2139"/>
    <cellStyle name="Normal 56 2 3 2 2" xfId="2140"/>
    <cellStyle name="Normal 3 2 2 3 3 3" xfId="2141"/>
    <cellStyle name="千位分隔 3 17 3" xfId="2142"/>
    <cellStyle name="千位分隔 3 22 3" xfId="2143"/>
    <cellStyle name="常规 2 2 47 11" xfId="2144"/>
    <cellStyle name="Normal 3 2 3 2 2" xfId="2145"/>
    <cellStyle name="Normal 14 3 2 4" xfId="2146"/>
    <cellStyle name="Normal 61 2 3 2 3" xfId="2147"/>
    <cellStyle name="Normal 56 2 3 2 3" xfId="2148"/>
    <cellStyle name="Normal 3 2 3 2 3" xfId="2149"/>
    <cellStyle name="Normal 14 3 3" xfId="2150"/>
    <cellStyle name="强调文字颜色 4 9_Returns" xfId="2151"/>
    <cellStyle name="Normal 7 2 4 2 2" xfId="2152"/>
    <cellStyle name="Normal 14 3 3 2" xfId="2153"/>
    <cellStyle name="常规 2 13" xfId="2154"/>
    <cellStyle name="千位分隔 3 48" xfId="2155"/>
    <cellStyle name="千位分隔 3 53" xfId="2156"/>
    <cellStyle name="常规 2 14" xfId="2157"/>
    <cellStyle name="千位分隔 3 49" xfId="2158"/>
    <cellStyle name="千位分隔 3 54" xfId="2159"/>
    <cellStyle name="常规 2 2 47 56" xfId="2160"/>
    <cellStyle name="常规 2 2 47 61" xfId="2161"/>
    <cellStyle name="常规 2 5 9 76 2_Returns" xfId="2162"/>
    <cellStyle name="常规 2 3 10 14" xfId="2163"/>
    <cellStyle name="千位分隔 2 39 2_Returns" xfId="2164"/>
    <cellStyle name="千位分隔 2 44 2_Returns" xfId="2165"/>
    <cellStyle name="Normal 14 3 4" xfId="2166"/>
    <cellStyle name="千位分隔 3 40 17 2" xfId="2167"/>
    <cellStyle name="千位分隔 3 40 22 2" xfId="2168"/>
    <cellStyle name="Normal 14 3 5" xfId="2169"/>
    <cellStyle name="Normal 14 4" xfId="2170"/>
    <cellStyle name="Normal 12 2 3 3 3" xfId="2171"/>
    <cellStyle name="60% - 强调文字颜色 1 2 10" xfId="2172"/>
    <cellStyle name="20% - 强调文字颜色 3 5" xfId="2173"/>
    <cellStyle name="汇总 2 13" xfId="2174"/>
    <cellStyle name="千位分隔 10 189" xfId="2175"/>
    <cellStyle name="千位分隔 10 194" xfId="2176"/>
    <cellStyle name="千位分隔 10 239" xfId="2177"/>
    <cellStyle name="千位分隔 10 244" xfId="2178"/>
    <cellStyle name="Comma 10" xfId="2179"/>
    <cellStyle name="Normal 11 2 2 2 2 2" xfId="2180"/>
    <cellStyle name="Normal 14 4 2 2 2" xfId="2181"/>
    <cellStyle name="常规 2 3 14" xfId="2182"/>
    <cellStyle name="Comma 2 2 2 2 2 4" xfId="2183"/>
    <cellStyle name="Normal 14 4 2 2 3" xfId="2184"/>
    <cellStyle name="千位分隔 2 4 2 2 15_Returns" xfId="2185"/>
    <cellStyle name="千位分隔 2 4 2 2 20_Returns" xfId="2186"/>
    <cellStyle name="Comma 2 3 2 3" xfId="2187"/>
    <cellStyle name="常规 2 3 15" xfId="2188"/>
    <cellStyle name="常规 2 3 20" xfId="2189"/>
    <cellStyle name="Normal 11 2 2 2 2 3" xfId="2190"/>
    <cellStyle name="Normal 3 2 4 2 2" xfId="2191"/>
    <cellStyle name="Normal 56 2 4 2 3" xfId="2192"/>
    <cellStyle name="Normal 61 2 4 2 3" xfId="2193"/>
    <cellStyle name="Normal 14 4 2 4" xfId="2194"/>
    <cellStyle name="千位分隔 3 40 25_Returns" xfId="2195"/>
    <cellStyle name="千位分隔 3 40 30_Returns" xfId="2196"/>
    <cellStyle name="Normal 3 2 4 2 3" xfId="2197"/>
    <cellStyle name="Normal 14 4 3" xfId="2198"/>
    <cellStyle name="Normal 7 2 4 3 2" xfId="2199"/>
    <cellStyle name="Normal 11 2 2 2 3" xfId="2200"/>
    <cellStyle name="Normal 14 4 4" xfId="2201"/>
    <cellStyle name="千位分隔 3 40 18 2" xfId="2202"/>
    <cellStyle name="千位分隔 3 40 23 2" xfId="2203"/>
    <cellStyle name="Normal 7 2 4 3 3" xfId="2204"/>
    <cellStyle name="Normal 11 2 2 2 4" xfId="2205"/>
    <cellStyle name="千位分隔 2 4 2 27_Returns" xfId="2206"/>
    <cellStyle name="千位分隔 2 4 2 32_Returns" xfId="2207"/>
    <cellStyle name="Normal 14 4 5" xfId="2208"/>
    <cellStyle name="千位分隔 3 40 13_Returns" xfId="2209"/>
    <cellStyle name="Normal 14 5" xfId="2210"/>
    <cellStyle name="Comma 3 3" xfId="2211"/>
    <cellStyle name="Normal 11 2 2 3 2" xfId="2212"/>
    <cellStyle name="Normal 7 4 2 2" xfId="2213"/>
    <cellStyle name="Normal 6 5 2 4" xfId="2214"/>
    <cellStyle name="Normal 14 5 2 3" xfId="2215"/>
    <cellStyle name="常规 2 3 12 73 2 2" xfId="2216"/>
    <cellStyle name="Normal 3 2 5 2 2" xfId="2217"/>
    <cellStyle name="Comma 2 2 4 4" xfId="2218"/>
    <cellStyle name="60% - 强调文字颜色 1 2 5" xfId="2219"/>
    <cellStyle name="Normal 14 5 3" xfId="2220"/>
    <cellStyle name="Comma 3 4" xfId="2221"/>
    <cellStyle name="Normal 11 2 2 3 3" xfId="2222"/>
    <cellStyle name="Normal 7 4 2 3" xfId="2223"/>
    <cellStyle name="Normal 14 5 4" xfId="2224"/>
    <cellStyle name="千位分隔 3 40 19 2" xfId="2225"/>
    <cellStyle name="千位分隔 3 40 24 2" xfId="2226"/>
    <cellStyle name="Comma 3 5" xfId="2227"/>
    <cellStyle name="Normal 7 4 2 4" xfId="2228"/>
    <cellStyle name="Normal 14 6" xfId="2229"/>
    <cellStyle name="Normal 47 7 2" xfId="2230"/>
    <cellStyle name="Normal 52 7 2" xfId="2231"/>
    <cellStyle name="Normal 25 2 5 2" xfId="2232"/>
    <cellStyle name="Normal 30 2 5 2" xfId="2233"/>
    <cellStyle name="40% - 强调文字颜色 1 12" xfId="2234"/>
    <cellStyle name="Comma 4 3" xfId="2235"/>
    <cellStyle name="Normal 7 4 3 2" xfId="2236"/>
    <cellStyle name="Normal 15 2 2 2 2 2" xfId="2237"/>
    <cellStyle name="Normal 20 2 2 2 2 2" xfId="2238"/>
    <cellStyle name="Normal 14 6 3" xfId="2239"/>
    <cellStyle name="40% - 强调文字颜色 1 13" xfId="2240"/>
    <cellStyle name="常规 2 4 11_Returns" xfId="2241"/>
    <cellStyle name="Comma 4 4" xfId="2242"/>
    <cellStyle name="Normal 7 4 3 3" xfId="2243"/>
    <cellStyle name="Normal 18 3 2 2 2" xfId="2244"/>
    <cellStyle name="Normal 23 3 2 2 2" xfId="2245"/>
    <cellStyle name="Normal 14 7" xfId="2246"/>
    <cellStyle name="常规 2 6 18 2 2 2 2" xfId="2247"/>
    <cellStyle name="Normal 14 7 2" xfId="2248"/>
    <cellStyle name="好 2 16" xfId="2249"/>
    <cellStyle name="好 2 21" xfId="2250"/>
    <cellStyle name="Comma 5 3" xfId="2251"/>
    <cellStyle name="Comma 143" xfId="2252"/>
    <cellStyle name="Comma 138" xfId="2253"/>
    <cellStyle name="Normal 22 4 2 3" xfId="2254"/>
    <cellStyle name="Normal 17 4 2 3" xfId="2255"/>
    <cellStyle name="Normal 7 4 4 2" xfId="2256"/>
    <cellStyle name="Normal 85 2 2 2" xfId="2257"/>
    <cellStyle name="Normal 90 2 2 2" xfId="2258"/>
    <cellStyle name="40% - 强调文字颜色 3 7 3" xfId="2259"/>
    <cellStyle name="20% - 强调文字颜色 6 2 24" xfId="2260"/>
    <cellStyle name="20% - 强调文字颜色 6 2 19" xfId="2261"/>
    <cellStyle name="Normal 79 2 3 3 2" xfId="2262"/>
    <cellStyle name="Normal 84 2 3 3 2" xfId="2263"/>
    <cellStyle name="常规 2 4 8 80_Returns" xfId="2264"/>
    <cellStyle name="千位分隔 2 2 10" xfId="2265"/>
    <cellStyle name="常规 2 4 16 4" xfId="2266"/>
    <cellStyle name="常规 2 4 21 4" xfId="2267"/>
    <cellStyle name="Normal 20 7" xfId="2268"/>
    <cellStyle name="Normal 15 7" xfId="2269"/>
    <cellStyle name="Comma 141" xfId="2270"/>
    <cellStyle name="Comma 136" xfId="2271"/>
    <cellStyle name="Comma 5 2" xfId="2272"/>
    <cellStyle name="Comma 142" xfId="2273"/>
    <cellStyle name="Comma 137" xfId="2274"/>
    <cellStyle name="Normal 22 4 2 2" xfId="2275"/>
    <cellStyle name="Normal 17 4 2 2" xfId="2276"/>
    <cellStyle name="常规 2 5 14 2 2 2_Returns" xfId="2277"/>
    <cellStyle name="Normal 15 2 3 3 2" xfId="2278"/>
    <cellStyle name="Normal 20 2 3 3 2" xfId="2279"/>
    <cellStyle name="60% - 强调文字颜色 5 9 2" xfId="2280"/>
    <cellStyle name="千位分隔 2 4 2 2 26" xfId="2281"/>
    <cellStyle name="千位分隔 2 4 2 2 31" xfId="2282"/>
    <cellStyle name="常规 2 2 116" xfId="2283"/>
    <cellStyle name="常规 2 2 121" xfId="2284"/>
    <cellStyle name="常规 2 2 117" xfId="2285"/>
    <cellStyle name="常规 2 2 122" xfId="2286"/>
    <cellStyle name="常规 2 3 11 43" xfId="2287"/>
    <cellStyle name="常规 2 3 11 38" xfId="2288"/>
    <cellStyle name="百分比 2 8 2" xfId="2289"/>
    <cellStyle name="千位分隔 3 11 10" xfId="2290"/>
    <cellStyle name="常规 2 3 15 2 2" xfId="2291"/>
    <cellStyle name="常规 2 3 20 2 2" xfId="2292"/>
    <cellStyle name="常规 2 5 8 46" xfId="2293"/>
    <cellStyle name="常规 2 5 8 51" xfId="2294"/>
    <cellStyle name="40% - 强调文字颜色 4 6" xfId="2295"/>
    <cellStyle name="常规 2 3 17 5" xfId="2296"/>
    <cellStyle name="常规 2 3 22 5" xfId="2297"/>
    <cellStyle name="常规 2 6 2 2 2 5" xfId="2298"/>
    <cellStyle name="Normal 15 2 4 2 3" xfId="2299"/>
    <cellStyle name="Normal 20 2 4 2 3" xfId="2300"/>
    <cellStyle name="60% - 强调文字颜色 6 8 3" xfId="2301"/>
    <cellStyle name="Normal 36 2 2 3 2" xfId="2302"/>
    <cellStyle name="Normal 41 2 2 3 2" xfId="2303"/>
    <cellStyle name="40% - 强调文字颜色 4 7" xfId="2304"/>
    <cellStyle name="Normal 15 3" xfId="2305"/>
    <cellStyle name="Normal 20 3" xfId="2306"/>
    <cellStyle name="Normal 15 3 2 2 2" xfId="2307"/>
    <cellStyle name="Normal 20 3 2 2 2" xfId="2308"/>
    <cellStyle name="Normal 11 5 2" xfId="2309"/>
    <cellStyle name="千位分隔 3 40 7" xfId="2310"/>
    <cellStyle name="20% - 强调文字颜色 5 2 4" xfId="2311"/>
    <cellStyle name="Normal 15 4" xfId="2312"/>
    <cellStyle name="Normal 20 4" xfId="2313"/>
    <cellStyle name="常规 2 4 16 2" xfId="2314"/>
    <cellStyle name="常规 2 4 21 2" xfId="2315"/>
    <cellStyle name="Normal 15 4 2 2 3" xfId="2316"/>
    <cellStyle name="Normal 20 4 2 2 3" xfId="2317"/>
    <cellStyle name="千位分隔 2 4 2 2 16_Returns" xfId="2318"/>
    <cellStyle name="千位分隔 2 4 2 2 21_Returns" xfId="2319"/>
    <cellStyle name="Normal 15 5" xfId="2320"/>
    <cellStyle name="Normal 20 5" xfId="2321"/>
    <cellStyle name="常规 2 4 16 5" xfId="2322"/>
    <cellStyle name="常规 2 4 21 5" xfId="2323"/>
    <cellStyle name="千位分隔 2 35 5" xfId="2324"/>
    <cellStyle name="千位分隔 2 40 5" xfId="2325"/>
    <cellStyle name="常规 3 7 2_Returns" xfId="2326"/>
    <cellStyle name="Normal 11 3 8" xfId="2327"/>
    <cellStyle name="常规 2 2 3 2 6 4" xfId="2328"/>
    <cellStyle name="千位分隔 2 40 25_Returns" xfId="2329"/>
    <cellStyle name="千位分隔 2 40 30_Returns" xfId="2330"/>
    <cellStyle name="Normal 16 2" xfId="2331"/>
    <cellStyle name="Normal 21 2" xfId="2332"/>
    <cellStyle name="Normal 58 2 2 2 4" xfId="2333"/>
    <cellStyle name="Normal 63 2 2 2 4" xfId="2334"/>
    <cellStyle name="Normal 16 2 2 2 2" xfId="2335"/>
    <cellStyle name="Normal 21 2 2 2 2" xfId="2336"/>
    <cellStyle name="Normal 16 2 2 2 4" xfId="2337"/>
    <cellStyle name="Normal 21 2 2 2 4" xfId="2338"/>
    <cellStyle name="Normal 16 2 3 2 2" xfId="2339"/>
    <cellStyle name="Normal 21 2 3 2 2" xfId="2340"/>
    <cellStyle name="Normal 51 4 3 2" xfId="2341"/>
    <cellStyle name="Normal 46 4 3 2" xfId="2342"/>
    <cellStyle name="60% - 强调文字颜色 3 2 2" xfId="2343"/>
    <cellStyle name="Normal 28 2 3 2" xfId="2344"/>
    <cellStyle name="Normal 33 2 3 2" xfId="2345"/>
    <cellStyle name="Normal 51 4 3 3" xfId="2346"/>
    <cellStyle name="Normal 46 4 3 3" xfId="2347"/>
    <cellStyle name="Normal 13 2 6 2" xfId="2348"/>
    <cellStyle name="Normal 16 2 3 3" xfId="2349"/>
    <cellStyle name="Normal 21 2 3 3" xfId="2350"/>
    <cellStyle name="常规 2 3 9 6" xfId="2351"/>
    <cellStyle name="Normal 16 2 3 3 2" xfId="2352"/>
    <cellStyle name="Normal 21 2 3 3 2" xfId="2353"/>
    <cellStyle name="Normal 16 2 3 3 3" xfId="2354"/>
    <cellStyle name="Normal 21 2 3 3 3" xfId="2355"/>
    <cellStyle name="Normal 31 2 5 2" xfId="2356"/>
    <cellStyle name="Normal 26 2 5 2" xfId="2357"/>
    <cellStyle name="Normal 16 2 3 4" xfId="2358"/>
    <cellStyle name="Normal 21 2 3 4" xfId="2359"/>
    <cellStyle name="Normal 51 4 5" xfId="2360"/>
    <cellStyle name="Normal 46 4 5" xfId="2361"/>
    <cellStyle name="常规 2 3 9 7" xfId="2362"/>
    <cellStyle name="Normal 16 2 3 5" xfId="2363"/>
    <cellStyle name="Normal 21 2 3 5" xfId="2364"/>
    <cellStyle name="常规 2 3 9 8" xfId="2365"/>
    <cellStyle name="输入 2 6" xfId="2366"/>
    <cellStyle name="Normal 16 2 4 2 2" xfId="2367"/>
    <cellStyle name="Normal 21 2 4 2 2" xfId="2368"/>
    <cellStyle name="输入 2 7" xfId="2369"/>
    <cellStyle name="Normal 16 2 4 2 3" xfId="2370"/>
    <cellStyle name="Normal 21 2 4 2 3" xfId="2371"/>
    <cellStyle name="Normal 16 2 4 3" xfId="2372"/>
    <cellStyle name="Normal 21 2 4 3" xfId="2373"/>
    <cellStyle name="检查单元格 2_Returns" xfId="2374"/>
    <cellStyle name="Normal 51 5 4" xfId="2375"/>
    <cellStyle name="Normal 46 5 4" xfId="2376"/>
    <cellStyle name="Normal 16 2 4 4" xfId="2377"/>
    <cellStyle name="Normal 21 2 4 4" xfId="2378"/>
    <cellStyle name="Normal 16 2 5 2" xfId="2379"/>
    <cellStyle name="Normal 21 2 5 2" xfId="2380"/>
    <cellStyle name="千位分隔 3 29 2 2" xfId="2381"/>
    <cellStyle name="千位分隔 3 34 2 2" xfId="2382"/>
    <cellStyle name="60% - 强调文字颜色 1 2 7" xfId="2383"/>
    <cellStyle name="Normal 16 3" xfId="2384"/>
    <cellStyle name="Normal 21 3" xfId="2385"/>
    <cellStyle name="Normal 16 3 2" xfId="2386"/>
    <cellStyle name="Normal 21 3 2" xfId="2387"/>
    <cellStyle name="60% - 强调文字颜色 3 10 2" xfId="2388"/>
    <cellStyle name="Normal 52 3 5" xfId="2389"/>
    <cellStyle name="Normal 47 3 5" xfId="2390"/>
    <cellStyle name="常规 2 2 3 2 6 3" xfId="2391"/>
    <cellStyle name="标题 3 2 17" xfId="2392"/>
    <cellStyle name="标题 3 2 22" xfId="2393"/>
    <cellStyle name="Normal 16 3 3" xfId="2394"/>
    <cellStyle name="Normal 21 3 3" xfId="2395"/>
    <cellStyle name="60% - 强调文字颜色 3 10 3" xfId="2396"/>
    <cellStyle name="Normal 16 3 3 3" xfId="2397"/>
    <cellStyle name="Normal 21 3 3 3" xfId="2398"/>
    <cellStyle name="千位分隔 3 2 5 2" xfId="2399"/>
    <cellStyle name="Normal 16 3 4" xfId="2400"/>
    <cellStyle name="Normal 21 3 4" xfId="2401"/>
    <cellStyle name="常规 2 4 17 4 3" xfId="2402"/>
    <cellStyle name="Normal 35 2 2 2 2 2" xfId="2403"/>
    <cellStyle name="Normal 40 2 2 2 2 2" xfId="2404"/>
    <cellStyle name="常规 2 2 3 2 2 2 2 2 57" xfId="2405"/>
    <cellStyle name="常规 2 2 3 2 2 2 2 2 62" xfId="2406"/>
    <cellStyle name="60% - 强调文字颜色 3 11" xfId="2407"/>
    <cellStyle name="千位分隔 2 40 12 2" xfId="2408"/>
    <cellStyle name="40% - 强调文字颜色 1 2 10" xfId="2409"/>
    <cellStyle name="Normal 21 4" xfId="2410"/>
    <cellStyle name="Normal 16 4" xfId="2411"/>
    <cellStyle name="Normal 16 4 2 4" xfId="2412"/>
    <cellStyle name="Normal 21 4 2 4" xfId="2413"/>
    <cellStyle name="Normal 53 3 5" xfId="2414"/>
    <cellStyle name="Normal 48 3 5" xfId="2415"/>
    <cellStyle name="Normal 25 2 3 2 2 2" xfId="2416"/>
    <cellStyle name="Normal 30 2 3 2 2 2" xfId="2417"/>
    <cellStyle name="标题 4 2 3" xfId="2418"/>
    <cellStyle name="千位分隔 2 57_Returns" xfId="2419"/>
    <cellStyle name="千位分隔 2 62_Returns" xfId="2420"/>
    <cellStyle name="Normal 16 5" xfId="2421"/>
    <cellStyle name="Normal 21 5" xfId="2422"/>
    <cellStyle name="40% - 强调文字颜色 1 2 11" xfId="2423"/>
    <cellStyle name="60% - 强调文字颜色 3 12" xfId="2424"/>
    <cellStyle name="Normal 16 5 3" xfId="2425"/>
    <cellStyle name="Normal 21 5 3" xfId="2426"/>
    <cellStyle name="千位分隔 2 51 75" xfId="2427"/>
    <cellStyle name="Normal 16 5 4" xfId="2428"/>
    <cellStyle name="Normal 21 5 4" xfId="2429"/>
    <cellStyle name="千位分隔 2 51 76" xfId="2430"/>
    <cellStyle name="Normal 16 6" xfId="2431"/>
    <cellStyle name="Normal 21 6" xfId="2432"/>
    <cellStyle name="40% - 强调文字颜色 1 2 12" xfId="2433"/>
    <cellStyle name="60% - 强调文字颜色 3 13" xfId="2434"/>
    <cellStyle name="Normal 16 7" xfId="2435"/>
    <cellStyle name="Normal 21 7" xfId="2436"/>
    <cellStyle name="40% - 强调文字颜色 1 2 13" xfId="2437"/>
    <cellStyle name="Normal 16 8" xfId="2438"/>
    <cellStyle name="Normal 21 8" xfId="2439"/>
    <cellStyle name="40% - 强调文字颜色 1 2 14" xfId="2440"/>
    <cellStyle name="Normal 7 3 2" xfId="2441"/>
    <cellStyle name="Normal 17" xfId="2442"/>
    <cellStyle name="Normal 22" xfId="2443"/>
    <cellStyle name="千位分隔 2 4 13 2_Returns" xfId="2444"/>
    <cellStyle name="常规 2 4 16 6" xfId="2445"/>
    <cellStyle name="常规 2 4 21 6" xfId="2446"/>
    <cellStyle name="Normal 17 10" xfId="2447"/>
    <cellStyle name="Normal 78 2 2 2 2" xfId="2448"/>
    <cellStyle name="Normal 83 2 2 2 2" xfId="2449"/>
    <cellStyle name="常规 2 2 3 2 5" xfId="2450"/>
    <cellStyle name="Normal 17 2" xfId="2451"/>
    <cellStyle name="Normal 22 2" xfId="2452"/>
    <cellStyle name="常规 2 4 16 8_Returns" xfId="2453"/>
    <cellStyle name="20% - 强调文字颜色 6 9 2" xfId="2454"/>
    <cellStyle name="Normal 17 2 2 2 3" xfId="2455"/>
    <cellStyle name="Normal 22 2 2 2 3" xfId="2456"/>
    <cellStyle name="Normal 17 2 2 2 4" xfId="2457"/>
    <cellStyle name="Normal 22 2 2 2 4" xfId="2458"/>
    <cellStyle name="Normal 17 2 2 3 2" xfId="2459"/>
    <cellStyle name="Normal 22 2 2 3 2" xfId="2460"/>
    <cellStyle name="Normal 3 2 2 3 2 2 2" xfId="2461"/>
    <cellStyle name="千位分隔 2 39 27 2" xfId="2462"/>
    <cellStyle name="千位分隔 3 16 2 2" xfId="2463"/>
    <cellStyle name="千位分隔 3 21 2 2" xfId="2464"/>
    <cellStyle name="Normal 5 2 3 5" xfId="2465"/>
    <cellStyle name="常规 2 39 20" xfId="2466"/>
    <cellStyle name="常规 2 39 15" xfId="2467"/>
    <cellStyle name="常规 2 44 15" xfId="2468"/>
    <cellStyle name="常规 2 44 20" xfId="2469"/>
    <cellStyle name="Normal 17 2 2 3 3" xfId="2470"/>
    <cellStyle name="Normal 22 2 2 3 3" xfId="2471"/>
    <cellStyle name="Normal 3 2 2 3 2 2 3" xfId="2472"/>
    <cellStyle name="常规 2 5 15 4 2 2" xfId="2473"/>
    <cellStyle name="常规 2 5 20 4 2 2" xfId="2474"/>
    <cellStyle name="千位分隔 3 16 2 3" xfId="2475"/>
    <cellStyle name="千位分隔 3 21 2 3" xfId="2476"/>
    <cellStyle name="Normal 3 2 2 3 4 2" xfId="2477"/>
    <cellStyle name="千位分隔 3 18 2" xfId="2478"/>
    <cellStyle name="千位分隔 3 23 2" xfId="2479"/>
    <cellStyle name="常规 2 3 10 13" xfId="2480"/>
    <cellStyle name="Normal 17 3" xfId="2481"/>
    <cellStyle name="Normal 22 3" xfId="2482"/>
    <cellStyle name="Normal 2 14" xfId="2483"/>
    <cellStyle name="Normal 17 3 3 2" xfId="2484"/>
    <cellStyle name="Normal 22 3 3 2" xfId="2485"/>
    <cellStyle name="Normal 17 3 3 3" xfId="2486"/>
    <cellStyle name="Normal 22 3 3 3" xfId="2487"/>
    <cellStyle name="常规 2 2 3 2 2 38" xfId="2488"/>
    <cellStyle name="常规 2 2 3 2 2 43" xfId="2489"/>
    <cellStyle name="Normal 14 4 3 3" xfId="2490"/>
    <cellStyle name="千位分隔 2 2 3 2_Returns" xfId="2491"/>
    <cellStyle name="Normal 46 7 2" xfId="2492"/>
    <cellStyle name="Normal 51 7 2" xfId="2493"/>
    <cellStyle name="60% - 强调文字颜色 3 8 2" xfId="2494"/>
    <cellStyle name="Normal 6 4 2 4" xfId="2495"/>
    <cellStyle name="Normal 17 4" xfId="2496"/>
    <cellStyle name="Normal 22 4" xfId="2497"/>
    <cellStyle name="Normal 17 4 2 2 2" xfId="2498"/>
    <cellStyle name="Normal 22 4 2 2 2" xfId="2499"/>
    <cellStyle name="千位分隔 3 11 5" xfId="2500"/>
    <cellStyle name="Normal 17 4 2 2 3" xfId="2501"/>
    <cellStyle name="Normal 22 4 2 2 3" xfId="2502"/>
    <cellStyle name="千位分隔 2 4 2 2 18_Returns" xfId="2503"/>
    <cellStyle name="千位分隔 2 4 2 2 23_Returns" xfId="2504"/>
    <cellStyle name="千位分隔 3 11 6" xfId="2505"/>
    <cellStyle name="Normal 17 4 3" xfId="2506"/>
    <cellStyle name="Normal 22 4 3" xfId="2507"/>
    <cellStyle name="Comma 6" xfId="2508"/>
    <cellStyle name="常规 2 2 3 2 38" xfId="2509"/>
    <cellStyle name="常规 2 2 3 2 43" xfId="2510"/>
    <cellStyle name="常规 2 2 3 2 39" xfId="2511"/>
    <cellStyle name="常规 2 2 3 2 44" xfId="2512"/>
    <cellStyle name="常规 2 2 3 2 45" xfId="2513"/>
    <cellStyle name="常规 2 2 3 2 50" xfId="2514"/>
    <cellStyle name="常规 2 3 13_Returns" xfId="2515"/>
    <cellStyle name="千位分隔 2 4 10 2 2" xfId="2516"/>
    <cellStyle name="常规 2 2 3 2 87" xfId="2517"/>
    <cellStyle name="Normal 2 4 2" xfId="2518"/>
    <cellStyle name="常规 2 2 3 2 87 2" xfId="2519"/>
    <cellStyle name="千位分隔 2 3 19 2_Returns" xfId="2520"/>
    <cellStyle name="千位分隔 2 3 24 2_Returns" xfId="2521"/>
    <cellStyle name="Normal 2 5" xfId="2522"/>
    <cellStyle name="常规 2 2 3 2 88" xfId="2523"/>
    <cellStyle name="Normal 2 6" xfId="2524"/>
    <cellStyle name="千位分隔 3 2 2 2 3_Returns" xfId="2525"/>
    <cellStyle name="标题 11_Returns" xfId="2526"/>
    <cellStyle name="常规 2 2 3 2 89" xfId="2527"/>
    <cellStyle name="千位分隔 4 15_Returns" xfId="2528"/>
    <cellStyle name="Comma 2 10 2" xfId="2529"/>
    <cellStyle name="百分比 2 38" xfId="2530"/>
    <cellStyle name="百分比 2 43" xfId="2531"/>
    <cellStyle name="千位分隔 3 17 2_Returns" xfId="2532"/>
    <cellStyle name="千位分隔 3 22 2_Returns" xfId="2533"/>
    <cellStyle name="Normal 11 2 2 2 2" xfId="2534"/>
    <cellStyle name="Normal 18" xfId="2535"/>
    <cellStyle name="Normal 23" xfId="2536"/>
    <cellStyle name="Normal 18 2" xfId="2537"/>
    <cellStyle name="Normal 23 2" xfId="2538"/>
    <cellStyle name="常规 2 2 3 36" xfId="2539"/>
    <cellStyle name="常规 2 2 3 41" xfId="2540"/>
    <cellStyle name="常规 2 5 18 8 2" xfId="2541"/>
    <cellStyle name="Normal 65 2 3 3 2" xfId="2542"/>
    <cellStyle name="Normal 70 2 3 3 2" xfId="2543"/>
    <cellStyle name="40% - 强调文字颜色 6 5" xfId="2544"/>
    <cellStyle name="Normal 18 2 2 2 2" xfId="2545"/>
    <cellStyle name="Normal 23 2 2 2 2" xfId="2546"/>
    <cellStyle name="常规 2 3 10 69" xfId="2547"/>
    <cellStyle name="常规 2 3 10 74" xfId="2548"/>
    <cellStyle name="常规 3 4 2 5" xfId="2549"/>
    <cellStyle name="Normal 18 2 2 2 3" xfId="2550"/>
    <cellStyle name="Normal 23 2 2 2 3" xfId="2551"/>
    <cellStyle name="常规 2 3 10 75" xfId="2552"/>
    <cellStyle name="常规 2 3 10 80" xfId="2553"/>
    <cellStyle name="Normal 18 2 2 2 4" xfId="2554"/>
    <cellStyle name="Normal 23 2 2 2 4" xfId="2555"/>
    <cellStyle name="常规 2 3 10 76" xfId="2556"/>
    <cellStyle name="Normal 18 2 2 3 2" xfId="2557"/>
    <cellStyle name="Normal 23 2 2 3 2" xfId="2558"/>
    <cellStyle name="Normal 56 4 3 3" xfId="2559"/>
    <cellStyle name="Normal 61 4 3 3" xfId="2560"/>
    <cellStyle name="千位分隔 2 56 4 2 2" xfId="2561"/>
    <cellStyle name="40% - 强调文字颜色 5 3" xfId="2562"/>
    <cellStyle name="Comma 164" xfId="2563"/>
    <cellStyle name="Comma 159" xfId="2564"/>
    <cellStyle name="Normal 18 2 3 2 2 2" xfId="2565"/>
    <cellStyle name="Normal 23 2 3 2 2 2" xfId="2566"/>
    <cellStyle name="常规 2 3 10 78" xfId="2567"/>
    <cellStyle name="Normal 23 2 3 2 2 3" xfId="2568"/>
    <cellStyle name="Normal 18 2 3 2 2 3" xfId="2569"/>
    <cellStyle name="Normal 18 2 3 3" xfId="2570"/>
    <cellStyle name="Normal 23 2 3 3" xfId="2571"/>
    <cellStyle name="Normal 18 2 3 3 2" xfId="2572"/>
    <cellStyle name="Normal 23 2 3 3 2" xfId="2573"/>
    <cellStyle name="Normal 18 2 3 3 3" xfId="2574"/>
    <cellStyle name="Normal 23 2 3 3 3" xfId="2575"/>
    <cellStyle name="Normal 18 2 3 4" xfId="2576"/>
    <cellStyle name="Normal 23 2 3 4" xfId="2577"/>
    <cellStyle name="Normal 18 2 3 5" xfId="2578"/>
    <cellStyle name="Normal 23 2 3 5" xfId="2579"/>
    <cellStyle name="Normal 18 2 4 2" xfId="2580"/>
    <cellStyle name="Normal 23 2 4 2" xfId="2581"/>
    <cellStyle name="常规 2 6 2 9" xfId="2582"/>
    <cellStyle name="Normal 39 2 2 3 2" xfId="2583"/>
    <cellStyle name="Normal 44 2 2 3 2" xfId="2584"/>
    <cellStyle name="Normal 18 2 4 3" xfId="2585"/>
    <cellStyle name="Normal 23 2 4 3" xfId="2586"/>
    <cellStyle name="Normal 18 2 4 4" xfId="2587"/>
    <cellStyle name="Normal 23 2 4 4" xfId="2588"/>
    <cellStyle name="Normal 18 2 5 3" xfId="2589"/>
    <cellStyle name="Normal 23 2 5 3" xfId="2590"/>
    <cellStyle name="Normal 18 2 6 2" xfId="2591"/>
    <cellStyle name="Comma 173" xfId="2592"/>
    <cellStyle name="Comma 168" xfId="2593"/>
    <cellStyle name="Normal 18 3" xfId="2594"/>
    <cellStyle name="Normal 23 3" xfId="2595"/>
    <cellStyle name="40% - 强调文字颜色 2 2 2" xfId="2596"/>
    <cellStyle name="Normal 70 2 4 2 2" xfId="2597"/>
    <cellStyle name="Normal 65 2 4 2 2" xfId="2598"/>
    <cellStyle name="Normal 18 3 2 2 3" xfId="2599"/>
    <cellStyle name="Normal 23 3 2 2 3" xfId="2600"/>
    <cellStyle name="Normal 18 3 5" xfId="2601"/>
    <cellStyle name="Normal 23 3 5" xfId="2602"/>
    <cellStyle name="40% - 强调文字颜色 1 2 6" xfId="2603"/>
    <cellStyle name="Normal 2 2 3 2 2 2" xfId="2604"/>
    <cellStyle name="Normal 23 4" xfId="2605"/>
    <cellStyle name="Normal 18 4" xfId="2606"/>
    <cellStyle name="Normal 18 4 2" xfId="2607"/>
    <cellStyle name="Normal 23 4 2" xfId="2608"/>
    <cellStyle name="Normal 18 4 2 2" xfId="2609"/>
    <cellStyle name="Normal 23 4 2 2" xfId="2610"/>
    <cellStyle name="Normal 18 4 2 3" xfId="2611"/>
    <cellStyle name="Normal 23 4 2 3" xfId="2612"/>
    <cellStyle name="Normal 18 4 2 4" xfId="2613"/>
    <cellStyle name="Normal 23 4 2 4" xfId="2614"/>
    <cellStyle name="Normal 18 4 3" xfId="2615"/>
    <cellStyle name="Normal 23 4 3" xfId="2616"/>
    <cellStyle name="Normal 18 4 4" xfId="2617"/>
    <cellStyle name="Normal 23 4 4" xfId="2618"/>
    <cellStyle name="Normal 18 4 5" xfId="2619"/>
    <cellStyle name="Normal 23 4 5" xfId="2620"/>
    <cellStyle name="Normal 2 2 3 2 2 3" xfId="2621"/>
    <cellStyle name="Normal 3 3 2 2 2" xfId="2622"/>
    <cellStyle name="Comma 2 12" xfId="2623"/>
    <cellStyle name="Normal 3 3 2 2 2 2" xfId="2624"/>
    <cellStyle name="警告文本 2 11" xfId="2625"/>
    <cellStyle name="Normal 18 5 2 2" xfId="2626"/>
    <cellStyle name="Normal 23 5 2 2" xfId="2627"/>
    <cellStyle name="Normal 18 5 2 3" xfId="2628"/>
    <cellStyle name="Normal 23 5 2 3" xfId="2629"/>
    <cellStyle name="标题 2 2" xfId="2630"/>
    <cellStyle name="Normal 18 5 3" xfId="2631"/>
    <cellStyle name="Normal 23 5 3" xfId="2632"/>
    <cellStyle name="Normal 57 2 3 2 4" xfId="2633"/>
    <cellStyle name="Normal 62 2 3 2 4" xfId="2634"/>
    <cellStyle name="Normal 3 3 2 2 3" xfId="2635"/>
    <cellStyle name="Normal 18 6 2" xfId="2636"/>
    <cellStyle name="Normal 23 6 2" xfId="2637"/>
    <cellStyle name="40% - 强调文字颜色 1 5 3" xfId="2638"/>
    <cellStyle name="强调文字颜色 5 2 13" xfId="2639"/>
    <cellStyle name="Normal 12 2 4" xfId="2640"/>
    <cellStyle name="Normal 33 3 2 2 3" xfId="2641"/>
    <cellStyle name="Normal 28 3 2 2 3" xfId="2642"/>
    <cellStyle name="千位分隔 3 12 2_Returns" xfId="2643"/>
    <cellStyle name="Normal 18 6 3" xfId="2644"/>
    <cellStyle name="Normal 23 6 3" xfId="2645"/>
    <cellStyle name="常规 2 6 12 10" xfId="2646"/>
    <cellStyle name="Normal 3 2 10 2" xfId="2647"/>
    <cellStyle name="常规 2 2 48 11" xfId="2648"/>
    <cellStyle name="Normal 19" xfId="2649"/>
    <cellStyle name="Normal 24" xfId="2650"/>
    <cellStyle name="Normal 3 3 6 5" xfId="2651"/>
    <cellStyle name="常规 2 3 16 4_Returns" xfId="2652"/>
    <cellStyle name="Normal 19 2" xfId="2653"/>
    <cellStyle name="Normal 24 2" xfId="2654"/>
    <cellStyle name="常规 2 2 3 86" xfId="2655"/>
    <cellStyle name="常规 2 2 3 91" xfId="2656"/>
    <cellStyle name="常规 2 4 16 8 2" xfId="2657"/>
    <cellStyle name="常规 2 4 16 4 3" xfId="2658"/>
    <cellStyle name="千位分隔 2 3 17" xfId="2659"/>
    <cellStyle name="千位分隔 2 3 22" xfId="2660"/>
    <cellStyle name="Normal 19 2 2" xfId="2661"/>
    <cellStyle name="Normal 24 2 2" xfId="2662"/>
    <cellStyle name="Normal 19 2 2 2" xfId="2663"/>
    <cellStyle name="Normal 24 2 2 2" xfId="2664"/>
    <cellStyle name="Normal 3 2 4 2 4" xfId="2665"/>
    <cellStyle name="Normal 5 2 5 4" xfId="2666"/>
    <cellStyle name="20% - 强调文字颜色 2 8 2" xfId="2667"/>
    <cellStyle name="Normal 17 11" xfId="2668"/>
    <cellStyle name="常规 2 4 16 2_Returns" xfId="2669"/>
    <cellStyle name="常规 2 4 21 2_Returns" xfId="2670"/>
    <cellStyle name="Normal 27 2 3 2 4" xfId="2671"/>
    <cellStyle name="Normal 32 2 3 2 4" xfId="2672"/>
    <cellStyle name="20% - 强调文字颜色 2 8 3" xfId="2673"/>
    <cellStyle name="Comma 2 6 2 3" xfId="2674"/>
    <cellStyle name="常规 2 2 3 2 7" xfId="2675"/>
    <cellStyle name="Normal 2 3 2" xfId="2676"/>
    <cellStyle name="Normal 3 5 2 2" xfId="2677"/>
    <cellStyle name="百分比 2 57" xfId="2678"/>
    <cellStyle name="百分比 2 62" xfId="2679"/>
    <cellStyle name="Normal 3 5 2 3" xfId="2680"/>
    <cellStyle name="百分比 2 58" xfId="2681"/>
    <cellStyle name="百分比 2 63" xfId="2682"/>
    <cellStyle name="Comma 2 5 3" xfId="2683"/>
    <cellStyle name="超链接 267" xfId="2684"/>
    <cellStyle name="超链接 272" xfId="2685"/>
    <cellStyle name="超链接 317" xfId="2686"/>
    <cellStyle name="超链接 322" xfId="2687"/>
    <cellStyle name="20% - 强调文字颜色 3 8" xfId="2688"/>
    <cellStyle name="汇总 2 16" xfId="2689"/>
    <cellStyle name="汇总 2 21" xfId="2690"/>
    <cellStyle name="千位分隔 10 197" xfId="2691"/>
    <cellStyle name="千位分隔 10 247" xfId="2692"/>
    <cellStyle name="千位分隔 10 252" xfId="2693"/>
    <cellStyle name="千位分隔 10 302" xfId="2694"/>
    <cellStyle name="40% - 强调文字颜色 3 11" xfId="2695"/>
    <cellStyle name="Comma 13" xfId="2696"/>
    <cellStyle name="Normal 19 2 3" xfId="2697"/>
    <cellStyle name="Normal 24 2 3" xfId="2698"/>
    <cellStyle name="Normal 19 2 3 2 2" xfId="2699"/>
    <cellStyle name="Normal 24 2 3 2 2" xfId="2700"/>
    <cellStyle name="Normal 24 2 4 3" xfId="2701"/>
    <cellStyle name="Normal 19 2 4 3" xfId="2702"/>
    <cellStyle name="Normal 6 2 5 4" xfId="2703"/>
    <cellStyle name="Normal 11 2 3 3 3" xfId="2704"/>
    <cellStyle name="Normal 77 4 4" xfId="2705"/>
    <cellStyle name="Normal 82 4 4" xfId="2706"/>
    <cellStyle name="20% - 强调文字颜色 1 11 2" xfId="2707"/>
    <cellStyle name="Normal 88 2 2 2 4" xfId="2708"/>
    <cellStyle name="千位分隔 30_Returns" xfId="2709"/>
    <cellStyle name="Normal 4 6 7" xfId="2710"/>
    <cellStyle name="Normal 77 4 5" xfId="2711"/>
    <cellStyle name="Normal 82 4 5" xfId="2712"/>
    <cellStyle name="常规 2 2 2 6 2" xfId="2713"/>
    <cellStyle name="Normal 19 2 3 2 3" xfId="2714"/>
    <cellStyle name="Normal 24 2 3 2 3" xfId="2715"/>
    <cellStyle name="Normal 3 2 2 2 7" xfId="2716"/>
    <cellStyle name="千位分隔 2 36 4 2" xfId="2717"/>
    <cellStyle name="Normal 3 6 2 2" xfId="2718"/>
    <cellStyle name="Normal 3 3 2" xfId="2719"/>
    <cellStyle name="Normal 3 2 2 2 8" xfId="2720"/>
    <cellStyle name="Normal 3 6 2 3" xfId="2721"/>
    <cellStyle name="Normal 3 3 3" xfId="2722"/>
    <cellStyle name="Normal 19 2 3 3" xfId="2723"/>
    <cellStyle name="Normal 24 2 3 3" xfId="2724"/>
    <cellStyle name="Normal 19 2 3 3 2" xfId="2725"/>
    <cellStyle name="Normal 24 2 3 3 2" xfId="2726"/>
    <cellStyle name="Normal 3 2 2 3 6" xfId="2727"/>
    <cellStyle name="千位分隔 3 25" xfId="2728"/>
    <cellStyle name="千位分隔 3 30" xfId="2729"/>
    <cellStyle name="Normal 24 2 5 3" xfId="2730"/>
    <cellStyle name="Normal 19 2 5 3" xfId="2731"/>
    <cellStyle name="60% - 强调文字颜色 2 2 17" xfId="2732"/>
    <cellStyle name="60% - 强调文字颜色 2 2 22" xfId="2733"/>
    <cellStyle name="Normal 3 2 2" xfId="2734"/>
    <cellStyle name="常规 2 5 9 76 2 2" xfId="2735"/>
    <cellStyle name="Normal 3 2 3" xfId="2736"/>
    <cellStyle name="Normal 19 2 4" xfId="2737"/>
    <cellStyle name="Normal 24 2 4" xfId="2738"/>
    <cellStyle name="Comma 2 8 4" xfId="2739"/>
    <cellStyle name="常规 2 6 9 25" xfId="2740"/>
    <cellStyle name="常规 2 6 9 30" xfId="2741"/>
    <cellStyle name="超链接 568" xfId="2742"/>
    <cellStyle name="超链接 573" xfId="2743"/>
    <cellStyle name="超链接 618" xfId="2744"/>
    <cellStyle name="超链接 623" xfId="2745"/>
    <cellStyle name="Normal 3 7 2 2" xfId="2746"/>
    <cellStyle name="Normal 45 2 2 3 2" xfId="2747"/>
    <cellStyle name="Normal 19 2 5" xfId="2748"/>
    <cellStyle name="Normal 24 2 5" xfId="2749"/>
    <cellStyle name="Normal 19 2 6" xfId="2750"/>
    <cellStyle name="Normal 24 2 6" xfId="2751"/>
    <cellStyle name="Normal 32 2 2 2 2" xfId="2752"/>
    <cellStyle name="Normal 27 2 2 2 2" xfId="2753"/>
    <cellStyle name="Normal 69 5 3" xfId="2754"/>
    <cellStyle name="Normal 74 5 3" xfId="2755"/>
    <cellStyle name="常规 11 4" xfId="2756"/>
    <cellStyle name="Normal 22 2 3 2 2 3" xfId="2757"/>
    <cellStyle name="Normal 17 2 3 2 2 3" xfId="2758"/>
    <cellStyle name="Normal 19 3" xfId="2759"/>
    <cellStyle name="Normal 24 3" xfId="2760"/>
    <cellStyle name="常规 2 2 3 87" xfId="2761"/>
    <cellStyle name="Normal 3 3 6 2" xfId="2762"/>
    <cellStyle name="Normal 28 2 4 2 2" xfId="2763"/>
    <cellStyle name="Normal 33 2 4 2 2" xfId="2764"/>
    <cellStyle name="Normal 19 3 2 2" xfId="2765"/>
    <cellStyle name="Normal 24 3 2 2" xfId="2766"/>
    <cellStyle name="Normal 3 2 5 2 4" xfId="2767"/>
    <cellStyle name="常规 2 2 35_Returns" xfId="2768"/>
    <cellStyle name="Normal 19 3 2 3" xfId="2769"/>
    <cellStyle name="Normal 24 3 2 3" xfId="2770"/>
    <cellStyle name="Normal 13 2 2 2 2 2" xfId="2771"/>
    <cellStyle name="常规 2 2 45 15" xfId="2772"/>
    <cellStyle name="常规 2 2 45 20" xfId="2773"/>
    <cellStyle name="Normal 5 2 2 4 2 2" xfId="2774"/>
    <cellStyle name="Normal 3 2 5 2 5" xfId="2775"/>
    <cellStyle name="Normal 85 2 3 3 2" xfId="2776"/>
    <cellStyle name="Normal 90 2 3 3 2" xfId="2777"/>
    <cellStyle name="20% - 强调文字颜色 2 7 2" xfId="2778"/>
    <cellStyle name="Normal 13 2 2 2 2 3" xfId="2779"/>
    <cellStyle name="常规 2 2 45 16" xfId="2780"/>
    <cellStyle name="常规 2 2 45 21" xfId="2781"/>
    <cellStyle name="Normal 5 2 2 4 2 3" xfId="2782"/>
    <cellStyle name="20% - 强调文字颜色 2 7 3" xfId="2783"/>
    <cellStyle name="Normal 19 3 3" xfId="2784"/>
    <cellStyle name="Normal 24 3 3" xfId="2785"/>
    <cellStyle name="Normal 4 2 2 3 2" xfId="2786"/>
    <cellStyle name="40% - 强调文字颜色 2 2 4" xfId="2787"/>
    <cellStyle name="计算 8_Returns" xfId="2788"/>
    <cellStyle name="Comma 2 9 3" xfId="2789"/>
    <cellStyle name="常规 2 6 9 69" xfId="2790"/>
    <cellStyle name="常规 2 6 9 74" xfId="2791"/>
    <cellStyle name="超链接 667" xfId="2792"/>
    <cellStyle name="超链接 672" xfId="2793"/>
    <cellStyle name="超链接 717" xfId="2794"/>
    <cellStyle name="超链接 722" xfId="2795"/>
    <cellStyle name="千位分隔 3 2 10 2" xfId="2796"/>
    <cellStyle name="Comma 2 9 4" xfId="2797"/>
    <cellStyle name="常规 2 6 9 75" xfId="2798"/>
    <cellStyle name="常规 2 6 9 80" xfId="2799"/>
    <cellStyle name="超链接 668" xfId="2800"/>
    <cellStyle name="超链接 673" xfId="2801"/>
    <cellStyle name="超链接 718" xfId="2802"/>
    <cellStyle name="超链接 723" xfId="2803"/>
    <cellStyle name="Normal 19 4" xfId="2804"/>
    <cellStyle name="Normal 24 4" xfId="2805"/>
    <cellStyle name="常规 2 2 3 88" xfId="2806"/>
    <cellStyle name="Normal 3 3 6 3" xfId="2807"/>
    <cellStyle name="Normal 28 2 4 2 3" xfId="2808"/>
    <cellStyle name="Normal 33 2 4 2 3" xfId="2809"/>
    <cellStyle name="千位分隔 3 40 27 2" xfId="2810"/>
    <cellStyle name="Comma 122" xfId="2811"/>
    <cellStyle name="Comma 117" xfId="2812"/>
    <cellStyle name="Normal 19 4 2 2" xfId="2813"/>
    <cellStyle name="Normal 24 4 2 2" xfId="2814"/>
    <cellStyle name="警告文本 2 9" xfId="2815"/>
    <cellStyle name="Normal 15 2 2 3 2" xfId="2816"/>
    <cellStyle name="Normal 20 2 2 3 2" xfId="2817"/>
    <cellStyle name="常规 2 2 135" xfId="2818"/>
    <cellStyle name="常规 2 2 140" xfId="2819"/>
    <cellStyle name="Normal 19 4 2 3" xfId="2820"/>
    <cellStyle name="Normal 24 4 2 3" xfId="2821"/>
    <cellStyle name="Normal 48 2 2 2 3" xfId="2822"/>
    <cellStyle name="Normal 53 2 2 2 3" xfId="2823"/>
    <cellStyle name="Normal 16 3 5" xfId="2824"/>
    <cellStyle name="Normal 21 3 5" xfId="2825"/>
    <cellStyle name="常规 2 3 11 2 2 2_Returns" xfId="2826"/>
    <cellStyle name="千位分隔 3 40 2" xfId="2827"/>
    <cellStyle name="千位分隔 3 35 2" xfId="2828"/>
    <cellStyle name="千位分隔 2 50 2 5" xfId="2829"/>
    <cellStyle name="Normal 19 4 3" xfId="2830"/>
    <cellStyle name="Normal 24 4 3" xfId="2831"/>
    <cellStyle name="Normal 19 4 3 2" xfId="2832"/>
    <cellStyle name="Normal 24 4 3 2" xfId="2833"/>
    <cellStyle name="常规 2 2 17" xfId="2834"/>
    <cellStyle name="常规 2 2 22" xfId="2835"/>
    <cellStyle name="Normal 19 4 3 3" xfId="2836"/>
    <cellStyle name="Normal 24 4 3 3" xfId="2837"/>
    <cellStyle name="S9" xfId="2838"/>
    <cellStyle name="常规 3 14 2" xfId="2839"/>
    <cellStyle name="常规 2 2 18" xfId="2840"/>
    <cellStyle name="常规 2 2 23" xfId="2841"/>
    <cellStyle name="千位分隔 2 50 2 6" xfId="2842"/>
    <cellStyle name="Normal 19 4 4" xfId="2843"/>
    <cellStyle name="Normal 24 4 4" xfId="2844"/>
    <cellStyle name="常规 2 3 9 47" xfId="2845"/>
    <cellStyle name="常规 2 3 9 52" xfId="2846"/>
    <cellStyle name="千位分隔 2 50 2 7" xfId="2847"/>
    <cellStyle name="Normal 19 4 5" xfId="2848"/>
    <cellStyle name="Normal 24 4 5" xfId="2849"/>
    <cellStyle name="常规 2 3 9 48" xfId="2850"/>
    <cellStyle name="常规 2 3 9 53" xfId="2851"/>
    <cellStyle name="千位分隔 3 2 21_Returns" xfId="2852"/>
    <cellStyle name="千位分隔 3 2 16_Returns" xfId="2853"/>
    <cellStyle name="Normal 70 3" xfId="2854"/>
    <cellStyle name="Normal 65 3" xfId="2855"/>
    <cellStyle name="Normal 3 3 6 4" xfId="2856"/>
    <cellStyle name="常规 2 2 3 89" xfId="2857"/>
    <cellStyle name="常规 2 6 19 2 7_Returns" xfId="2858"/>
    <cellStyle name="Normal 3 3 2 3 2" xfId="2859"/>
    <cellStyle name="常规 2 2 3 89 2" xfId="2860"/>
    <cellStyle name="Normal 67 2 3 3" xfId="2861"/>
    <cellStyle name="Normal 72 2 3 3" xfId="2862"/>
    <cellStyle name="Normal 3 2 7 2 4" xfId="2863"/>
    <cellStyle name="Normal 48 2 3 2 2" xfId="2864"/>
    <cellStyle name="Normal 53 2 3 2 2" xfId="2865"/>
    <cellStyle name="Normal 19 6 3" xfId="2866"/>
    <cellStyle name="Normal 24 6 3" xfId="2867"/>
    <cellStyle name="Normal 11 5" xfId="2868"/>
    <cellStyle name="Normal 11 2 4 2" xfId="2869"/>
    <cellStyle name="千位分隔 2 17 2_Returns" xfId="2870"/>
    <cellStyle name="千位分隔 2 22 2_Returns" xfId="2871"/>
    <cellStyle name="Comma 2 2 2 6 3" xfId="2872"/>
    <cellStyle name="Normal 11 2 4 3" xfId="2873"/>
    <cellStyle name="千位分隔 2 39 3_Returns" xfId="2874"/>
    <cellStyle name="Normal 7 6 2" xfId="2875"/>
    <cellStyle name="Normal 2 10" xfId="2876"/>
    <cellStyle name="Normal 2 11" xfId="2877"/>
    <cellStyle name="Normal 2 12" xfId="2878"/>
    <cellStyle name="Normal 2 13" xfId="2879"/>
    <cellStyle name="20% - 强调文字颜色 3 2 12" xfId="2880"/>
    <cellStyle name="Normal 65 4" xfId="2881"/>
    <cellStyle name="Normal 70 4" xfId="2882"/>
    <cellStyle name="Normal 2 2 2 2" xfId="2883"/>
    <cellStyle name="Normal 65 4 2" xfId="2884"/>
    <cellStyle name="Normal 70 4 2" xfId="2885"/>
    <cellStyle name="Normal 2 2 2 2 2" xfId="2886"/>
    <cellStyle name="Normal 2 2 2 2 2 2" xfId="2887"/>
    <cellStyle name="Normal 45 4 3 3" xfId="2888"/>
    <cellStyle name="千位分隔 3 40 4" xfId="2889"/>
    <cellStyle name="千位分隔 5 2 14 2" xfId="2890"/>
    <cellStyle name="Normal 2 2 2 2 3" xfId="2891"/>
    <cellStyle name="Normal 65 4 2 3" xfId="2892"/>
    <cellStyle name="Normal 70 4 2 3" xfId="2893"/>
    <cellStyle name="Normal 2 2 2 2 4" xfId="2894"/>
    <cellStyle name="Normal 65 4 2 4" xfId="2895"/>
    <cellStyle name="Normal 70 4 2 4" xfId="2896"/>
    <cellStyle name="Normal 2 2 2 2 5" xfId="2897"/>
    <cellStyle name="Normal 2 2 2 3" xfId="2898"/>
    <cellStyle name="Normal 65 4 3" xfId="2899"/>
    <cellStyle name="Normal 70 4 3" xfId="2900"/>
    <cellStyle name="Normal 2 2 2 3 3" xfId="2901"/>
    <cellStyle name="Normal 27 2 2 4" xfId="2902"/>
    <cellStyle name="Normal 32 2 2 4" xfId="2903"/>
    <cellStyle name="Comma 2 3 4 2 2" xfId="2904"/>
    <cellStyle name="超链接 359" xfId="2905"/>
    <cellStyle name="超链接 364" xfId="2906"/>
    <cellStyle name="超链接 409" xfId="2907"/>
    <cellStyle name="超链接 414" xfId="2908"/>
    <cellStyle name="Normal 70 4 3 3" xfId="2909"/>
    <cellStyle name="Normal 65 4 3 3" xfId="2910"/>
    <cellStyle name="Normal 2 2 2 3 4" xfId="2911"/>
    <cellStyle name="常规 7_Returns" xfId="2912"/>
    <cellStyle name="Normal 63 3 2 2 2" xfId="2913"/>
    <cellStyle name="Normal 58 3 2 2 2" xfId="2914"/>
    <cellStyle name="Normal 27 2 2 5" xfId="2915"/>
    <cellStyle name="Normal 32 2 2 5" xfId="2916"/>
    <cellStyle name="Normal 2 2 2 6 2" xfId="2917"/>
    <cellStyle name="Normal 2 2 2 3 5" xfId="2918"/>
    <cellStyle name="Normal 63 3 2 2 3" xfId="2919"/>
    <cellStyle name="Normal 58 3 2 2 3" xfId="2920"/>
    <cellStyle name="Normal 48 2 3 2 2 3" xfId="2921"/>
    <cellStyle name="Normal 53 2 3 2 2 3" xfId="2922"/>
    <cellStyle name="Normal 2 2 2 4 4" xfId="2923"/>
    <cellStyle name="Normal 2 2 2 5 2" xfId="2924"/>
    <cellStyle name="20% - 强调文字颜色 1 2 5" xfId="2925"/>
    <cellStyle name="Normal 26 4 3 2" xfId="2926"/>
    <cellStyle name="Normal 31 4 3 2" xfId="2927"/>
    <cellStyle name="千位分隔 3 8 76_Returns" xfId="2928"/>
    <cellStyle name="千位分隔 3 8 81_Returns" xfId="2929"/>
    <cellStyle name="Normal 2 2 2 7" xfId="2930"/>
    <cellStyle name="40% - 强调文字颜色 6 11" xfId="2931"/>
    <cellStyle name="Normal 30 2 4 2 2" xfId="2932"/>
    <cellStyle name="Normal 25 2 4 2 2" xfId="2933"/>
    <cellStyle name="Normal 65 5 2" xfId="2934"/>
    <cellStyle name="Normal 70 5 2" xfId="2935"/>
    <cellStyle name="常规 2 2 50 4 2" xfId="2936"/>
    <cellStyle name="常规 2 2 3 2 58" xfId="2937"/>
    <cellStyle name="常规 2 2 3 2 63" xfId="2938"/>
    <cellStyle name="千位分隔 3 11 76 2_Returns" xfId="2939"/>
    <cellStyle name="常规 2 2 50 4 2 2" xfId="2940"/>
    <cellStyle name="Normal 2 2 3 2 3" xfId="2941"/>
    <cellStyle name="Normal 65 5 2 3" xfId="2942"/>
    <cellStyle name="Normal 70 5 2 3" xfId="2943"/>
    <cellStyle name="常规 2 2 3 2 59" xfId="2944"/>
    <cellStyle name="常规 2 2 3 2 64" xfId="2945"/>
    <cellStyle name="Normal 2 2 3 2 4" xfId="2946"/>
    <cellStyle name="Normal 2 2 3 3" xfId="2947"/>
    <cellStyle name="Normal 65 5 3" xfId="2948"/>
    <cellStyle name="Normal 70 5 3" xfId="2949"/>
    <cellStyle name="Normal 2 2 3 4 2" xfId="2950"/>
    <cellStyle name="Normal 10 2 3 2 2" xfId="2951"/>
    <cellStyle name="Normal 79 6" xfId="2952"/>
    <cellStyle name="Normal 84 6" xfId="2953"/>
    <cellStyle name="Normal 88 2 4 4" xfId="2954"/>
    <cellStyle name="Normal 27 3 3 3" xfId="2955"/>
    <cellStyle name="Normal 32 3 3 3" xfId="2956"/>
    <cellStyle name="Normal 2 2 3 5" xfId="2957"/>
    <cellStyle name="常规 2 3 2 11" xfId="2958"/>
    <cellStyle name="Normal 10 2 3 3" xfId="2959"/>
    <cellStyle name="Normal 34 2 3 3 3" xfId="2960"/>
    <cellStyle name="Normal 29 2 3 3 3" xfId="2961"/>
    <cellStyle name="Normal 76 2 2 3" xfId="2962"/>
    <cellStyle name="Normal 81 2 2 3" xfId="2963"/>
    <cellStyle name="常规 2 4 8 27" xfId="2964"/>
    <cellStyle name="常规 2 4 8 32" xfId="2965"/>
    <cellStyle name="Normal 2 2 4" xfId="2966"/>
    <cellStyle name="常规 2 3 2 48" xfId="2967"/>
    <cellStyle name="常规 2 3 2 53" xfId="2968"/>
    <cellStyle name="千位分隔 2 4 2 3 12_Returns" xfId="2969"/>
    <cellStyle name="40% - 强调文字颜色 2 2 3" xfId="2970"/>
    <cellStyle name="Normal 24 3 2" xfId="2971"/>
    <cellStyle name="Normal 19 3 2" xfId="2972"/>
    <cellStyle name="Normal 65 6 2" xfId="2973"/>
    <cellStyle name="Normal 70 6 2" xfId="2974"/>
    <cellStyle name="Normal 2 2 5" xfId="2975"/>
    <cellStyle name="Normal 62 5 2 2" xfId="2976"/>
    <cellStyle name="Normal 57 5 2 2" xfId="2977"/>
    <cellStyle name="Normal 22 2 2 2 2 2" xfId="2978"/>
    <cellStyle name="Normal 17 2 2 2 2 2" xfId="2979"/>
    <cellStyle name="Comma 2 2 2 4 3" xfId="2980"/>
    <cellStyle name="Normal 70 7" xfId="2981"/>
    <cellStyle name="Normal 65 7" xfId="2982"/>
    <cellStyle name="Normal 13 2 3 2 3" xfId="2983"/>
    <cellStyle name="Normal 62 5 2 3" xfId="2984"/>
    <cellStyle name="Normal 57 5 2 3" xfId="2985"/>
    <cellStyle name="Normal 64 2 2 2 2 3" xfId="2986"/>
    <cellStyle name="Normal 59 2 2 2 2 3" xfId="2987"/>
    <cellStyle name="常规 2 4_Returns" xfId="2988"/>
    <cellStyle name="Normal 16 4 5" xfId="2989"/>
    <cellStyle name="Normal 21 4 5" xfId="2990"/>
    <cellStyle name="千位分隔 3 8_Returns" xfId="2991"/>
    <cellStyle name="Normal 22 2 2 2 2 3" xfId="2992"/>
    <cellStyle name="Normal 17 2 2 2 2 3" xfId="2993"/>
    <cellStyle name="Comma 2 2 2 4 4" xfId="2994"/>
    <cellStyle name="Normal 8 2 2" xfId="2995"/>
    <cellStyle name="Normal 13 2 3 3 3" xfId="2996"/>
    <cellStyle name="Normal 2 2 7" xfId="2997"/>
    <cellStyle name="Normal 31 3 2 4" xfId="2998"/>
    <cellStyle name="Normal 26 3 2 4" xfId="2999"/>
    <cellStyle name="千位分隔 2 38 2 2" xfId="3000"/>
    <cellStyle name="千位分隔 2 43 2 2" xfId="3001"/>
    <cellStyle name="千位分隔 3 10 37" xfId="3002"/>
    <cellStyle name="千位分隔 3 10 42" xfId="3003"/>
    <cellStyle name="Normal 2 2 8" xfId="3004"/>
    <cellStyle name="20% - 强调文字颜色 3 2 18" xfId="3005"/>
    <cellStyle name="20% - 强调文字颜色 3 2 23" xfId="3006"/>
    <cellStyle name="千位分隔 2 12 2_Returns" xfId="3007"/>
    <cellStyle name="Normal 77 5 2 2" xfId="3008"/>
    <cellStyle name="Normal 82 5 2 2" xfId="3009"/>
    <cellStyle name="常规 2 2 57 4 2 2" xfId="3010"/>
    <cellStyle name="常规 2 5 18 8" xfId="3011"/>
    <cellStyle name="Normal 2 3 2 2 2" xfId="3012"/>
    <cellStyle name="Comma 152" xfId="3013"/>
    <cellStyle name="Comma 147" xfId="3014"/>
    <cellStyle name="Normal 12 2 3 2 3" xfId="3015"/>
    <cellStyle name="Normal 12 2 3 2 4" xfId="3016"/>
    <cellStyle name="千位分隔 2 35 2 4_Returns" xfId="3017"/>
    <cellStyle name="Normal 12 2 2 3 2" xfId="3018"/>
    <cellStyle name="Normal 21 2 3 2 2 2" xfId="3019"/>
    <cellStyle name="Normal 16 2 3 2 2 2" xfId="3020"/>
    <cellStyle name="20% - 强调文字颜色 3 2 20" xfId="3021"/>
    <cellStyle name="20% - 强调文字颜色 3 2 15" xfId="3022"/>
    <cellStyle name="Normal 3 2 12" xfId="3023"/>
    <cellStyle name="Normal 77 5 2 3" xfId="3024"/>
    <cellStyle name="Normal 82 5 2 3" xfId="3025"/>
    <cellStyle name="Normal 21 2 3 2 2 3" xfId="3026"/>
    <cellStyle name="Normal 16 2 3 2 2 3" xfId="3027"/>
    <cellStyle name="20% - 强调文字颜色 5 2 8" xfId="3028"/>
    <cellStyle name="Normal 10 3 2 3" xfId="3029"/>
    <cellStyle name="千位分隔 2 37 3" xfId="3030"/>
    <cellStyle name="20% - 强调文字颜色 3 3" xfId="3031"/>
    <cellStyle name="汇总 2 11" xfId="3032"/>
    <cellStyle name="千位分隔 10 187" xfId="3033"/>
    <cellStyle name="千位分隔 10 192" xfId="3034"/>
    <cellStyle name="千位分隔 10 237" xfId="3035"/>
    <cellStyle name="千位分隔 10 242" xfId="3036"/>
    <cellStyle name="Normal 2 3 3 2 2 2" xfId="3037"/>
    <cellStyle name="Normal 24 3 3 3" xfId="3038"/>
    <cellStyle name="Normal 19 3 3 3" xfId="3039"/>
    <cellStyle name="Normal 2 3 3 2 2 3" xfId="3040"/>
    <cellStyle name="常规 8 2 7" xfId="3041"/>
    <cellStyle name="60% - 强调文字颜色 2 7 2" xfId="3042"/>
    <cellStyle name="Normal 45 6 2" xfId="3043"/>
    <cellStyle name="Normal 12 2 3 3 2" xfId="3044"/>
    <cellStyle name="千位分隔 2 56 4 2_Returns" xfId="3045"/>
    <cellStyle name="20% - 强调文字颜色 3 4" xfId="3046"/>
    <cellStyle name="汇总 2 12" xfId="3047"/>
    <cellStyle name="千位分隔 10 188" xfId="3048"/>
    <cellStyle name="千位分隔 10 193" xfId="3049"/>
    <cellStyle name="千位分隔 10 238" xfId="3050"/>
    <cellStyle name="千位分隔 10 243" xfId="3051"/>
    <cellStyle name="Normal 2 3 3 3" xfId="3052"/>
    <cellStyle name="千位分隔 5 2 3 26_Returns" xfId="3053"/>
    <cellStyle name="千位分隔 5 2 3 31_Returns" xfId="3054"/>
    <cellStyle name="Normal 10 3 3 2" xfId="3055"/>
    <cellStyle name="Normal 24 8" xfId="3056"/>
    <cellStyle name="Normal 19 8" xfId="3057"/>
    <cellStyle name="常规 2 3 35" xfId="3058"/>
    <cellStyle name="常规 2 3 40" xfId="3059"/>
    <cellStyle name="Normal 21 6 3" xfId="3060"/>
    <cellStyle name="Normal 16 6 3" xfId="3061"/>
    <cellStyle name="Normal 10 3 3 3" xfId="3062"/>
    <cellStyle name="常规 2 3 36" xfId="3063"/>
    <cellStyle name="常规 2 3 41" xfId="3064"/>
    <cellStyle name="Normal 2 3 7" xfId="3065"/>
    <cellStyle name="Normal 2 4 2 2 2" xfId="3066"/>
    <cellStyle name="Normal 2 4 2 3" xfId="3067"/>
    <cellStyle name="常规 2 6 9 78" xfId="3068"/>
    <cellStyle name="超链接 676" xfId="3069"/>
    <cellStyle name="超链接 681" xfId="3070"/>
    <cellStyle name="超链接 726" xfId="3071"/>
    <cellStyle name="超链接 731" xfId="3072"/>
    <cellStyle name="Normal 2 4 2 4" xfId="3073"/>
    <cellStyle name="常规 2 6 9 79" xfId="3074"/>
    <cellStyle name="超链接 677" xfId="3075"/>
    <cellStyle name="超链接 682" xfId="3076"/>
    <cellStyle name="超链接 727" xfId="3077"/>
    <cellStyle name="超链接 732" xfId="3078"/>
    <cellStyle name="Normal 2 4 4" xfId="3079"/>
    <cellStyle name="Normal 75 2 2" xfId="3080"/>
    <cellStyle name="Normal 80 2 2" xfId="3081"/>
    <cellStyle name="Normal 2 4 4 2" xfId="3082"/>
    <cellStyle name="超链接 875" xfId="3083"/>
    <cellStyle name="超链接 880" xfId="3084"/>
    <cellStyle name="超链接 925" xfId="3085"/>
    <cellStyle name="超链接 930" xfId="3086"/>
    <cellStyle name="Normal 75 2 2 2" xfId="3087"/>
    <cellStyle name="Normal 80 2 2 2" xfId="3088"/>
    <cellStyle name="40% - 强调文字颜色 4 2 3" xfId="3089"/>
    <cellStyle name="Normal 31 3 2" xfId="3090"/>
    <cellStyle name="Normal 26 3 2" xfId="3091"/>
    <cellStyle name="Normal 2 5 2" xfId="3092"/>
    <cellStyle name="常规 2 2 55 2 2" xfId="3093"/>
    <cellStyle name="常规 2 2 60 2 2" xfId="3094"/>
    <cellStyle name="60% - 强调文字颜色 3 2 25" xfId="3095"/>
    <cellStyle name="Normal 75 2 3 2" xfId="3096"/>
    <cellStyle name="Normal 80 2 3 2" xfId="3097"/>
    <cellStyle name="Normal 3 3 3 3 2" xfId="3098"/>
    <cellStyle name="Normal 25" xfId="3099"/>
    <cellStyle name="Normal 30" xfId="3100"/>
    <cellStyle name="Normal 25 2" xfId="3101"/>
    <cellStyle name="Normal 30 2" xfId="3102"/>
    <cellStyle name="标题 14_Returns" xfId="3103"/>
    <cellStyle name="百分比 2 68" xfId="3104"/>
    <cellStyle name="百分比 2 73" xfId="3105"/>
    <cellStyle name="千位分隔 2 4 2 2 4_Returns" xfId="3106"/>
    <cellStyle name="常规 2 3 12 73_Returns" xfId="3107"/>
    <cellStyle name="Normal 30 2 2 3 2" xfId="3108"/>
    <cellStyle name="Normal 25 2 2 3 2" xfId="3109"/>
    <cellStyle name="Normal 52 4 3 2" xfId="3110"/>
    <cellStyle name="Normal 47 4 3 2" xfId="3111"/>
    <cellStyle name="Normal 25 2 2 3 3" xfId="3112"/>
    <cellStyle name="Normal 30 2 2 3 3" xfId="3113"/>
    <cellStyle name="Normal 52 4 3 3" xfId="3114"/>
    <cellStyle name="Normal 47 4 3 3" xfId="3115"/>
    <cellStyle name="百分比 2 69" xfId="3116"/>
    <cellStyle name="百分比 2 74" xfId="3117"/>
    <cellStyle name="20% - 强调文字颜色 6 11 2" xfId="3118"/>
    <cellStyle name="Normal 3 4 8" xfId="3119"/>
    <cellStyle name="常规 2 2 61" xfId="3120"/>
    <cellStyle name="常规 2 2 56" xfId="3121"/>
    <cellStyle name="Normal 25 2 3 2 2 3" xfId="3122"/>
    <cellStyle name="Normal 30 2 3 2 2 3" xfId="3123"/>
    <cellStyle name="标题 4 2 4" xfId="3124"/>
    <cellStyle name="常规 2 2 56 2 6" xfId="3125"/>
    <cellStyle name="Normal 30 2 3 3 2" xfId="3126"/>
    <cellStyle name="Normal 25 2 3 3 2" xfId="3127"/>
    <cellStyle name="常规 4 10" xfId="3128"/>
    <cellStyle name="Normal 5 2 2 2 2 2 3" xfId="3129"/>
    <cellStyle name="常规 2 6 2 71" xfId="3130"/>
    <cellStyle name="常规 2 6 2 66" xfId="3131"/>
    <cellStyle name="60% - 强调文字颜色 4 2 8" xfId="3132"/>
    <cellStyle name="Normal 47 6 2" xfId="3133"/>
    <cellStyle name="Normal 52 6 2" xfId="3134"/>
    <cellStyle name="Normal 25 2 4 2" xfId="3135"/>
    <cellStyle name="Normal 30 2 4 2" xfId="3136"/>
    <cellStyle name="60% - 强调文字颜色 4 7 2" xfId="3137"/>
    <cellStyle name="60% - 强调文字颜色 3 2 23" xfId="3138"/>
    <cellStyle name="60% - 强调文字颜色 3 2 18" xfId="3139"/>
    <cellStyle name="常规 2 2 56 2 2 2" xfId="3140"/>
    <cellStyle name="60% - 强调文字颜色 4 7 3" xfId="3141"/>
    <cellStyle name="60% - 强调文字颜色 3 2 19" xfId="3142"/>
    <cellStyle name="60% - 强调文字颜色 3 2 24" xfId="3143"/>
    <cellStyle name="Normal 52 6 3" xfId="3144"/>
    <cellStyle name="Normal 47 6 3" xfId="3145"/>
    <cellStyle name="Normal 25 2 4 3" xfId="3146"/>
    <cellStyle name="Normal 30 2 4 3" xfId="3147"/>
    <cellStyle name="Normal 38 2 3 2 2" xfId="3148"/>
    <cellStyle name="Normal 43 2 3 2 2" xfId="3149"/>
    <cellStyle name="常规 2 5 16 2 2 2_Returns" xfId="3150"/>
    <cellStyle name="常规 2 5 21 2 2 2_Returns" xfId="3151"/>
    <cellStyle name="千位分隔 2 40 8" xfId="3152"/>
    <cellStyle name="常规 2 2 3 2 2 2 2 2 2 3" xfId="3153"/>
    <cellStyle name="Normal 38 2 3 2 3" xfId="3154"/>
    <cellStyle name="Normal 43 2 3 2 3" xfId="3155"/>
    <cellStyle name="千位分隔 2 40 9" xfId="3156"/>
    <cellStyle name="Normal 11 7 2" xfId="3157"/>
    <cellStyle name="千位分隔 3 115" xfId="3158"/>
    <cellStyle name="千位分隔 3 120" xfId="3159"/>
    <cellStyle name="常规 2 2 3 2 2 2 2 2 2 4" xfId="3160"/>
    <cellStyle name="Normal 22 2 5 2" xfId="3161"/>
    <cellStyle name="Normal 17 2 5 2" xfId="3162"/>
    <cellStyle name="常规 2 39 2 2" xfId="3163"/>
    <cellStyle name="常规 2 44 2 2" xfId="3164"/>
    <cellStyle name="Normal 77 2 3 3 3" xfId="3165"/>
    <cellStyle name="Normal 82 2 3 3 3" xfId="3166"/>
    <cellStyle name="常规 9 3 5" xfId="3167"/>
    <cellStyle name="千位分隔 10 259" xfId="3168"/>
    <cellStyle name="千位分隔 10 264" xfId="3169"/>
    <cellStyle name="千位分隔 10 309" xfId="3170"/>
    <cellStyle name="千位分隔 10 314" xfId="3171"/>
    <cellStyle name="Normal 3 3 3 2 2 3" xfId="3172"/>
    <cellStyle name="常规 2 5 2 19" xfId="3173"/>
    <cellStyle name="常规 2 5 2 24" xfId="3174"/>
    <cellStyle name="千位分隔 2 40 19 2" xfId="3175"/>
    <cellStyle name="千位分隔 2 40 24 2" xfId="3176"/>
    <cellStyle name="Normal 25 2 7" xfId="3177"/>
    <cellStyle name="Normal 30 2 7" xfId="3178"/>
    <cellStyle name="Normal 32 2 3 2 2" xfId="3179"/>
    <cellStyle name="Normal 27 2 3 2 2" xfId="3180"/>
    <cellStyle name="常规 2 46 75" xfId="3181"/>
    <cellStyle name="Normal 13 3 5" xfId="3182"/>
    <cellStyle name="常规 2 2 55 4 3" xfId="3183"/>
    <cellStyle name="常规 2 2 3 2 2 42" xfId="3184"/>
    <cellStyle name="常规 2 2 3 2 2 37" xfId="3185"/>
    <cellStyle name="Normal 25 3" xfId="3186"/>
    <cellStyle name="Normal 30 3" xfId="3187"/>
    <cellStyle name="S1 2" xfId="3188"/>
    <cellStyle name="Normal 68 2 3 2 4" xfId="3189"/>
    <cellStyle name="Normal 73 2 3 2 4" xfId="3190"/>
    <cellStyle name="常规 2 2 47 60" xfId="3191"/>
    <cellStyle name="常规 2 2 47 55" xfId="3192"/>
    <cellStyle name="常规 2 46 22" xfId="3193"/>
    <cellStyle name="常规 2 46 17" xfId="3194"/>
    <cellStyle name="Normal 13 2 2" xfId="3195"/>
    <cellStyle name="常规 2 3 9 68" xfId="3196"/>
    <cellStyle name="常规 2 3 9 73" xfId="3197"/>
    <cellStyle name="常规 2 3 10 48" xfId="3198"/>
    <cellStyle name="常规 2 3 10 53" xfId="3199"/>
    <cellStyle name="Comma 83" xfId="3200"/>
    <cellStyle name="Comma 78" xfId="3201"/>
    <cellStyle name="常规 2 46 18" xfId="3202"/>
    <cellStyle name="常规 2 46 23" xfId="3203"/>
    <cellStyle name="Normal 13 2 3" xfId="3204"/>
    <cellStyle name="常规 2 3 9 69" xfId="3205"/>
    <cellStyle name="常规 2 3 9 74" xfId="3206"/>
    <cellStyle name="常规 2 3 10 49" xfId="3207"/>
    <cellStyle name="常规 2 3 10 54" xfId="3208"/>
    <cellStyle name="Normal 13 2 3 2 2 2" xfId="3209"/>
    <cellStyle name="Normal 29 2" xfId="3210"/>
    <cellStyle name="Normal 34 2" xfId="3211"/>
    <cellStyle name="Normal 13 2 3 2 2 3" xfId="3212"/>
    <cellStyle name="20% - 强调文字颜色 2 2 14" xfId="3213"/>
    <cellStyle name="Normal 34 3" xfId="3214"/>
    <cellStyle name="Normal 29 3" xfId="3215"/>
    <cellStyle name="常规 2 2 14 2" xfId="3216"/>
    <cellStyle name="常规 2 2 2 28" xfId="3217"/>
    <cellStyle name="常规 2 2 2 33" xfId="3218"/>
    <cellStyle name="Normal 10 8" xfId="3219"/>
    <cellStyle name="常规 2 2 2 29" xfId="3220"/>
    <cellStyle name="常规 2 2 2 34" xfId="3221"/>
    <cellStyle name="常规 2 2 3 2 2 2 2 2" xfId="3222"/>
    <cellStyle name="60% - 强调文字颜色 5 7" xfId="3223"/>
    <cellStyle name="Normal 30 3 4" xfId="3224"/>
    <cellStyle name="Normal 25 3 4" xfId="3225"/>
    <cellStyle name="Normal 48 6" xfId="3226"/>
    <cellStyle name="Normal 53 6" xfId="3227"/>
    <cellStyle name="千位分隔 2 4 2 2 29_Returns" xfId="3228"/>
    <cellStyle name="千位分隔 2 4 2 2 34_Returns" xfId="3229"/>
    <cellStyle name="40% - 强调文字颜色 5 2 3" xfId="3230"/>
    <cellStyle name="Normal 32 3 2" xfId="3231"/>
    <cellStyle name="Normal 27 3 2" xfId="3232"/>
    <cellStyle name="Normal 25 4" xfId="3233"/>
    <cellStyle name="Normal 30 4" xfId="3234"/>
    <cellStyle name="S1 3" xfId="3235"/>
    <cellStyle name="60% - 强调文字颜色 4 2 12" xfId="3236"/>
    <cellStyle name="常规 2 4 10 48" xfId="3237"/>
    <cellStyle name="常规 2 4 10 53" xfId="3238"/>
    <cellStyle name="Normal 8 3 2 2 2 3" xfId="3239"/>
    <cellStyle name="Normal 49 8" xfId="3240"/>
    <cellStyle name="Normal 54 8" xfId="3241"/>
    <cellStyle name="60% - 强调文字颜色 6 9" xfId="3242"/>
    <cellStyle name="Normal 15 2 4 3" xfId="3243"/>
    <cellStyle name="Normal 20 2 4 3" xfId="3244"/>
    <cellStyle name="60% - 强调文字颜色 4 2 13" xfId="3245"/>
    <cellStyle name="60% - 强调文字颜色 4 2 14" xfId="3246"/>
    <cellStyle name="60% - 强调文字颜色 4 2 20" xfId="3247"/>
    <cellStyle name="60% - 强调文字颜色 4 2 15" xfId="3248"/>
    <cellStyle name="Normal 26 2 2 2 2 2" xfId="3249"/>
    <cellStyle name="Normal 31 2 2 2 2 2" xfId="3250"/>
    <cellStyle name="差 10 3" xfId="3251"/>
    <cellStyle name="Normal 17 5 2 3" xfId="3252"/>
    <cellStyle name="Normal 22 5 2 3" xfId="3253"/>
    <cellStyle name="Normal 26 2 2 2 2 3" xfId="3254"/>
    <cellStyle name="Normal 31 2 2 2 2 3" xfId="3255"/>
    <cellStyle name="Normal 32 4 3 2" xfId="3256"/>
    <cellStyle name="Normal 27 4 3 2" xfId="3257"/>
    <cellStyle name="Normal 26 2 2 2 4" xfId="3258"/>
    <cellStyle name="Normal 31 2 2 2 4" xfId="3259"/>
    <cellStyle name="Normal 59 4 3 2" xfId="3260"/>
    <cellStyle name="Normal 64 4 3 2" xfId="3261"/>
    <cellStyle name="超链接 66" xfId="3262"/>
    <cellStyle name="超链接 71" xfId="3263"/>
    <cellStyle name="适中 8 2" xfId="3264"/>
    <cellStyle name="Normal 3 2 2 10" xfId="3265"/>
    <cellStyle name="Normal 20 4 2" xfId="3266"/>
    <cellStyle name="Normal 15 4 2" xfId="3267"/>
    <cellStyle name="常规 2 3 11 65" xfId="3268"/>
    <cellStyle name="常规 2 3 11 70" xfId="3269"/>
    <cellStyle name="常规 2 56 2 2" xfId="3270"/>
    <cellStyle name="Normal 20 8" xfId="3271"/>
    <cellStyle name="Normal 15 8" xfId="3272"/>
    <cellStyle name="Comma 2 2 4 2 2" xfId="3273"/>
    <cellStyle name="适中 8 3" xfId="3274"/>
    <cellStyle name="Normal 3 2 2 11" xfId="3275"/>
    <cellStyle name="Normal 20 4 3" xfId="3276"/>
    <cellStyle name="Normal 15 4 3" xfId="3277"/>
    <cellStyle name="Normal 14 2 4" xfId="3278"/>
    <cellStyle name="千位分隔 3 40 16 2" xfId="3279"/>
    <cellStyle name="千位分隔 3 40 21 2" xfId="3280"/>
    <cellStyle name="千位分隔 3 14 2 2 2 2" xfId="3281"/>
    <cellStyle name="常规 2 3 11 66" xfId="3282"/>
    <cellStyle name="常规 2 3 11 71" xfId="3283"/>
    <cellStyle name="常规 2 56 2 3" xfId="3284"/>
    <cellStyle name="Normal 15 9" xfId="3285"/>
    <cellStyle name="常规 2 2 2 57" xfId="3286"/>
    <cellStyle name="常规 2 2 2 62" xfId="3287"/>
    <cellStyle name="Normal 26 2 3 2" xfId="3288"/>
    <cellStyle name="Normal 31 2 3 2" xfId="3289"/>
    <cellStyle name="20% - 强调文字颜色 5 7 3" xfId="3290"/>
    <cellStyle name="常规 2 6 21" xfId="3291"/>
    <cellStyle name="常规 2 6 16" xfId="3292"/>
    <cellStyle name="千位分隔 3 414" xfId="3293"/>
    <cellStyle name="千位分隔 3 409" xfId="3294"/>
    <cellStyle name="千位分隔 3 364" xfId="3295"/>
    <cellStyle name="千位分隔 3 359" xfId="3296"/>
    <cellStyle name="常规 2 4 16 2 6" xfId="3297"/>
    <cellStyle name="常规 2 4 21 2 6" xfId="3298"/>
    <cellStyle name="常规 2 6 2 11" xfId="3299"/>
    <cellStyle name="60% - 强调文字颜色 5 2 12" xfId="3300"/>
    <cellStyle name="千位分隔 2 3 3 2_Returns" xfId="3301"/>
    <cellStyle name="Normal 31 2 3 2 2 2" xfId="3302"/>
    <cellStyle name="Normal 26 2 3 2 2 2" xfId="3303"/>
    <cellStyle name="60% - 强调文字颜色 5 2 13" xfId="3304"/>
    <cellStyle name="Normal 31 2 3 2 2 3" xfId="3305"/>
    <cellStyle name="Normal 26 2 3 2 2 3" xfId="3306"/>
    <cellStyle name="Normal 33 4 3 2" xfId="3307"/>
    <cellStyle name="Normal 28 4 3 2" xfId="3308"/>
    <cellStyle name="Normal 26 2 3 2 4" xfId="3309"/>
    <cellStyle name="Normal 31 2 3 2 4" xfId="3310"/>
    <cellStyle name="Normal 35 6" xfId="3311"/>
    <cellStyle name="Normal 40 6" xfId="3312"/>
    <cellStyle name="Normal 26 2 3 3" xfId="3313"/>
    <cellStyle name="Normal 31 2 3 3" xfId="3314"/>
    <cellStyle name="Normal 3 3 3 2 2" xfId="3315"/>
    <cellStyle name="Normal 26 2 3 3 2" xfId="3316"/>
    <cellStyle name="Normal 31 2 3 3 2" xfId="3317"/>
    <cellStyle name="Normal 36 4" xfId="3318"/>
    <cellStyle name="Normal 41 4" xfId="3319"/>
    <cellStyle name="S7 3" xfId="3320"/>
    <cellStyle name="Normal 26 2 3 3 3" xfId="3321"/>
    <cellStyle name="Normal 31 2 3 3 3" xfId="3322"/>
    <cellStyle name="常规 2 2 3 2 83_Returns" xfId="3323"/>
    <cellStyle name="Normal 36 5" xfId="3324"/>
    <cellStyle name="Normal 41 5" xfId="3325"/>
    <cellStyle name="60% - 强调文字颜色 5 12" xfId="3326"/>
    <cellStyle name="S7 4" xfId="3327"/>
    <cellStyle name="Normal 26 2 3 5" xfId="3328"/>
    <cellStyle name="Normal 31 2 3 5" xfId="3329"/>
    <cellStyle name="常规 35 2" xfId="3330"/>
    <cellStyle name="常规 40 2" xfId="3331"/>
    <cellStyle name="标题 5 6 3 7" xfId="3332"/>
    <cellStyle name="百分比 2 9 21" xfId="3333"/>
    <cellStyle name="百分比 2 9 16" xfId="3334"/>
    <cellStyle name="Normal 20 2 2 2 2 3" xfId="3335"/>
    <cellStyle name="Normal 15 2 2 2 2 3" xfId="3336"/>
    <cellStyle name="Normal 26 2 5" xfId="3337"/>
    <cellStyle name="Normal 31 2 5" xfId="3338"/>
    <cellStyle name="链接单元格 5 2" xfId="3339"/>
    <cellStyle name="Normal 3 2 8 2" xfId="3340"/>
    <cellStyle name="Normal 26 2 6" xfId="3341"/>
    <cellStyle name="Normal 31 2 6" xfId="3342"/>
    <cellStyle name="链接单元格 5 3" xfId="3343"/>
    <cellStyle name="Normal 3 2 8 3" xfId="3344"/>
    <cellStyle name="Normal 3 2 8 4" xfId="3345"/>
    <cellStyle name="Normal 31 3 3 2" xfId="3346"/>
    <cellStyle name="Normal 26 3 3 2" xfId="3347"/>
    <cellStyle name="Normal 31 3 3 3" xfId="3348"/>
    <cellStyle name="Normal 26 3 3 3" xfId="3349"/>
    <cellStyle name="百分比 2 29" xfId="3350"/>
    <cellStyle name="百分比 2 34" xfId="3351"/>
    <cellStyle name="Normal 3 2 9 2" xfId="3352"/>
    <cellStyle name="常规 7 38" xfId="3353"/>
    <cellStyle name="常规 7 43" xfId="3354"/>
    <cellStyle name="百分比 2 78" xfId="3355"/>
    <cellStyle name="百分比 2 83" xfId="3356"/>
    <cellStyle name="百分比 2 79" xfId="3357"/>
    <cellStyle name="百分比 2 84" xfId="3358"/>
    <cellStyle name="Normal 26 5 2" xfId="3359"/>
    <cellStyle name="Normal 31 5 2" xfId="3360"/>
    <cellStyle name="40% - 强调文字颜色 3 2 21" xfId="3361"/>
    <cellStyle name="40% - 强调文字颜色 3 2 16" xfId="3362"/>
    <cellStyle name="常规 2 3 9 25" xfId="3363"/>
    <cellStyle name="常规 2 3 9 30" xfId="3364"/>
    <cellStyle name="40% - 强调文字颜色 3 2 22" xfId="3365"/>
    <cellStyle name="40% - 强调文字颜色 3 2 17" xfId="3366"/>
    <cellStyle name="Normal 85 3 2 2" xfId="3367"/>
    <cellStyle name="Normal 90 3 2 2" xfId="3368"/>
    <cellStyle name="40% - 强调文字颜色 4 7 3" xfId="3369"/>
    <cellStyle name="Normal 26 5 3" xfId="3370"/>
    <cellStyle name="Normal 31 5 3" xfId="3371"/>
    <cellStyle name="Normal 26 5 4" xfId="3372"/>
    <cellStyle name="Normal 31 5 4" xfId="3373"/>
    <cellStyle name="Normal 26 6 2" xfId="3374"/>
    <cellStyle name="Normal 31 6 2" xfId="3375"/>
    <cellStyle name="40% - 强调文字颜色 4 5 3" xfId="3376"/>
    <cellStyle name="Normal 67 2 3 2 3" xfId="3377"/>
    <cellStyle name="Normal 72 2 3 2 3" xfId="3378"/>
    <cellStyle name="Normal 26 6 3" xfId="3379"/>
    <cellStyle name="Normal 31 6 3" xfId="3380"/>
    <cellStyle name="Normal 26 7 2" xfId="3381"/>
    <cellStyle name="Normal 31 7 2" xfId="3382"/>
    <cellStyle name="40% - 强调文字颜色 4 6 3" xfId="3383"/>
    <cellStyle name="Normal 67 2 3 3 3" xfId="3384"/>
    <cellStyle name="Normal 72 2 3 3 3" xfId="3385"/>
    <cellStyle name="Normal 31 4 2 2" xfId="3386"/>
    <cellStyle name="Normal 26 4 2 2" xfId="3387"/>
    <cellStyle name="Comma 114" xfId="3388"/>
    <cellStyle name="Comma 109" xfId="3389"/>
    <cellStyle name="60% - 强调文字颜色 2 2 25" xfId="3390"/>
    <cellStyle name="Normal 7 8 2" xfId="3391"/>
    <cellStyle name="Normal 5 4 2 4" xfId="3392"/>
    <cellStyle name="Normal 27" xfId="3393"/>
    <cellStyle name="Normal 32" xfId="3394"/>
    <cellStyle name="常规 2 2 2 4 3" xfId="3395"/>
    <cellStyle name="常规 16 2 2" xfId="3396"/>
    <cellStyle name="常规 21 2 2" xfId="3397"/>
    <cellStyle name="Normal 2 3 2 2 3" xfId="3398"/>
    <cellStyle name="强调文字颜色 1 10" xfId="3399"/>
    <cellStyle name="40% - 强调文字颜色 5 2 9" xfId="3400"/>
    <cellStyle name="常规 2 3 9 78" xfId="3401"/>
    <cellStyle name="Normal 32 2 2 2 2 2" xfId="3402"/>
    <cellStyle name="Normal 27 2 2 2 2 2" xfId="3403"/>
    <cellStyle name="常规 2 3 9 79" xfId="3404"/>
    <cellStyle name="Normal 32 2 2 2 2 3" xfId="3405"/>
    <cellStyle name="Normal 27 2 2 2 2 3" xfId="3406"/>
    <cellStyle name="Normal 3 2 3 2" xfId="3407"/>
    <cellStyle name="20% - 强调文字颜色 1 8 2" xfId="3408"/>
    <cellStyle name="常规 2 2 2 2 6" xfId="3409"/>
    <cellStyle name="Comma 2 5 2 2" xfId="3410"/>
    <cellStyle name="Normal 2 2 2 3 2 3" xfId="3411"/>
    <cellStyle name="Normal 27 2 3 2 2 2" xfId="3412"/>
    <cellStyle name="Normal 32 2 3 2 2 2" xfId="3413"/>
    <cellStyle name="Normal 27 2 3 2 2 3" xfId="3414"/>
    <cellStyle name="Normal 32 2 3 2 2 3" xfId="3415"/>
    <cellStyle name="Normal 2 2 2 4 2 2" xfId="3416"/>
    <cellStyle name="Normal 32 2 3 3 2" xfId="3417"/>
    <cellStyle name="Normal 27 2 3 3 2" xfId="3418"/>
    <cellStyle name="Normal 2 2 2 4 2 3" xfId="3419"/>
    <cellStyle name="Normal 48 2 2 3 2" xfId="3420"/>
    <cellStyle name="Normal 53 2 2 3 2" xfId="3421"/>
    <cellStyle name="Normal 2 2 2 5 3" xfId="3422"/>
    <cellStyle name="20% - 强调文字颜色 1 2 6" xfId="3423"/>
    <cellStyle name="Normal 32 2 4 4" xfId="3424"/>
    <cellStyle name="Normal 27 2 4 4" xfId="3425"/>
    <cellStyle name="Normal 3 3 3 2 7" xfId="3426"/>
    <cellStyle name="Normal 2 3 2 2 4" xfId="3427"/>
    <cellStyle name="强调文字颜色 1 11" xfId="3428"/>
    <cellStyle name="S3 2" xfId="3429"/>
    <cellStyle name="Normal 76 4 3" xfId="3430"/>
    <cellStyle name="Normal 81 4 3" xfId="3431"/>
    <cellStyle name="Normal 32 3 2 4" xfId="3432"/>
    <cellStyle name="Normal 27 3 2 4" xfId="3433"/>
    <cellStyle name="Comma 160" xfId="3434"/>
    <cellStyle name="Comma 155" xfId="3435"/>
    <cellStyle name="S3 3" xfId="3436"/>
    <cellStyle name="Normal 32 4 2 2 2" xfId="3437"/>
    <cellStyle name="Normal 27 4 2 2 2" xfId="3438"/>
    <cellStyle name="Normal 16 2 2 5" xfId="3439"/>
    <cellStyle name="Normal 21 2 2 5" xfId="3440"/>
    <cellStyle name="常规 2 4 8 2 6" xfId="3441"/>
    <cellStyle name="千位分隔 2 2 5_Returns" xfId="3442"/>
    <cellStyle name="常规 2 2 47 69" xfId="3443"/>
    <cellStyle name="常规 2 2 47 74" xfId="3444"/>
    <cellStyle name="20% - 强调文字颜色 2 11 2" xfId="3445"/>
    <cellStyle name="Normal 32 4 2 2 3" xfId="3446"/>
    <cellStyle name="Normal 27 4 2 2 3" xfId="3447"/>
    <cellStyle name="常规 2 4 8 2 7" xfId="3448"/>
    <cellStyle name="千位分隔 2 4 2 2 28_Returns" xfId="3449"/>
    <cellStyle name="千位分隔 2 4 2 2 33_Returns" xfId="3450"/>
    <cellStyle name="千位分隔 3 69 2 2" xfId="3451"/>
    <cellStyle name="常规 2 2 47 75" xfId="3452"/>
    <cellStyle name="常规 2 2 47 80" xfId="3453"/>
    <cellStyle name="常规 2 3 8 78" xfId="3454"/>
    <cellStyle name="Normal 31 2 2 2 2" xfId="3455"/>
    <cellStyle name="Normal 26 2 2 2 2" xfId="3456"/>
    <cellStyle name="常规 10 2_Returns" xfId="3457"/>
    <cellStyle name="Comma 162" xfId="3458"/>
    <cellStyle name="Comma 157" xfId="3459"/>
    <cellStyle name="40% - 强调文字颜色 3 6 3" xfId="3460"/>
    <cellStyle name="Normal 30 7 2" xfId="3461"/>
    <cellStyle name="Normal 25 7 2" xfId="3462"/>
    <cellStyle name="Normal 62 4" xfId="3463"/>
    <cellStyle name="Normal 57 4" xfId="3464"/>
    <cellStyle name="Comma 163" xfId="3465"/>
    <cellStyle name="Comma 158" xfId="3466"/>
    <cellStyle name="Normal 32 7" xfId="3467"/>
    <cellStyle name="Normal 27 7" xfId="3468"/>
    <cellStyle name="常规 2 4 10 34" xfId="3469"/>
    <cellStyle name="常规 2 4 10 29" xfId="3470"/>
    <cellStyle name="Normal 90 3" xfId="3471"/>
    <cellStyle name="Normal 85 3" xfId="3472"/>
    <cellStyle name="常规 2 4 10 69" xfId="3473"/>
    <cellStyle name="常规 2 4 10 74" xfId="3474"/>
    <cellStyle name="Normal 10 3 5" xfId="3475"/>
    <cellStyle name="Normal 2 3 2 3 2" xfId="3476"/>
    <cellStyle name="Normal 33 2 2 3" xfId="3477"/>
    <cellStyle name="Normal 28 2 2 3" xfId="3478"/>
    <cellStyle name="Normal 33 2 2 3 2" xfId="3479"/>
    <cellStyle name="Normal 28 2 2 3 2" xfId="3480"/>
    <cellStyle name="Normal 28 2 2 3 3" xfId="3481"/>
    <cellStyle name="Normal 33 2 2 3 3" xfId="3482"/>
    <cellStyle name="Normal 2 3 2 3 3" xfId="3483"/>
    <cellStyle name="常规 2 2 46 2 2_Returns" xfId="3484"/>
    <cellStyle name="常规 2 2 51 2 2_Returns" xfId="3485"/>
    <cellStyle name="40% - 强调文字颜色 2 8" xfId="3486"/>
    <cellStyle name="Normal 33 2 2 4" xfId="3487"/>
    <cellStyle name="Normal 28 2 2 4" xfId="3488"/>
    <cellStyle name="60% - 强调文字颜色 1 8 3" xfId="3489"/>
    <cellStyle name="Normal 33 2 2 5" xfId="3490"/>
    <cellStyle name="Normal 28 2 2 5" xfId="3491"/>
    <cellStyle name="Normal 28 2 3 2 2" xfId="3492"/>
    <cellStyle name="Normal 33 2 3 2 2" xfId="3493"/>
    <cellStyle name="常规 2 2 48 55" xfId="3494"/>
    <cellStyle name="常规 2 2 48 60" xfId="3495"/>
    <cellStyle name="常规 2 7 2 2 2 2" xfId="3496"/>
    <cellStyle name="常规 2 3 11 13" xfId="3497"/>
    <cellStyle name="Normal 28 2 3 2 3" xfId="3498"/>
    <cellStyle name="Normal 33 2 3 2 3" xfId="3499"/>
    <cellStyle name="Normal 12 3 8" xfId="3500"/>
    <cellStyle name="常规 2 3 11 14" xfId="3501"/>
    <cellStyle name="Normal 24 2 2 2 2 2" xfId="3502"/>
    <cellStyle name="Normal 19 2 2 2 2 2" xfId="3503"/>
    <cellStyle name="Normal 28 2 3 2 4" xfId="3504"/>
    <cellStyle name="Normal 33 2 3 2 4" xfId="3505"/>
    <cellStyle name="Normal 26 2 2 2 3" xfId="3506"/>
    <cellStyle name="Normal 31 2 2 2 3" xfId="3507"/>
    <cellStyle name="千位分隔 3 10 2 7_Returns" xfId="3508"/>
    <cellStyle name="常规 2 3 11 15" xfId="3509"/>
    <cellStyle name="常规 2 3 11 20" xfId="3510"/>
    <cellStyle name="Normal 24 2 2 2 2 3" xfId="3511"/>
    <cellStyle name="Normal 19 2 2 2 2 3" xfId="3512"/>
    <cellStyle name="Normal 33 2 3 3" xfId="3513"/>
    <cellStyle name="Normal 28 2 3 3" xfId="3514"/>
    <cellStyle name="Normal 28 2 3 3 2" xfId="3515"/>
    <cellStyle name="Normal 33 2 3 3 2" xfId="3516"/>
    <cellStyle name="常规 2 3 11 58" xfId="3517"/>
    <cellStyle name="常规 2 3 11 63" xfId="3518"/>
    <cellStyle name="Normal 28 2 3 3 3" xfId="3519"/>
    <cellStyle name="Normal 33 2 3 3 3" xfId="3520"/>
    <cellStyle name="Normal 31 2 2 3" xfId="3521"/>
    <cellStyle name="Normal 26 2 2 3" xfId="3522"/>
    <cellStyle name="常规 2 3 11 59" xfId="3523"/>
    <cellStyle name="常规 2 3 11 64" xfId="3524"/>
    <cellStyle name="Normal 33 2 3 4" xfId="3525"/>
    <cellStyle name="Normal 28 2 3 4" xfId="3526"/>
    <cellStyle name="Normal 31 2 3" xfId="3527"/>
    <cellStyle name="Normal 26 2 3" xfId="3528"/>
    <cellStyle name="Normal 31 2 4" xfId="3529"/>
    <cellStyle name="Normal 26 2 4" xfId="3530"/>
    <cellStyle name="Normal 28 2 5 2" xfId="3531"/>
    <cellStyle name="Normal 33 2 5 2" xfId="3532"/>
    <cellStyle name="百分比 2 76" xfId="3533"/>
    <cellStyle name="百分比 2 81" xfId="3534"/>
    <cellStyle name="Normal 28 2 5 3" xfId="3535"/>
    <cellStyle name="Normal 33 2 5 3" xfId="3536"/>
    <cellStyle name="百分比 2 77" xfId="3537"/>
    <cellStyle name="百分比 2 82" xfId="3538"/>
    <cellStyle name="常规 2 2 13 2" xfId="3539"/>
    <cellStyle name="Normal 28 3 2 2" xfId="3540"/>
    <cellStyle name="Normal 33 3 2 2" xfId="3541"/>
    <cellStyle name="Normal 2 3 3 3 2" xfId="3542"/>
    <cellStyle name="Comma 53" xfId="3543"/>
    <cellStyle name="Comma 48" xfId="3544"/>
    <cellStyle name="常规 2 3 9 39" xfId="3545"/>
    <cellStyle name="常规 2 3 9 44" xfId="3546"/>
    <cellStyle name="千位分隔 2 50 2 3" xfId="3547"/>
    <cellStyle name="Normal 33 3 2 3" xfId="3548"/>
    <cellStyle name="Normal 28 3 2 3" xfId="3549"/>
    <cellStyle name="Normal 2 3 3 3 3" xfId="3550"/>
    <cellStyle name="20% - 强调文字颜色 4 4" xfId="3551"/>
    <cellStyle name="千位分隔 10 288" xfId="3552"/>
    <cellStyle name="千位分隔 10 293" xfId="3553"/>
    <cellStyle name="千位分隔 10 338" xfId="3554"/>
    <cellStyle name="千位分隔 10 343" xfId="3555"/>
    <cellStyle name="Comma 54" xfId="3556"/>
    <cellStyle name="Comma 49" xfId="3557"/>
    <cellStyle name="60% - 强调文字颜色 2 8 2" xfId="3558"/>
    <cellStyle name="Normal 45 7 2" xfId="3559"/>
    <cellStyle name="Normal 33 3 2 4" xfId="3560"/>
    <cellStyle name="Normal 28 3 2 4" xfId="3561"/>
    <cellStyle name="Comma 97" xfId="3562"/>
    <cellStyle name="常规 2 46 37" xfId="3563"/>
    <cellStyle name="常规 2 46 42" xfId="3564"/>
    <cellStyle name="千位分隔 2 3 8 2 2" xfId="3565"/>
    <cellStyle name="Normal 33 3 3 2" xfId="3566"/>
    <cellStyle name="Normal 28 3 3 2" xfId="3567"/>
    <cellStyle name="20% - 强调文字颜色 5 3" xfId="3568"/>
    <cellStyle name="千位分隔 10 387" xfId="3569"/>
    <cellStyle name="千位分隔 10 392" xfId="3570"/>
    <cellStyle name="千位分隔 10 437" xfId="3571"/>
    <cellStyle name="千位分隔 10 442" xfId="3572"/>
    <cellStyle name="Comma 98" xfId="3573"/>
    <cellStyle name="常规 2 46 38" xfId="3574"/>
    <cellStyle name="常规 2 46 43" xfId="3575"/>
    <cellStyle name="Normal 33 3 3 3" xfId="3576"/>
    <cellStyle name="Normal 28 3 3 3" xfId="3577"/>
    <cellStyle name="Normal 2 2 2 4 2" xfId="3578"/>
    <cellStyle name="Normal 27 2 3 3" xfId="3579"/>
    <cellStyle name="Normal 32 2 3 3" xfId="3580"/>
    <cellStyle name="Normal 34 2 3 2 2 2" xfId="3581"/>
    <cellStyle name="Normal 29 2 3 2 2 2" xfId="3582"/>
    <cellStyle name="Normal 28 5 2" xfId="3583"/>
    <cellStyle name="Normal 33 5 2" xfId="3584"/>
    <cellStyle name="Normal 28 5 2 2" xfId="3585"/>
    <cellStyle name="Normal 33 5 2 2" xfId="3586"/>
    <cellStyle name="常规 2 2 3 2 2 2 2 84 2" xfId="3587"/>
    <cellStyle name="Normal 28 5 2 3" xfId="3588"/>
    <cellStyle name="Normal 33 5 2 3" xfId="3589"/>
    <cellStyle name="Normal 28 5 3" xfId="3590"/>
    <cellStyle name="Normal 33 5 3" xfId="3591"/>
    <cellStyle name="Normal 28 5 4" xfId="3592"/>
    <cellStyle name="Normal 33 5 4" xfId="3593"/>
    <cellStyle name="Normal 28 6 2" xfId="3594"/>
    <cellStyle name="Normal 33 6 2" xfId="3595"/>
    <cellStyle name="40% - 强调文字颜色 6 5 3" xfId="3596"/>
    <cellStyle name="Normal 28 6 3" xfId="3597"/>
    <cellStyle name="Normal 33 6 3" xfId="3598"/>
    <cellStyle name="Normal 28 7 2" xfId="3599"/>
    <cellStyle name="Normal 33 7 2" xfId="3600"/>
    <cellStyle name="40% - 强调文字颜色 6 6 3" xfId="3601"/>
    <cellStyle name="Normal 26 2 3 4" xfId="3602"/>
    <cellStyle name="Normal 31 2 3 4" xfId="3603"/>
    <cellStyle name="Normal 34 2 2 2 2 3" xfId="3604"/>
    <cellStyle name="Normal 29 2 2 2 2 3" xfId="3605"/>
    <cellStyle name="常规 2 8 29" xfId="3606"/>
    <cellStyle name="常规 2 8 34" xfId="3607"/>
    <cellStyle name="千位分隔 10 27" xfId="3608"/>
    <cellStyle name="千位分隔 10 32" xfId="3609"/>
    <cellStyle name="Normal 17 6 2" xfId="3610"/>
    <cellStyle name="Normal 22 6 2" xfId="3611"/>
    <cellStyle name="常规 2 5 18 2 2 3" xfId="3612"/>
    <cellStyle name="Normal 3 3 3 2 3" xfId="3613"/>
    <cellStyle name="Normal 13 2 4 2 3" xfId="3614"/>
    <cellStyle name="常规 2 4 13 2 7_Returns" xfId="3615"/>
    <cellStyle name="常规 2 5 12 2 2 2" xfId="3616"/>
    <cellStyle name="常规 7 9" xfId="3617"/>
    <cellStyle name="Normal 5 3 3 4" xfId="3618"/>
    <cellStyle name="Normal 59 5 4" xfId="3619"/>
    <cellStyle name="Normal 64 5 4" xfId="3620"/>
    <cellStyle name="20% - 强调文字颜色 4 10 3" xfId="3621"/>
    <cellStyle name="Normal 2 2 2 4" xfId="3622"/>
    <cellStyle name="Normal 65 4 4" xfId="3623"/>
    <cellStyle name="Normal 70 4 4" xfId="3624"/>
    <cellStyle name="Normal 2 2 2 4 3" xfId="3625"/>
    <cellStyle name="Normal 27 2 3 4" xfId="3626"/>
    <cellStyle name="Normal 32 2 3 4" xfId="3627"/>
    <cellStyle name="输入 7_Returns" xfId="3628"/>
    <cellStyle name="Normal 34 2 3 2 2 3" xfId="3629"/>
    <cellStyle name="Normal 29 2 3 2 2 3" xfId="3630"/>
    <cellStyle name="Normal 2 2 2 5" xfId="3631"/>
    <cellStyle name="Normal 38 4 3 2" xfId="3632"/>
    <cellStyle name="Normal 43 4 3 2" xfId="3633"/>
    <cellStyle name="Comma 103" xfId="3634"/>
    <cellStyle name="Normal 65 4 5" xfId="3635"/>
    <cellStyle name="Normal 70 4 5" xfId="3636"/>
    <cellStyle name="Normal 2 2 2 6" xfId="3637"/>
    <cellStyle name="常规 2 46 73 2 2" xfId="3638"/>
    <cellStyle name="40% - 强调文字颜色 6 10" xfId="3639"/>
    <cellStyle name="Normal 34 2 3 2 4" xfId="3640"/>
    <cellStyle name="Normal 29 2 3 2 4" xfId="3641"/>
    <cellStyle name="Normal 38 4 3 3" xfId="3642"/>
    <cellStyle name="Normal 43 4 3 3" xfId="3643"/>
    <cellStyle name="Comma 104" xfId="3644"/>
    <cellStyle name="Normal 65 2 2 2 2" xfId="3645"/>
    <cellStyle name="Normal 70 2 2 2 2" xfId="3646"/>
    <cellStyle name="Normal 10 4 2 2 2" xfId="3647"/>
    <cellStyle name="20% - 强调文字颜色 4 11 2" xfId="3648"/>
    <cellStyle name="千位分隔 2 4 47" xfId="3649"/>
    <cellStyle name="千位分隔 2 4 52" xfId="3650"/>
    <cellStyle name="Normal 2 2 3 4" xfId="3651"/>
    <cellStyle name="常规 2 3 2 10" xfId="3652"/>
    <cellStyle name="Normal 10 2 3 2" xfId="3653"/>
    <cellStyle name="Normal 65 5 4" xfId="3654"/>
    <cellStyle name="Normal 70 5 4" xfId="3655"/>
    <cellStyle name="Normal 34 2 4 2" xfId="3656"/>
    <cellStyle name="Normal 29 2 4 2" xfId="3657"/>
    <cellStyle name="Normal 2 4 2 2 3" xfId="3658"/>
    <cellStyle name="常规 7 10" xfId="3659"/>
    <cellStyle name="常规 2 2 96" xfId="3660"/>
    <cellStyle name="Normal 3 5 3" xfId="3661"/>
    <cellStyle name="常规 2 4 2 66" xfId="3662"/>
    <cellStyle name="常规 2 4 2 71" xfId="3663"/>
    <cellStyle name="Normal 34 2 4 3" xfId="3664"/>
    <cellStyle name="Normal 29 2 4 3" xfId="3665"/>
    <cellStyle name="Normal 34 2 5" xfId="3666"/>
    <cellStyle name="Normal 29 2 5" xfId="3667"/>
    <cellStyle name="Normal 10 4 2" xfId="3668"/>
    <cellStyle name="Normal 24 5 2 2" xfId="3669"/>
    <cellStyle name="Normal 19 5 2 2" xfId="3670"/>
    <cellStyle name="Normal 3 2 2 5 6" xfId="3671"/>
    <cellStyle name="60% - 强调文字颜色 2 2 12" xfId="3672"/>
    <cellStyle name="常规 2 85" xfId="3673"/>
    <cellStyle name="常规 2 90" xfId="3674"/>
    <cellStyle name="Normal 34 2 5 2" xfId="3675"/>
    <cellStyle name="Normal 29 2 5 2" xfId="3676"/>
    <cellStyle name="Normal 10 4 3" xfId="3677"/>
    <cellStyle name="Normal 24 5 2 3" xfId="3678"/>
    <cellStyle name="Normal 19 5 2 3" xfId="3679"/>
    <cellStyle name="Normal 3 2 2 5 7" xfId="3680"/>
    <cellStyle name="60% - 强调文字颜色 2 2 13" xfId="3681"/>
    <cellStyle name="常规 2 86" xfId="3682"/>
    <cellStyle name="常规 2 91" xfId="3683"/>
    <cellStyle name="Normal 34 2 5 3" xfId="3684"/>
    <cellStyle name="Normal 29 2 5 3" xfId="3685"/>
    <cellStyle name="Normal 76 4 2" xfId="3686"/>
    <cellStyle name="Normal 81 4 2" xfId="3687"/>
    <cellStyle name="Normal 6 2 4 2 2 2" xfId="3688"/>
    <cellStyle name="Normal 24 5 4" xfId="3689"/>
    <cellStyle name="Normal 19 5 4" xfId="3690"/>
    <cellStyle name="Normal 10 6" xfId="3691"/>
    <cellStyle name="Normal 65 4 2 2" xfId="3692"/>
    <cellStyle name="Normal 70 4 2 2" xfId="3693"/>
    <cellStyle name="Normal 67 3 3 2" xfId="3694"/>
    <cellStyle name="Normal 72 3 3 2" xfId="3695"/>
    <cellStyle name="Normal 29 3 2" xfId="3696"/>
    <cellStyle name="Normal 34 3 2" xfId="3697"/>
    <cellStyle name="Normal 11 2" xfId="3698"/>
    <cellStyle name="Normal 34 3 3" xfId="3699"/>
    <cellStyle name="Normal 29 3 3" xfId="3700"/>
    <cellStyle name="Normal 11 3" xfId="3701"/>
    <cellStyle name="Normal 34 3 4" xfId="3702"/>
    <cellStyle name="Normal 29 3 4" xfId="3703"/>
    <cellStyle name="Normal 19 6 2" xfId="3704"/>
    <cellStyle name="Normal 24 6 2" xfId="3705"/>
    <cellStyle name="Normal 11 4" xfId="3706"/>
    <cellStyle name="40% - 强调文字颜色 2 5 3" xfId="3707"/>
    <cellStyle name="Normal 34 3 5" xfId="3708"/>
    <cellStyle name="Normal 29 3 5" xfId="3709"/>
    <cellStyle name="20% - 强调文字颜色 2 2 20" xfId="3710"/>
    <cellStyle name="20% - 强调文字颜色 2 2 15" xfId="3711"/>
    <cellStyle name="Normal 34 4" xfId="3712"/>
    <cellStyle name="Normal 29 4" xfId="3713"/>
    <cellStyle name="Normal 45 3 3 2" xfId="3714"/>
    <cellStyle name="Normal 26 4 2 2 2" xfId="3715"/>
    <cellStyle name="Normal 31 4 2 2 2" xfId="3716"/>
    <cellStyle name="千位分隔 2 2 4_Returns" xfId="3717"/>
    <cellStyle name="Normal 12 2" xfId="3718"/>
    <cellStyle name="Normal 12 2 2" xfId="3719"/>
    <cellStyle name="强调文字颜色 5 2 11" xfId="3720"/>
    <cellStyle name="Normal 28 3 2 2 2" xfId="3721"/>
    <cellStyle name="Normal 33 3 2 2 2" xfId="3722"/>
    <cellStyle name="Normal 12 2 3" xfId="3723"/>
    <cellStyle name="强调文字颜色 5 2 12" xfId="3724"/>
    <cellStyle name="Normal 12 3" xfId="3725"/>
    <cellStyle name="常规 2 3 19 2 2 2_Returns" xfId="3726"/>
    <cellStyle name="Normal 19 7 2" xfId="3727"/>
    <cellStyle name="Normal 24 7 2" xfId="3728"/>
    <cellStyle name="Normal 12 4" xfId="3729"/>
    <cellStyle name="40% - 强调文字颜色 2 6 3" xfId="3730"/>
    <cellStyle name="Normal 29 5" xfId="3731"/>
    <cellStyle name="Normal 34 5" xfId="3732"/>
    <cellStyle name="常规 2 2 2 36" xfId="3733"/>
    <cellStyle name="常规 2 2 2 41" xfId="3734"/>
    <cellStyle name="常规 2 4 16 2 2" xfId="3735"/>
    <cellStyle name="常规 2 4 21 2 2" xfId="3736"/>
    <cellStyle name="千位分隔 2 2 8" xfId="3737"/>
    <cellStyle name="Normal 34 5 3" xfId="3738"/>
    <cellStyle name="Normal 29 5 3" xfId="3739"/>
    <cellStyle name="千位分隔 3 40 8_Returns" xfId="3740"/>
    <cellStyle name="常规 2 2 2 37" xfId="3741"/>
    <cellStyle name="常规 2 2 2 42" xfId="3742"/>
    <cellStyle name="Normal 5 8 2" xfId="3743"/>
    <cellStyle name="千位分隔 2 50 78 2" xfId="3744"/>
    <cellStyle name="Normal 5 2 2 4" xfId="3745"/>
    <cellStyle name="Normal 34 5 4" xfId="3746"/>
    <cellStyle name="Normal 29 5 4" xfId="3747"/>
    <cellStyle name="Normal 29 6" xfId="3748"/>
    <cellStyle name="Normal 34 6" xfId="3749"/>
    <cellStyle name="Normal 10 2 2 2 2" xfId="3750"/>
    <cellStyle name="Normal 2 2" xfId="3751"/>
    <cellStyle name="常规 2 5 9 80 2" xfId="3752"/>
    <cellStyle name="Normal 29 6 2" xfId="3753"/>
    <cellStyle name="Normal 34 6 2" xfId="3754"/>
    <cellStyle name="Normal 10 2 2 2 2 2" xfId="3755"/>
    <cellStyle name="Normal 2 2 2" xfId="3756"/>
    <cellStyle name="Normal 14 2" xfId="3757"/>
    <cellStyle name="Normal 34 6 3" xfId="3758"/>
    <cellStyle name="Normal 29 6 3" xfId="3759"/>
    <cellStyle name="Normal 10 2 2 2 2 3" xfId="3760"/>
    <cellStyle name="Normal 2 2 3" xfId="3761"/>
    <cellStyle name="Normal 29 7" xfId="3762"/>
    <cellStyle name="Normal 34 7" xfId="3763"/>
    <cellStyle name="Normal 3 10 2" xfId="3764"/>
    <cellStyle name="Normal 3 10 3" xfId="3765"/>
    <cellStyle name="Normal 3 10 4" xfId="3766"/>
    <cellStyle name="Normal 3 11 3" xfId="3767"/>
    <cellStyle name="Normal 3 11 4" xfId="3768"/>
    <cellStyle name="Normal 3 12 2" xfId="3769"/>
    <cellStyle name="Normal 3 12 3" xfId="3770"/>
    <cellStyle name="Normal 44 3 2" xfId="3771"/>
    <cellStyle name="Normal 39 3 2" xfId="3772"/>
    <cellStyle name="Normal 24 4 2 4" xfId="3773"/>
    <cellStyle name="Normal 19 4 2 4" xfId="3774"/>
    <cellStyle name="千位分隔 3 2 80_Returns" xfId="3775"/>
    <cellStyle name="Normal 3 6 2 4" xfId="3776"/>
    <cellStyle name="Normal 3 6 2 5" xfId="3777"/>
    <cellStyle name="Normal 3 2 10 3" xfId="3778"/>
    <cellStyle name="常规 2 2 48 12" xfId="3779"/>
    <cellStyle name="Normal 3 2 2 2" xfId="3780"/>
    <cellStyle name="Normal 12 2 3 3" xfId="3781"/>
    <cellStyle name="千位分隔 2 49 11" xfId="3782"/>
    <cellStyle name="Normal 4 2 3 5" xfId="3783"/>
    <cellStyle name="常规 2 48_Returns" xfId="3784"/>
    <cellStyle name="常规 2 53_Returns" xfId="3785"/>
    <cellStyle name="Normal 12 2 3 4" xfId="3786"/>
    <cellStyle name="千位分隔 2 49 12" xfId="3787"/>
    <cellStyle name="Normal 4 2 3 6" xfId="3788"/>
    <cellStyle name="Normal 4 2 4 5" xfId="3789"/>
    <cellStyle name="Normal 8 3 3 2 2 2" xfId="3790"/>
    <cellStyle name="常规 2 5 10 47" xfId="3791"/>
    <cellStyle name="常规 2 5 10 52" xfId="3792"/>
    <cellStyle name="Normal 3 2 2 2 3 2" xfId="3793"/>
    <cellStyle name="Normal 6 2 2 4" xfId="3794"/>
    <cellStyle name="常规 2 5 17 2 2_Returns" xfId="3795"/>
    <cellStyle name="常规 2 5 22 2 2_Returns" xfId="3796"/>
    <cellStyle name="Normal 45 5 4" xfId="3797"/>
    <cellStyle name="Normal 55 4 2 4" xfId="3798"/>
    <cellStyle name="Normal 60 4 2 4" xfId="3799"/>
    <cellStyle name="Normal 61 2 3 3 3" xfId="3800"/>
    <cellStyle name="Normal 56 2 3 3 3" xfId="3801"/>
    <cellStyle name="Normal 3 2 5 7" xfId="3802"/>
    <cellStyle name="Normal 3 2 2 2 3 3" xfId="3803"/>
    <cellStyle name="Normal 6 2 2 5" xfId="3804"/>
    <cellStyle name="40% - 强调文字颜色 2 8 2" xfId="3805"/>
    <cellStyle name="Normal 3 2 2 2 4 2" xfId="3806"/>
    <cellStyle name="Normal 6 2 3 4" xfId="3807"/>
    <cellStyle name="强调文字颜色 6 2 2" xfId="3808"/>
    <cellStyle name="常规 2 3 8 58" xfId="3809"/>
    <cellStyle name="常规 2 3 8 63" xfId="3810"/>
    <cellStyle name="千位分隔 5 2 3 8 2" xfId="3811"/>
    <cellStyle name="Normal 3 2 6 7" xfId="3812"/>
    <cellStyle name="Normal 3 2 2 2 5" xfId="3813"/>
    <cellStyle name="40% - 强调文字颜色 5 2 18" xfId="3814"/>
    <cellStyle name="40% - 强调文字颜色 5 2 23" xfId="3815"/>
    <cellStyle name="Normal 11 2 2 2" xfId="3816"/>
    <cellStyle name="Normal 22 7" xfId="3817"/>
    <cellStyle name="Normal 17 7" xfId="3818"/>
    <cellStyle name="Normal 3 2 2 4 2 2 2" xfId="3819"/>
    <cellStyle name="千位分隔 3 66 2 2" xfId="3820"/>
    <cellStyle name="Normal 6 2 3 5" xfId="3821"/>
    <cellStyle name="强调文字颜色 6 2 3" xfId="3822"/>
    <cellStyle name="Normal 3 2 2 5" xfId="3823"/>
    <cellStyle name="Normal 11 2 2 3" xfId="3824"/>
    <cellStyle name="Normal 22 8" xfId="3825"/>
    <cellStyle name="Normal 17 8" xfId="3826"/>
    <cellStyle name="Normal 7 4 2" xfId="3827"/>
    <cellStyle name="常规 2 42 46" xfId="3828"/>
    <cellStyle name="常规 2 42 51" xfId="3829"/>
    <cellStyle name="Normal 39 4 3 2" xfId="3830"/>
    <cellStyle name="Normal 44 4 3 2" xfId="3831"/>
    <cellStyle name="40% - 强调文字颜色 2 2 5" xfId="3832"/>
    <cellStyle name="Normal 4 2 2 3 3" xfId="3833"/>
    <cellStyle name="Normal 19 3 4" xfId="3834"/>
    <cellStyle name="Normal 24 3 4" xfId="3835"/>
    <cellStyle name="Normal 44 3 5" xfId="3836"/>
    <cellStyle name="Normal 39 3 5" xfId="3837"/>
    <cellStyle name="Normal 3 2 2 7 3" xfId="3838"/>
    <cellStyle name="Normal 3 2 2 7 4" xfId="3839"/>
    <cellStyle name="Normal 7 2 2 4" xfId="3840"/>
    <cellStyle name="Normal 56 4 2 4" xfId="3841"/>
    <cellStyle name="Normal 61 4 2 4" xfId="3842"/>
    <cellStyle name="Normal 3 2 3 2 4" xfId="3843"/>
    <cellStyle name="Normal 3 2 3 2 5" xfId="3844"/>
    <cellStyle name="Normal 26 2 4 2" xfId="3845"/>
    <cellStyle name="Normal 31 2 4 2" xfId="3846"/>
    <cellStyle name="Normal 21 2 3 2 3" xfId="3847"/>
    <cellStyle name="Normal 16 2 3 2 3" xfId="3848"/>
    <cellStyle name="Normal 3 2 4 2 2 2" xfId="3849"/>
    <cellStyle name="Normal 23 2 2 3 3" xfId="3850"/>
    <cellStyle name="Normal 18 2 2 3 3" xfId="3851"/>
    <cellStyle name="Normal 3 2 3 2 6" xfId="3852"/>
    <cellStyle name="Normal 31 2 4 3" xfId="3853"/>
    <cellStyle name="Normal 26 2 4 3" xfId="3854"/>
    <cellStyle name="Normal 21 2 3 2 4" xfId="3855"/>
    <cellStyle name="Normal 16 2 3 2 4" xfId="3856"/>
    <cellStyle name="Normal 24 2 4 2 2" xfId="3857"/>
    <cellStyle name="Normal 19 2 4 2 2" xfId="3858"/>
    <cellStyle name="Normal 3 2 4 2 2 3" xfId="3859"/>
    <cellStyle name="Normal 24 2 4 2 3" xfId="3860"/>
    <cellStyle name="Normal 19 2 4 2 3" xfId="3861"/>
    <cellStyle name="Normal 3 2 3 3" xfId="3862"/>
    <cellStyle name="Normal 37 2 2 2 2 2" xfId="3863"/>
    <cellStyle name="Normal 42 2 2 2 2 2" xfId="3864"/>
    <cellStyle name="Comma 2 5" xfId="3865"/>
    <cellStyle name="40% - 强调文字颜色 6 12" xfId="3866"/>
    <cellStyle name="Normal 3 2 3 4" xfId="3867"/>
    <cellStyle name="Normal 23 7" xfId="3868"/>
    <cellStyle name="Normal 18 7" xfId="3869"/>
    <cellStyle name="Normal 3 3 5 6" xfId="3870"/>
    <cellStyle name="常规 2 2 3 46" xfId="3871"/>
    <cellStyle name="常规 2 2 3 51" xfId="3872"/>
    <cellStyle name="千位分隔 3 10 48" xfId="3873"/>
    <cellStyle name="千位分隔 3 10 53" xfId="3874"/>
    <cellStyle name="Normal 37 2 2 2 2 3" xfId="3875"/>
    <cellStyle name="Normal 42 2 2 2 2 3" xfId="3876"/>
    <cellStyle name="Comma 2 6" xfId="3877"/>
    <cellStyle name="40% - 强调文字颜色 6 13" xfId="3878"/>
    <cellStyle name="Normal 3 2 3 5" xfId="3879"/>
    <cellStyle name="Normal 3 2 4" xfId="3880"/>
    <cellStyle name="60% - 强调文字颜色 2 2 21" xfId="3881"/>
    <cellStyle name="60% - 强调文字颜色 2 2 16" xfId="3882"/>
    <cellStyle name="Normal 24 2 5 2" xfId="3883"/>
    <cellStyle name="Normal 19 2 5 2" xfId="3884"/>
    <cellStyle name="Normal 3 2 4 2 3 2" xfId="3885"/>
    <cellStyle name="Normal 8 2 2 4" xfId="3886"/>
    <cellStyle name="Normal 57 4 2 4" xfId="3887"/>
    <cellStyle name="Normal 62 4 2 4" xfId="3888"/>
    <cellStyle name="Normal 3 2 5 2" xfId="3889"/>
    <cellStyle name="Normal 3 2 5 2 2 2" xfId="3890"/>
    <cellStyle name="Normal 32 2 4 2" xfId="3891"/>
    <cellStyle name="Normal 27 2 4 2" xfId="3892"/>
    <cellStyle name="20% - 强调文字颜色 6 12" xfId="3893"/>
    <cellStyle name="Normal 3 2 5 2 3" xfId="3894"/>
    <cellStyle name="60% - 强调文字颜色 1 2 6" xfId="3895"/>
    <cellStyle name="Normal 3 2 5 5" xfId="3896"/>
    <cellStyle name="Normal 11 2 5 3" xfId="3897"/>
    <cellStyle name="Normal 7 7 2" xfId="3898"/>
    <cellStyle name="Normal 3 2 5 6" xfId="3899"/>
    <cellStyle name="千位分隔 45 2" xfId="3900"/>
    <cellStyle name="Normal 3 2 6 2" xfId="3901"/>
    <cellStyle name="Normal 3 2 6 2 2" xfId="3902"/>
    <cellStyle name="Comma 2 3 4 4" xfId="3903"/>
    <cellStyle name="60% - 强调文字颜色 2 2 5" xfId="3904"/>
    <cellStyle name="常规 2 2 3 2 2 2 81 2 2" xfId="3905"/>
    <cellStyle name="60% - 强调文字颜色 2 2 6" xfId="3906"/>
    <cellStyle name="Normal 3 2 6 4" xfId="3907"/>
    <cellStyle name="Normal 31 7" xfId="3908"/>
    <cellStyle name="Normal 26 7" xfId="3909"/>
    <cellStyle name="Normal 3 2 6 5" xfId="3910"/>
    <cellStyle name="常规 2 2 3 2 2 2 4 7 2" xfId="3911"/>
    <cellStyle name="Normal 3 2 7" xfId="3912"/>
    <cellStyle name="Normal 3 2 7 2" xfId="3913"/>
    <cellStyle name="Normal 3 2 7 2 2" xfId="3914"/>
    <cellStyle name="Normal 3 2 7 2 3" xfId="3915"/>
    <cellStyle name="链接单元格 10_Returns" xfId="3916"/>
    <cellStyle name="千位分隔 2 4 2 9_Returns" xfId="3917"/>
    <cellStyle name="Normal 3 2 7 3" xfId="3918"/>
    <cellStyle name="Normal 49 2 4 2 2" xfId="3919"/>
    <cellStyle name="Normal 54 2 4 2 2" xfId="3920"/>
    <cellStyle name="Normal 3 2 7 4" xfId="3921"/>
    <cellStyle name="Normal 49 2 4 2 3" xfId="3922"/>
    <cellStyle name="Normal 54 2 4 2 3" xfId="3923"/>
    <cellStyle name="千位分隔 2 55 2 2_Returns" xfId="3924"/>
    <cellStyle name="千位分隔 2 60 2 2_Returns" xfId="3925"/>
    <cellStyle name="千位分隔 3 2 2 2 17_Returns" xfId="3926"/>
    <cellStyle name="千位分隔 3 2 2 2 22_Returns" xfId="3927"/>
    <cellStyle name="Normal 3 2 7 5" xfId="3928"/>
    <cellStyle name="Normal 3 2 7 6" xfId="3929"/>
    <cellStyle name="Normal 3 2 8" xfId="3930"/>
    <cellStyle name="Normal 3 2 9" xfId="3931"/>
    <cellStyle name="Normal 3 2 9 3" xfId="3932"/>
    <cellStyle name="常规 7 39" xfId="3933"/>
    <cellStyle name="常规 7 44" xfId="3934"/>
    <cellStyle name="40% - 强调文字颜色 4 8" xfId="3935"/>
    <cellStyle name="常规 2 3 17 7" xfId="3936"/>
    <cellStyle name="常规 2 3 22 7" xfId="3937"/>
    <cellStyle name="Normal 23 8" xfId="3938"/>
    <cellStyle name="20% - 强调文字颜色 5 2 7" xfId="3939"/>
    <cellStyle name="Normal 10 3 2 2" xfId="3940"/>
    <cellStyle name="千位分隔 2 37 2" xfId="3941"/>
    <cellStyle name="千位分隔 2 42 2" xfId="3942"/>
    <cellStyle name="Normal 11 2 3 3" xfId="3943"/>
    <cellStyle name="Normal 7 5 2" xfId="3944"/>
    <cellStyle name="Normal 3 3 5 7" xfId="3945"/>
    <cellStyle name="常规 2 2 3 47" xfId="3946"/>
    <cellStyle name="常规 2 2 3 52" xfId="3947"/>
    <cellStyle name="千位分隔 3 10 49" xfId="3948"/>
    <cellStyle name="千位分隔 3 10 54" xfId="3949"/>
    <cellStyle name="Normal 3 3 2 2 6" xfId="3950"/>
    <cellStyle name="Normal 58 4 2 2 2" xfId="3951"/>
    <cellStyle name="Normal 63 4 2 2 2" xfId="3952"/>
    <cellStyle name="Normal 3 3 3 2 6" xfId="3953"/>
    <cellStyle name="Normal 27 2 4 3" xfId="3954"/>
    <cellStyle name="Normal 32 2 4 3" xfId="3955"/>
    <cellStyle name="20% - 强调文字颜色 6 13" xfId="3956"/>
    <cellStyle name="Normal 34 2 2 2 3" xfId="3957"/>
    <cellStyle name="Normal 29 2 2 2 3" xfId="3958"/>
    <cellStyle name="常规 2 4 14 2 2 2_Returns" xfId="3959"/>
    <cellStyle name="Normal 3 3 3 3 3" xfId="3960"/>
    <cellStyle name="常规 2 46 24" xfId="3961"/>
    <cellStyle name="常规 2 46 19" xfId="3962"/>
    <cellStyle name="Normal 13 2 4" xfId="3963"/>
    <cellStyle name="Normal 34 2 2 2 4" xfId="3964"/>
    <cellStyle name="Normal 29 2 2 2 4" xfId="3965"/>
    <cellStyle name="常规 2 4 13 7" xfId="3966"/>
    <cellStyle name="千位分隔 2 49 2 6" xfId="3967"/>
    <cellStyle name="千位分隔 2 54 2 6" xfId="3968"/>
    <cellStyle name="Normal 33 4 4" xfId="3969"/>
    <cellStyle name="Normal 28 4 4" xfId="3970"/>
    <cellStyle name="常规 2 4 13 8" xfId="3971"/>
    <cellStyle name="千位分隔 2 49 2 7" xfId="3972"/>
    <cellStyle name="千位分隔 2 54 2 7" xfId="3973"/>
    <cellStyle name="Normal 33 4 5" xfId="3974"/>
    <cellStyle name="Normal 28 4 5" xfId="3975"/>
    <cellStyle name="Normal 68 8" xfId="3976"/>
    <cellStyle name="Normal 73 8" xfId="3977"/>
    <cellStyle name="Normal 10 4 2 2" xfId="3978"/>
    <cellStyle name="20% - 强调文字颜色 6 2 7" xfId="3979"/>
    <cellStyle name="Normal 8 5 2" xfId="3980"/>
    <cellStyle name="常规 2 5 2 65" xfId="3981"/>
    <cellStyle name="常规 2 5 2 70" xfId="3982"/>
    <cellStyle name="Normal 3 3 4" xfId="3983"/>
    <cellStyle name="Normal 3 3 4 2" xfId="3984"/>
    <cellStyle name="Normal 34 2 2 3 2" xfId="3985"/>
    <cellStyle name="Normal 29 2 2 3 2" xfId="3986"/>
    <cellStyle name="Comma 2 8" xfId="3987"/>
    <cellStyle name="常规 2 4 14 5" xfId="3988"/>
    <cellStyle name="Normal 3 3 4 2 2 2" xfId="3989"/>
    <cellStyle name="Normal 24 2 2 3 3" xfId="3990"/>
    <cellStyle name="Normal 19 2 2 3 3" xfId="3991"/>
    <cellStyle name="超链接 1058" xfId="3992"/>
    <cellStyle name="超链接 1063" xfId="3993"/>
    <cellStyle name="超链接 1108" xfId="3994"/>
    <cellStyle name="超链接 1113" xfId="3995"/>
    <cellStyle name="Comma 2 5 4" xfId="3996"/>
    <cellStyle name="超链接 268" xfId="3997"/>
    <cellStyle name="超链接 273" xfId="3998"/>
    <cellStyle name="超链接 318" xfId="3999"/>
    <cellStyle name="超链接 323" xfId="4000"/>
    <cellStyle name="20% - 强调文字颜色 3 9" xfId="4001"/>
    <cellStyle name="汇总 2 17" xfId="4002"/>
    <cellStyle name="汇总 2 22" xfId="4003"/>
    <cellStyle name="千位分隔 10 198" xfId="4004"/>
    <cellStyle name="千位分隔 10 248" xfId="4005"/>
    <cellStyle name="千位分隔 10 253" xfId="4006"/>
    <cellStyle name="千位分隔 10 303" xfId="4007"/>
    <cellStyle name="40% - 强调文字颜色 3 12" xfId="4008"/>
    <cellStyle name="千位分隔 3 48_Returns" xfId="4009"/>
    <cellStyle name="千位分隔 3 53_Returns" xfId="4010"/>
    <cellStyle name="Normal 17 2 6 2" xfId="4011"/>
    <cellStyle name="常规 9 4 5" xfId="4012"/>
    <cellStyle name="千位分隔 10 359" xfId="4013"/>
    <cellStyle name="千位分隔 10 364" xfId="4014"/>
    <cellStyle name="千位分隔 10 409" xfId="4015"/>
    <cellStyle name="千位分隔 10 414" xfId="4016"/>
    <cellStyle name="Comma 14" xfId="4017"/>
    <cellStyle name="常规 2 3 9 10" xfId="4018"/>
    <cellStyle name="Normal 3 5 3 2" xfId="4019"/>
    <cellStyle name="Normal 34 2 4 2 2" xfId="4020"/>
    <cellStyle name="Normal 29 2 4 2 2" xfId="4021"/>
    <cellStyle name="Normal 3 3 4 7" xfId="4022"/>
    <cellStyle name="Normal 3 3 5" xfId="4023"/>
    <cellStyle name="常规 2 2 3 42" xfId="4024"/>
    <cellStyle name="常规 2 2 3 37" xfId="4025"/>
    <cellStyle name="Normal 3 3 5 2" xfId="4026"/>
    <cellStyle name="千位分隔 3 10 39" xfId="4027"/>
    <cellStyle name="千位分隔 3 10 44" xfId="4028"/>
    <cellStyle name="常规 2 4 15 5" xfId="4029"/>
    <cellStyle name="常规 2 4 20 5" xfId="4030"/>
    <cellStyle name="Normal 3 3 5 2 2" xfId="4031"/>
    <cellStyle name="Normal 3 3 5 2 3" xfId="4032"/>
    <cellStyle name="Normal 3 3 5 2 4" xfId="4033"/>
    <cellStyle name="常规 2 2 57 2 3" xfId="4034"/>
    <cellStyle name="Normal 3 3 5 2 5" xfId="4035"/>
    <cellStyle name="常规 2 2 45 76 2_Returns" xfId="4036"/>
    <cellStyle name="Normal 13 5" xfId="4037"/>
    <cellStyle name="常规 2 2 57 2 4" xfId="4038"/>
    <cellStyle name="Normal 3 3 5 3" xfId="4039"/>
    <cellStyle name="常规 2 2 3 43" xfId="4040"/>
    <cellStyle name="常规 2 2 3 38" xfId="4041"/>
    <cellStyle name="常规 2 4 15 6" xfId="4042"/>
    <cellStyle name="常规 2 4 20 6" xfId="4043"/>
    <cellStyle name="常规 2 4 15 7" xfId="4044"/>
    <cellStyle name="常规 2 4 20 7" xfId="4045"/>
    <cellStyle name="常规 2 4 15 8" xfId="4046"/>
    <cellStyle name="常规 2 4 20 8" xfId="4047"/>
    <cellStyle name="Normal 3 3 7" xfId="4048"/>
    <cellStyle name="常规 2 2 10" xfId="4049"/>
    <cellStyle name="Normal 3 3 7 3" xfId="4050"/>
    <cellStyle name="常规 2 4 17 6" xfId="4051"/>
    <cellStyle name="常规 2 4 22 6" xfId="4052"/>
    <cellStyle name="Normal 3 3 7 4" xfId="4053"/>
    <cellStyle name="Normal 68" xfId="4054"/>
    <cellStyle name="Normal 73" xfId="4055"/>
    <cellStyle name="Comma 2 3 3 2 3" xfId="4056"/>
    <cellStyle name="常规 2 4 17 7" xfId="4057"/>
    <cellStyle name="常规 2 4 22 7" xfId="4058"/>
    <cellStyle name="Normal 3 3 8" xfId="4059"/>
    <cellStyle name="常规 2 2 11" xfId="4060"/>
    <cellStyle name="Normal 11 4 2 3" xfId="4061"/>
    <cellStyle name="常规 2 4 2 20" xfId="4062"/>
    <cellStyle name="常规 2 4 2 15" xfId="4063"/>
    <cellStyle name="常规 2 6 12 2 2 2_Returns" xfId="4064"/>
    <cellStyle name="Normal 3 4 2 2 2" xfId="4065"/>
    <cellStyle name="常规 2 2 50 2 2" xfId="4066"/>
    <cellStyle name="常规 2 2 45 2 2" xfId="4067"/>
    <cellStyle name="常规 2 4 9 2 7_Returns" xfId="4068"/>
    <cellStyle name="Normal 3 4 2 7" xfId="4069"/>
    <cellStyle name="常规 2 2 50 7" xfId="4070"/>
    <cellStyle name="常规 2 2 45 7" xfId="4071"/>
    <cellStyle name="Normal 34 2 3 2" xfId="4072"/>
    <cellStyle name="Normal 29 2 3 2" xfId="4073"/>
    <cellStyle name="Normal 34 2 3 2 2" xfId="4074"/>
    <cellStyle name="Normal 29 2 3 2 2" xfId="4075"/>
    <cellStyle name="Normal 57 4 2 2 3" xfId="4076"/>
    <cellStyle name="Normal 62 4 2 2 3" xfId="4077"/>
    <cellStyle name="Normal 71 2 2 4" xfId="4078"/>
    <cellStyle name="Normal 66 2 2 4" xfId="4079"/>
    <cellStyle name="Normal 34 2 3 2 3" xfId="4080"/>
    <cellStyle name="Normal 29 2 3 2 3" xfId="4081"/>
    <cellStyle name="Normal 34 2 3 3" xfId="4082"/>
    <cellStyle name="Normal 29 2 3 3" xfId="4083"/>
    <cellStyle name="Normal 76 2 2" xfId="4084"/>
    <cellStyle name="Normal 81 2 2" xfId="4085"/>
    <cellStyle name="Normal 34 2 3 3 2" xfId="4086"/>
    <cellStyle name="Normal 29 2 3 3 2" xfId="4087"/>
    <cellStyle name="常规 2 2 50 4 3" xfId="4088"/>
    <cellStyle name="Normal 76 2 3" xfId="4089"/>
    <cellStyle name="Normal 81 2 3" xfId="4090"/>
    <cellStyle name="Normal 76 2 4" xfId="4091"/>
    <cellStyle name="Normal 81 2 4" xfId="4092"/>
    <cellStyle name="常规 2 2 49 10" xfId="4093"/>
    <cellStyle name="常规 2 2 60" xfId="4094"/>
    <cellStyle name="常规 2 2 55" xfId="4095"/>
    <cellStyle name="Normal 3 4 7" xfId="4096"/>
    <cellStyle name="常规 2 4 2 25" xfId="4097"/>
    <cellStyle name="常规 2 4 2 30" xfId="4098"/>
    <cellStyle name="Normal 76 2 5" xfId="4099"/>
    <cellStyle name="Normal 81 2 5" xfId="4100"/>
    <cellStyle name="常规 2 2 49 11" xfId="4101"/>
    <cellStyle name="Normal 3 5 2 3 2" xfId="4102"/>
    <cellStyle name="常规 2 3 2 75" xfId="4103"/>
    <cellStyle name="常规 2 3 2 80" xfId="4104"/>
    <cellStyle name="常规 2 5 16_Returns" xfId="4105"/>
    <cellStyle name="常规 2 5 21_Returns" xfId="4106"/>
    <cellStyle name="Normal 3 5 2 6" xfId="4107"/>
    <cellStyle name="常规 3 6 3 3" xfId="4108"/>
    <cellStyle name="60% - 强调文字颜色 2 2 10" xfId="4109"/>
    <cellStyle name="Normal 3 2 2 5 4" xfId="4110"/>
    <cellStyle name="常规 2 78" xfId="4111"/>
    <cellStyle name="常规 2 83" xfId="4112"/>
    <cellStyle name="百分比 2 66" xfId="4113"/>
    <cellStyle name="百分比 2 71" xfId="4114"/>
    <cellStyle name="千位分隔 3 13 9 2" xfId="4115"/>
    <cellStyle name="Normal 3 5 2 7" xfId="4116"/>
    <cellStyle name="60% - 强调文字颜色 2 2 11" xfId="4117"/>
    <cellStyle name="Normal 3 2 2 5 5" xfId="4118"/>
    <cellStyle name="常规 2 79" xfId="4119"/>
    <cellStyle name="常规 2 84" xfId="4120"/>
    <cellStyle name="Normal 3 5 3 3" xfId="4121"/>
    <cellStyle name="Normal 34 2 4 2 3" xfId="4122"/>
    <cellStyle name="Normal 29 2 4 2 3" xfId="4123"/>
    <cellStyle name="百分比 2 80 2" xfId="4124"/>
    <cellStyle name="Normal 3 6 2 2 2" xfId="4125"/>
    <cellStyle name="Normal 3 6 2 6" xfId="4126"/>
    <cellStyle name="Normal 76 4 4" xfId="4127"/>
    <cellStyle name="Normal 81 4 4" xfId="4128"/>
    <cellStyle name="Normal 76 4 5" xfId="4129"/>
    <cellStyle name="Normal 81 4 5" xfId="4130"/>
    <cellStyle name="Normal 3 7" xfId="4131"/>
    <cellStyle name="Normal 45 2 2 3" xfId="4132"/>
    <cellStyle name="Normal 14 2 7" xfId="4133"/>
    <cellStyle name="Normal 87 2 6" xfId="4134"/>
    <cellStyle name="Normal 2 2 4 4" xfId="4135"/>
    <cellStyle name="Normal 3 7 2 3" xfId="4136"/>
    <cellStyle name="Normal 3 7 2 4" xfId="4137"/>
    <cellStyle name="常规 2 3 13 8_Returns" xfId="4138"/>
    <cellStyle name="Normal 3 7 2 5" xfId="4139"/>
    <cellStyle name="Normal 45 2 2 4" xfId="4140"/>
    <cellStyle name="Normal 2 2 2 3 2 2 3" xfId="4141"/>
    <cellStyle name="Normal 87 2 7" xfId="4142"/>
    <cellStyle name="Normal 2 2 4 5" xfId="4143"/>
    <cellStyle name="Normal 76 5 2" xfId="4144"/>
    <cellStyle name="Normal 81 5 2" xfId="4145"/>
    <cellStyle name="常规 2 2 56 4 2" xfId="4146"/>
    <cellStyle name="Normal 45 2 2 5" xfId="4147"/>
    <cellStyle name="Normal 76 5 3" xfId="4148"/>
    <cellStyle name="Normal 81 5 3" xfId="4149"/>
    <cellStyle name="常规 2 2 56 4 3" xfId="4150"/>
    <cellStyle name="Normal 76 5 4" xfId="4151"/>
    <cellStyle name="Normal 81 5 4" xfId="4152"/>
    <cellStyle name="Normal 3 8" xfId="4153"/>
    <cellStyle name="Normal 3 8 2 2" xfId="4154"/>
    <cellStyle name="Normal 3 8 2 3" xfId="4155"/>
    <cellStyle name="Normal 3 8 2 4" xfId="4156"/>
    <cellStyle name="Normal 3 8 3" xfId="4157"/>
    <cellStyle name="Normal 3 8 4" xfId="4158"/>
    <cellStyle name="Normal 76 6 2" xfId="4159"/>
    <cellStyle name="Normal 81 6 2" xfId="4160"/>
    <cellStyle name="Normal 3 8 5" xfId="4161"/>
    <cellStyle name="Normal 10 2 2 5" xfId="4162"/>
    <cellStyle name="Normal 5" xfId="4163"/>
    <cellStyle name="常规 2 5 9 78" xfId="4164"/>
    <cellStyle name="计算 9 3" xfId="4165"/>
    <cellStyle name="Normal 42 6 2" xfId="4166"/>
    <cellStyle name="Normal 37 6 2" xfId="4167"/>
    <cellStyle name="60% - 强调文字颜色 2 2 23" xfId="4168"/>
    <cellStyle name="60% - 强调文字颜色 2 2 18" xfId="4169"/>
    <cellStyle name="Normal 42 5 2" xfId="4170"/>
    <cellStyle name="Normal 37 5 2" xfId="4171"/>
    <cellStyle name="Normal 19 2 4 4" xfId="4172"/>
    <cellStyle name="Normal 24 2 4 4" xfId="4173"/>
    <cellStyle name="常规 2 2 3 2 2 2 2 2 58" xfId="4174"/>
    <cellStyle name="常规 2 2 3 2 2 2 2 2 63" xfId="4175"/>
    <cellStyle name="Normal 37 5 3" xfId="4176"/>
    <cellStyle name="Normal 42 5 3" xfId="4177"/>
    <cellStyle name="Normal 35 2 2 2 4" xfId="4178"/>
    <cellStyle name="Normal 40 2 2 2 4" xfId="4179"/>
    <cellStyle name="常规 2 4 8 80 2" xfId="4180"/>
    <cellStyle name="Normal 42 5 4" xfId="4181"/>
    <cellStyle name="Normal 37 5 4" xfId="4182"/>
    <cellStyle name="Normal 42 6 3" xfId="4183"/>
    <cellStyle name="Normal 37 6 3" xfId="4184"/>
    <cellStyle name="60% - 强调文字颜色 2 2 24" xfId="4185"/>
    <cellStyle name="60% - 强调文字颜色 2 2 19" xfId="4186"/>
    <cellStyle name="Normal 40 2 2 2 3" xfId="4187"/>
    <cellStyle name="Normal 35 2 2 2 3" xfId="4188"/>
    <cellStyle name="常规 2 4 15 4_Returns" xfId="4189"/>
    <cellStyle name="常规 2 4 20 4_Returns" xfId="4190"/>
    <cellStyle name="Normal 35 2 2 5" xfId="4191"/>
    <cellStyle name="Normal 40 2 2 5" xfId="4192"/>
    <cellStyle name="千位分隔 2 4 7 2" xfId="4193"/>
    <cellStyle name="Normal 40 2 2 4" xfId="4194"/>
    <cellStyle name="Normal 35 2 2 4" xfId="4195"/>
    <cellStyle name="常规 38" xfId="4196"/>
    <cellStyle name="常规 43" xfId="4197"/>
    <cellStyle name="千位分隔 3 13" xfId="4198"/>
    <cellStyle name="Normal 43 3 3 2" xfId="4199"/>
    <cellStyle name="Normal 38 3 3 2" xfId="4200"/>
    <cellStyle name="Normal 38 5 2" xfId="4201"/>
    <cellStyle name="Normal 43 5 2" xfId="4202"/>
    <cellStyle name="常规 2 57 2 2_Returns" xfId="4203"/>
    <cellStyle name="千位分隔 3 2 2 3 11" xfId="4204"/>
    <cellStyle name="Normal 55 2 2 2" xfId="4205"/>
    <cellStyle name="Normal 60 2 2 2" xfId="4206"/>
    <cellStyle name="千位分隔 3 13 2" xfId="4207"/>
    <cellStyle name="Normal 35 2 3 2 2 2" xfId="4208"/>
    <cellStyle name="Normal 40 2 3 2 2 2" xfId="4209"/>
    <cellStyle name="百分比 2 6 2" xfId="4210"/>
    <cellStyle name="Normal 43 5 2 2" xfId="4211"/>
    <cellStyle name="Normal 38 5 2 2" xfId="4212"/>
    <cellStyle name="千位分隔 3 2 2 3 11 2" xfId="4213"/>
    <cellStyle name="Normal 35 2 3 2 2 3" xfId="4214"/>
    <cellStyle name="Normal 40 2 3 2 2 3" xfId="4215"/>
    <cellStyle name="Normal 43 5 2 3" xfId="4216"/>
    <cellStyle name="Normal 38 5 2 3" xfId="4217"/>
    <cellStyle name="Normal 55 2 2 3" xfId="4218"/>
    <cellStyle name="Normal 60 2 2 3" xfId="4219"/>
    <cellStyle name="千位分隔 3 13 3" xfId="4220"/>
    <cellStyle name="百分比 2 8" xfId="4221"/>
    <cellStyle name="Normal 2 4 3 3" xfId="4222"/>
    <cellStyle name="超链接 776" xfId="4223"/>
    <cellStyle name="超链接 781" xfId="4224"/>
    <cellStyle name="超链接 826" xfId="4225"/>
    <cellStyle name="超链接 831" xfId="4226"/>
    <cellStyle name="Normal 55 2 2 4" xfId="4227"/>
    <cellStyle name="Normal 60 2 2 4" xfId="4228"/>
    <cellStyle name="千位分隔 3 13 4" xfId="4229"/>
    <cellStyle name="常规 2 3 11 2 2_Returns" xfId="4230"/>
    <cellStyle name="千位分隔 3 11 76 2" xfId="4231"/>
    <cellStyle name="千位分隔 3 11 81 2" xfId="4232"/>
    <cellStyle name="常规 39" xfId="4233"/>
    <cellStyle name="常规 44" xfId="4234"/>
    <cellStyle name="千位分隔 3 14" xfId="4235"/>
    <cellStyle name="Normal 43 3 3 3" xfId="4236"/>
    <cellStyle name="Normal 38 3 3 3" xfId="4237"/>
    <cellStyle name="Normal 38 6 2" xfId="4238"/>
    <cellStyle name="Normal 43 6 2" xfId="4239"/>
    <cellStyle name="Normal 40 2 3 2 2" xfId="4240"/>
    <cellStyle name="Normal 35 2 3 2 2" xfId="4241"/>
    <cellStyle name="常规 2 8 2 2 2 2 2" xfId="4242"/>
    <cellStyle name="Normal 23 5 2" xfId="4243"/>
    <cellStyle name="Normal 18 5 2" xfId="4244"/>
    <cellStyle name="百分比 2 6" xfId="4245"/>
    <cellStyle name="超链接 769" xfId="4246"/>
    <cellStyle name="超链接 774" xfId="4247"/>
    <cellStyle name="超链接 819" xfId="4248"/>
    <cellStyle name="超链接 824" xfId="4249"/>
    <cellStyle name="Normal 55 2 3 2" xfId="4250"/>
    <cellStyle name="Normal 60 2 3 2" xfId="4251"/>
    <cellStyle name="千位分隔 3 14 2" xfId="4252"/>
    <cellStyle name="常规 2 2 3 2 87_Returns" xfId="4253"/>
    <cellStyle name="常规 2 2 3 2 2 5 4" xfId="4254"/>
    <cellStyle name="Normal 43 6 3" xfId="4255"/>
    <cellStyle name="Normal 38 6 3" xfId="4256"/>
    <cellStyle name="Normal 55 2 3 3" xfId="4257"/>
    <cellStyle name="Normal 60 2 3 3" xfId="4258"/>
    <cellStyle name="常规 2 8 2 2_Returns" xfId="4259"/>
    <cellStyle name="千位分隔 3 14 3" xfId="4260"/>
    <cellStyle name="常规 2 2 2 2 3 2 2" xfId="4261"/>
    <cellStyle name="Normal 43 8" xfId="4262"/>
    <cellStyle name="Normal 38 8" xfId="4263"/>
    <cellStyle name="Normal 40 2 3 4" xfId="4264"/>
    <cellStyle name="Normal 35 2 3 4" xfId="4265"/>
    <cellStyle name="Comma 2 2 3" xfId="4266"/>
    <cellStyle name="千位分隔 3 2 2 37" xfId="4267"/>
    <cellStyle name="Normal 39 5" xfId="4268"/>
    <cellStyle name="Normal 44 5" xfId="4269"/>
    <cellStyle name="60% - 强调文字颜色 1 6" xfId="4270"/>
    <cellStyle name="常规 2 2 126" xfId="4271"/>
    <cellStyle name="常规 2 2 131" xfId="4272"/>
    <cellStyle name="Normal 39 5 2" xfId="4273"/>
    <cellStyle name="Normal 44 5 2" xfId="4274"/>
    <cellStyle name="60% - 强调文字颜色 1 6 2" xfId="4275"/>
    <cellStyle name="常规 2 2 131 2" xfId="4276"/>
    <cellStyle name="Normal 2 2 6" xfId="4277"/>
    <cellStyle name="Normal 36 3 2 4" xfId="4278"/>
    <cellStyle name="Normal 41 3 2 4" xfId="4279"/>
    <cellStyle name="千位分隔 3 43 2 2" xfId="4280"/>
    <cellStyle name="千位分隔 3 38 2 2" xfId="4281"/>
    <cellStyle name="常规 2 2 35 2 2 2" xfId="4282"/>
    <cellStyle name="常规 2 5 11 29" xfId="4283"/>
    <cellStyle name="常规 2 5 11 34" xfId="4284"/>
    <cellStyle name="Normal 39 5 3" xfId="4285"/>
    <cellStyle name="Normal 44 5 3" xfId="4286"/>
    <cellStyle name="60% - 强调文字颜色 1 6 3" xfId="4287"/>
    <cellStyle name="Normal 39 6" xfId="4288"/>
    <cellStyle name="Normal 44 6" xfId="4289"/>
    <cellStyle name="60% - 强调文字颜色 1 7" xfId="4290"/>
    <cellStyle name="常规 2 2 127" xfId="4291"/>
    <cellStyle name="常规 2 2 132" xfId="4292"/>
    <cellStyle name="Normal 39 7" xfId="4293"/>
    <cellStyle name="Normal 44 7" xfId="4294"/>
    <cellStyle name="60% - 强调文字颜色 1 8" xfId="4295"/>
    <cellStyle name="常规 2 2 128" xfId="4296"/>
    <cellStyle name="常规 2 2 133" xfId="4297"/>
    <cellStyle name="Normal 45 5" xfId="4298"/>
    <cellStyle name="60% - 强调文字颜色 2 6" xfId="4299"/>
    <cellStyle name="Normal 30 5 2 2" xfId="4300"/>
    <cellStyle name="Normal 25 5 2 2" xfId="4301"/>
    <cellStyle name="Normal 55 4 2" xfId="4302"/>
    <cellStyle name="Normal 60 4 2" xfId="4303"/>
    <cellStyle name="千位分隔 2 4 2 3 19_Returns" xfId="4304"/>
    <cellStyle name="千位分隔 2 4 2 3 24_Returns" xfId="4305"/>
    <cellStyle name="常规 2 68" xfId="4306"/>
    <cellStyle name="常规 2 73" xfId="4307"/>
    <cellStyle name="Normal 45 6" xfId="4308"/>
    <cellStyle name="60% - 强调文字颜色 2 7" xfId="4309"/>
    <cellStyle name="常规 2 2 45 2 2_Returns" xfId="4310"/>
    <cellStyle name="常规 2 2 50 2 2_Returns" xfId="4311"/>
    <cellStyle name="Normal 30 5 2 3" xfId="4312"/>
    <cellStyle name="Normal 25 5 2 3" xfId="4313"/>
    <cellStyle name="Normal 55 4 3" xfId="4314"/>
    <cellStyle name="Normal 60 4 3" xfId="4315"/>
    <cellStyle name="常规 2 69" xfId="4316"/>
    <cellStyle name="常规 2 74" xfId="4317"/>
    <cellStyle name="Normal 55 5" xfId="4318"/>
    <cellStyle name="Normal 60 5" xfId="4319"/>
    <cellStyle name="Normal 30 5 3" xfId="4320"/>
    <cellStyle name="Normal 25 5 3" xfId="4321"/>
    <cellStyle name="Normal 35 2 7" xfId="4322"/>
    <cellStyle name="Normal 40 2 7" xfId="4323"/>
    <cellStyle name="Normal 35 3 2" xfId="4324"/>
    <cellStyle name="Normal 40 3 2" xfId="4325"/>
    <cellStyle name="Normal 10 2 3 5" xfId="4326"/>
    <cellStyle name="Normal 47 2 2 5" xfId="4327"/>
    <cellStyle name="Normal 52 2 2 5" xfId="4328"/>
    <cellStyle name="Normal 35 3 2 2 2" xfId="4329"/>
    <cellStyle name="Normal 40 3 2 2 2" xfId="4330"/>
    <cellStyle name="Normal 87 6 2" xfId="4331"/>
    <cellStyle name="Normal 35 3 2 2 3" xfId="4332"/>
    <cellStyle name="Normal 40 3 2 2 3" xfId="4333"/>
    <cellStyle name="Normal 87 6 3" xfId="4334"/>
    <cellStyle name="千位分隔 2 4 2 18_Returns" xfId="4335"/>
    <cellStyle name="千位分隔 2 4 2 23_Returns" xfId="4336"/>
    <cellStyle name="Normal 35 3 3" xfId="4337"/>
    <cellStyle name="Normal 40 3 3" xfId="4338"/>
    <cellStyle name="常规 2 8 2 3 2" xfId="4339"/>
    <cellStyle name="Normal 35 3 3 2" xfId="4340"/>
    <cellStyle name="Normal 40 3 3 2" xfId="4341"/>
    <cellStyle name="Normal 12 2 3 2 2 3" xfId="4342"/>
    <cellStyle name="Normal 88 6" xfId="4343"/>
    <cellStyle name="Normal 56 2 2" xfId="4344"/>
    <cellStyle name="Normal 61 2 2" xfId="4345"/>
    <cellStyle name="Normal 88 7" xfId="4346"/>
    <cellStyle name="Normal 56 2 3" xfId="4347"/>
    <cellStyle name="Normal 61 2 3" xfId="4348"/>
    <cellStyle name="Normal 35 3 4" xfId="4349"/>
    <cellStyle name="Normal 40 3 4" xfId="4350"/>
    <cellStyle name="20% - 强调文字颜色 4 2 16" xfId="4351"/>
    <cellStyle name="20% - 强调文字颜色 4 2 21" xfId="4352"/>
    <cellStyle name="Normal 35 3 5" xfId="4353"/>
    <cellStyle name="Normal 40 3 5" xfId="4354"/>
    <cellStyle name="20% - 强调文字颜色 4 2 22" xfId="4355"/>
    <cellStyle name="20% - 强调文字颜色 4 2 17" xfId="4356"/>
    <cellStyle name="20% - 强调文字颜色 4 5 2" xfId="4357"/>
    <cellStyle name="Normal 30 6 2" xfId="4358"/>
    <cellStyle name="Normal 25 6 2" xfId="4359"/>
    <cellStyle name="Normal 56 4" xfId="4360"/>
    <cellStyle name="Normal 61 4" xfId="4361"/>
    <cellStyle name="40% - 强调文字颜色 3 5 3" xfId="4362"/>
    <cellStyle name="Comma 112" xfId="4363"/>
    <cellStyle name="Comma 107" xfId="4364"/>
    <cellStyle name="Normal 35 4 2 2 2" xfId="4365"/>
    <cellStyle name="Normal 40 4 2 2 2" xfId="4366"/>
    <cellStyle name="常规 2 4 16 2 2_Returns" xfId="4367"/>
    <cellStyle name="常规 2 4 21 2 2_Returns" xfId="4368"/>
    <cellStyle name="千位分隔 2 2 8_Returns" xfId="4369"/>
    <cellStyle name="Normal 35 4 2 2 3" xfId="4370"/>
    <cellStyle name="Normal 40 4 2 2 3" xfId="4371"/>
    <cellStyle name="20% - 强调文字颜色 1 10 2" xfId="4372"/>
    <cellStyle name="Normal 35 4 3 3" xfId="4373"/>
    <cellStyle name="Normal 40 4 3 3" xfId="4374"/>
    <cellStyle name="Normal 28 4 2 2 2" xfId="4375"/>
    <cellStyle name="Normal 33 4 2 2 2" xfId="4376"/>
    <cellStyle name="Normal 57 2 3" xfId="4377"/>
    <cellStyle name="Normal 62 2 3" xfId="4378"/>
    <cellStyle name="千位分隔 2 2 6_Returns" xfId="4379"/>
    <cellStyle name="Normal 6 2 2 3 3" xfId="4380"/>
    <cellStyle name="常规 2 2 49 75" xfId="4381"/>
    <cellStyle name="常规 2 3 12 28" xfId="4382"/>
    <cellStyle name="常规 2 3 12 33" xfId="4383"/>
    <cellStyle name="Normal 6 2 2 3 3 2" xfId="4384"/>
    <cellStyle name="常规 2 2 49 76" xfId="4385"/>
    <cellStyle name="常规 2 3 12 29" xfId="4386"/>
    <cellStyle name="常规 2 3 12 34" xfId="4387"/>
    <cellStyle name="Normal 14 2 2 2" xfId="4388"/>
    <cellStyle name="Normal 35 5 3" xfId="4389"/>
    <cellStyle name="Normal 40 5 3" xfId="4390"/>
    <cellStyle name="常规 3 12 12" xfId="4391"/>
    <cellStyle name="Normal 6 2 2 3 4" xfId="4392"/>
    <cellStyle name="Normal 67 3 2 2 2" xfId="4393"/>
    <cellStyle name="Normal 72 3 2 2 2" xfId="4394"/>
    <cellStyle name="常规 2 2 47 2 2 2 2" xfId="4395"/>
    <cellStyle name="常规 2 2 52 2 2 2 2" xfId="4396"/>
    <cellStyle name="Normal 35 5 4" xfId="4397"/>
    <cellStyle name="Normal 40 5 4" xfId="4398"/>
    <cellStyle name="常规 3 12 13" xfId="4399"/>
    <cellStyle name="Normal 67 3 2 2 3" xfId="4400"/>
    <cellStyle name="Normal 72 3 2 2 3" xfId="4401"/>
    <cellStyle name="千位分隔 3 104" xfId="4402"/>
    <cellStyle name="Normal 75 6 2" xfId="4403"/>
    <cellStyle name="Normal 80 6 2" xfId="4404"/>
    <cellStyle name="常规 2 6 18 2_Returns" xfId="4405"/>
    <cellStyle name="常规 2 6 23 2_Returns" xfId="4406"/>
    <cellStyle name="60% - 强调文字颜色 6 2 17" xfId="4407"/>
    <cellStyle name="60% - 强调文字颜色 6 2 22" xfId="4408"/>
    <cellStyle name="常规 2 2 38 2" xfId="4409"/>
    <cellStyle name="千位分隔 2 40 11 2" xfId="4410"/>
    <cellStyle name="常规 2 5 17 4_Returns" xfId="4411"/>
    <cellStyle name="常规 2 4 22 2 3" xfId="4412"/>
    <cellStyle name="常规 2 4 17 2 3" xfId="4413"/>
    <cellStyle name="Normal 34" xfId="4414"/>
    <cellStyle name="Normal 29" xfId="4415"/>
    <cellStyle name="Normal 35 7" xfId="4416"/>
    <cellStyle name="Normal 40 7" xfId="4417"/>
    <cellStyle name="Normal 35 8" xfId="4418"/>
    <cellStyle name="Normal 40 8" xfId="4419"/>
    <cellStyle name="Normal 36 2 2 3" xfId="4420"/>
    <cellStyle name="Normal 41 2 2 3" xfId="4421"/>
    <cellStyle name="百分比 2 9 10" xfId="4422"/>
    <cellStyle name="Normal 36 2 2 3 3" xfId="4423"/>
    <cellStyle name="Normal 41 2 2 3 3" xfId="4424"/>
    <cellStyle name="Normal 36 2 2 4" xfId="4425"/>
    <cellStyle name="Normal 41 2 2 4" xfId="4426"/>
    <cellStyle name="千位分隔 3 37 2 2" xfId="4427"/>
    <cellStyle name="千位分隔 3 42 2 2" xfId="4428"/>
    <cellStyle name="输入 9_Returns" xfId="4429"/>
    <cellStyle name="Normal 36 2 2 5" xfId="4430"/>
    <cellStyle name="Normal 41 2 2 5" xfId="4431"/>
    <cellStyle name="Normal 36 2 3 2 2" xfId="4432"/>
    <cellStyle name="Normal 41 2 3 2 2" xfId="4433"/>
    <cellStyle name="Normal 36 2 3 2 2 2" xfId="4434"/>
    <cellStyle name="Normal 41 2 3 2 2 2" xfId="4435"/>
    <cellStyle name="Normal 36 2 3 2 2 3" xfId="4436"/>
    <cellStyle name="Normal 41 2 3 2 2 3" xfId="4437"/>
    <cellStyle name="Normal 36 2 3 2 3" xfId="4438"/>
    <cellStyle name="Normal 41 2 3 2 3" xfId="4439"/>
    <cellStyle name="Normal 36 2 3 3 2" xfId="4440"/>
    <cellStyle name="Normal 41 2 3 3 2" xfId="4441"/>
    <cellStyle name="Normal 36 2 3 3 3" xfId="4442"/>
    <cellStyle name="Normal 41 2 3 3 3" xfId="4443"/>
    <cellStyle name="Normal 36 2 4" xfId="4444"/>
    <cellStyle name="Normal 41 2 4" xfId="4445"/>
    <cellStyle name="Normal 36 2 4 2 2" xfId="4446"/>
    <cellStyle name="Normal 41 2 4 2 2" xfId="4447"/>
    <cellStyle name="Normal 36 2 4 2 3" xfId="4448"/>
    <cellStyle name="Normal 41 2 4 2 3" xfId="4449"/>
    <cellStyle name="百分比 2 37" xfId="4450"/>
    <cellStyle name="百分比 2 42" xfId="4451"/>
    <cellStyle name="Normal 36 2 4 4" xfId="4452"/>
    <cellStyle name="Normal 41 2 4 4" xfId="4453"/>
    <cellStyle name="Normal 36 2 5" xfId="4454"/>
    <cellStyle name="Normal 41 2 5" xfId="4455"/>
    <cellStyle name="常规 2 2 122 2 2" xfId="4456"/>
    <cellStyle name="Normal 36 2 5 2" xfId="4457"/>
    <cellStyle name="Normal 41 2 5 2" xfId="4458"/>
    <cellStyle name="Normal 36 2 5 3" xfId="4459"/>
    <cellStyle name="Normal 41 2 5 3" xfId="4460"/>
    <cellStyle name="Normal 36 2 6" xfId="4461"/>
    <cellStyle name="Normal 41 2 6" xfId="4462"/>
    <cellStyle name="Normal 36 3" xfId="4463"/>
    <cellStyle name="Normal 41 3" xfId="4464"/>
    <cellStyle name="60% - 强调文字颜色 5 10" xfId="4465"/>
    <cellStyle name="Normal 27 2 4 2 2" xfId="4466"/>
    <cellStyle name="Normal 32 2 4 2 2" xfId="4467"/>
    <cellStyle name="常规 2 2 16 2" xfId="4468"/>
    <cellStyle name="常规 2 2 21 2" xfId="4469"/>
    <cellStyle name="Normal 36 3 2" xfId="4470"/>
    <cellStyle name="Normal 41 3 2" xfId="4471"/>
    <cellStyle name="常规 2 3 38" xfId="4472"/>
    <cellStyle name="常规 2 3 43" xfId="4473"/>
    <cellStyle name="Normal 36 3 2 2 2" xfId="4474"/>
    <cellStyle name="Normal 41 3 2 2 2" xfId="4475"/>
    <cellStyle name="Normal 36 3 3" xfId="4476"/>
    <cellStyle name="Normal 41 3 3" xfId="4477"/>
    <cellStyle name="常规 2 3 16 2 7_Returns" xfId="4478"/>
    <cellStyle name="常规 2 3 21 2 7_Returns" xfId="4479"/>
    <cellStyle name="输入 13" xfId="4480"/>
    <cellStyle name="常规 2 3 39" xfId="4481"/>
    <cellStyle name="常规 2 3 44" xfId="4482"/>
    <cellStyle name="千位分隔 5 2 17 2" xfId="4483"/>
    <cellStyle name="千位分隔 5 2 22 2" xfId="4484"/>
    <cellStyle name="Normal 36 3 3 2" xfId="4485"/>
    <cellStyle name="Normal 41 3 3 2" xfId="4486"/>
    <cellStyle name="Normal 36 3 3 3" xfId="4487"/>
    <cellStyle name="Normal 41 3 3 3" xfId="4488"/>
    <cellStyle name="Normal 36 3 4" xfId="4489"/>
    <cellStyle name="Normal 41 3 4" xfId="4490"/>
    <cellStyle name="常规 2 3 45" xfId="4491"/>
    <cellStyle name="常规 2 3 50" xfId="4492"/>
    <cellStyle name="Normal 36 3 5" xfId="4493"/>
    <cellStyle name="Normal 41 3 5" xfId="4494"/>
    <cellStyle name="常规 2 3 46" xfId="4495"/>
    <cellStyle name="常规 2 3 51" xfId="4496"/>
    <cellStyle name="Normal 12 3 4 2" xfId="4497"/>
    <cellStyle name="Normal 78 2 2 3 3" xfId="4498"/>
    <cellStyle name="Normal 83 2 2 3 3" xfId="4499"/>
    <cellStyle name="强调文字颜色 4 2 5" xfId="4500"/>
    <cellStyle name="常规 2 3 88" xfId="4501"/>
    <cellStyle name="常规 2 3 93" xfId="4502"/>
    <cellStyle name="Normal 2 5 2 3" xfId="4503"/>
    <cellStyle name="Normal 19 5" xfId="4504"/>
    <cellStyle name="Normal 24 5" xfId="4505"/>
    <cellStyle name="Normal 36 4 2 2" xfId="4506"/>
    <cellStyle name="Normal 41 4 2 2" xfId="4507"/>
    <cellStyle name="千位分隔 2 58 2 2 2 2" xfId="4508"/>
    <cellStyle name="Normal 10 4" xfId="4509"/>
    <cellStyle name="Normal 24 5 2" xfId="4510"/>
    <cellStyle name="Normal 19 5 2" xfId="4511"/>
    <cellStyle name="Normal 36 4 2 2 2" xfId="4512"/>
    <cellStyle name="Normal 41 4 2 2 2" xfId="4513"/>
    <cellStyle name="常规 2 43 13" xfId="4514"/>
    <cellStyle name="千位分隔 2 2 9_Returns" xfId="4515"/>
    <cellStyle name="Normal 36 4 2 3" xfId="4516"/>
    <cellStyle name="Normal 41 4 2 3" xfId="4517"/>
    <cellStyle name="Normal 24 6" xfId="4518"/>
    <cellStyle name="Normal 19 6" xfId="4519"/>
    <cellStyle name="Normal 24 7" xfId="4520"/>
    <cellStyle name="Normal 19 7" xfId="4521"/>
    <cellStyle name="Normal 36 4 2 4" xfId="4522"/>
    <cellStyle name="Normal 41 4 2 4" xfId="4523"/>
    <cellStyle name="千位分隔 3 39 2 2" xfId="4524"/>
    <cellStyle name="千位分隔 3 44 2 2" xfId="4525"/>
    <cellStyle name="常规 2 8 2 2 4" xfId="4526"/>
    <cellStyle name="千位分隔 2 57 2 5" xfId="4527"/>
    <cellStyle name="Normal 36 4 3" xfId="4528"/>
    <cellStyle name="Normal 41 4 3" xfId="4529"/>
    <cellStyle name="Normal 4 2 2 3 2 3" xfId="4530"/>
    <cellStyle name="Normal 2 5 2 4" xfId="4531"/>
    <cellStyle name="常规 2 3 89" xfId="4532"/>
    <cellStyle name="常规 2 3 94" xfId="4533"/>
    <cellStyle name="千位分隔 5 2 18 2" xfId="4534"/>
    <cellStyle name="千位分隔 5 2 23 2" xfId="4535"/>
    <cellStyle name="Normal 36 4 3 2" xfId="4536"/>
    <cellStyle name="Normal 41 4 3 2" xfId="4537"/>
    <cellStyle name="Normal 30 5" xfId="4538"/>
    <cellStyle name="Normal 25 5" xfId="4539"/>
    <cellStyle name="常规 2 3 94 2" xfId="4540"/>
    <cellStyle name="Normal 36 4 3 3" xfId="4541"/>
    <cellStyle name="Normal 41 4 3 3" xfId="4542"/>
    <cellStyle name="Normal 30 6" xfId="4543"/>
    <cellStyle name="Normal 25 6" xfId="4544"/>
    <cellStyle name="千位分隔 2 57 2 6" xfId="4545"/>
    <cellStyle name="常规 2 8 2 2 5" xfId="4546"/>
    <cellStyle name="Normal 36 4 4" xfId="4547"/>
    <cellStyle name="Normal 41 4 4" xfId="4548"/>
    <cellStyle name="Normal 35 2 6" xfId="4549"/>
    <cellStyle name="Normal 40 2 6" xfId="4550"/>
    <cellStyle name="Normal 4 2 2 3 2 4" xfId="4551"/>
    <cellStyle name="常规 2 3 95" xfId="4552"/>
    <cellStyle name="常规 2 3 96" xfId="4553"/>
    <cellStyle name="Normal 36 5 2" xfId="4554"/>
    <cellStyle name="Normal 41 5 2" xfId="4555"/>
    <cellStyle name="常规 2 10 3" xfId="4556"/>
    <cellStyle name="Normal 2 5 3 3" xfId="4557"/>
    <cellStyle name="Normal 3 8 2" xfId="4558"/>
    <cellStyle name="Normal 36 5 3" xfId="4559"/>
    <cellStyle name="Normal 41 5 3" xfId="4560"/>
    <cellStyle name="常规 2 10 4" xfId="4561"/>
    <cellStyle name="千位分隔 5 2 19 2" xfId="4562"/>
    <cellStyle name="千位分隔 5 2 24 2" xfId="4563"/>
    <cellStyle name="Normal 36 5 4" xfId="4564"/>
    <cellStyle name="Normal 41 5 4" xfId="4565"/>
    <cellStyle name="Normal 36 8" xfId="4566"/>
    <cellStyle name="Normal 41 8" xfId="4567"/>
    <cellStyle name="Normal 37 2 2 2 3" xfId="4568"/>
    <cellStyle name="Normal 42 2 2 2 3" xfId="4569"/>
    <cellStyle name="Normal 37 2 3" xfId="4570"/>
    <cellStyle name="Normal 42 2 3" xfId="4571"/>
    <cellStyle name="Normal 37 2 3 2 2" xfId="4572"/>
    <cellStyle name="Normal 42 2 3 2 2" xfId="4573"/>
    <cellStyle name="Normal 4 2 3 3" xfId="4574"/>
    <cellStyle name="Normal 42 2 3 2 2 2" xfId="4575"/>
    <cellStyle name="Normal 37 2 3 2 2 2" xfId="4576"/>
    <cellStyle name="Comma 72" xfId="4577"/>
    <cellStyle name="Comma 67" xfId="4578"/>
    <cellStyle name="常规 2 46 12" xfId="4579"/>
    <cellStyle name="Normal 3 2 2 8" xfId="4580"/>
    <cellStyle name="千位分隔 37 4" xfId="4581"/>
    <cellStyle name="千位分隔 42 4" xfId="4582"/>
    <cellStyle name="Normal 37 2 3 2 3" xfId="4583"/>
    <cellStyle name="Normal 42 2 3 2 3" xfId="4584"/>
    <cellStyle name="Normal 37 2 3 2 4" xfId="4585"/>
    <cellStyle name="Normal 42 2 3 2 4" xfId="4586"/>
    <cellStyle name="Normal 37 2 3 3" xfId="4587"/>
    <cellStyle name="Normal 42 2 3 3" xfId="4588"/>
    <cellStyle name="Normal 37 2 3 3 2" xfId="4589"/>
    <cellStyle name="Normal 42 2 3 3 2" xfId="4590"/>
    <cellStyle name="Normal 37 2 3 4" xfId="4591"/>
    <cellStyle name="Normal 42 2 3 4" xfId="4592"/>
    <cellStyle name="Normal 37 2 4" xfId="4593"/>
    <cellStyle name="Normal 42 2 4" xfId="4594"/>
    <cellStyle name="输出 2 7" xfId="4595"/>
    <cellStyle name="Normal 37 2 4 2" xfId="4596"/>
    <cellStyle name="Normal 42 2 4 2" xfId="4597"/>
    <cellStyle name="标题 6" xfId="4598"/>
    <cellStyle name="标题 7" xfId="4599"/>
    <cellStyle name="Normal 58 2 2 3 2" xfId="4600"/>
    <cellStyle name="Normal 63 2 2 3 2" xfId="4601"/>
    <cellStyle name="输出 2 8" xfId="4602"/>
    <cellStyle name="Normal 37 2 4 3" xfId="4603"/>
    <cellStyle name="Normal 42 2 4 3" xfId="4604"/>
    <cellStyle name="Normal 2 9 3" xfId="4605"/>
    <cellStyle name="输出 2 9" xfId="4606"/>
    <cellStyle name="Normal 37 2 4 4" xfId="4607"/>
    <cellStyle name="Normal 42 2 4 4" xfId="4608"/>
    <cellStyle name="常规 2 47 4 2" xfId="4609"/>
    <cellStyle name="常规 2 52 4 2" xfId="4610"/>
    <cellStyle name="Normal 37 2 5 2" xfId="4611"/>
    <cellStyle name="Normal 42 2 5 2" xfId="4612"/>
    <cellStyle name="千位分隔 2 39 16_Returns" xfId="4613"/>
    <cellStyle name="千位分隔 2 39 21_Returns" xfId="4614"/>
    <cellStyle name="Normal 44 2 2 2 2" xfId="4615"/>
    <cellStyle name="Normal 39 2 2 2 2" xfId="4616"/>
    <cellStyle name="Normal 37 2 5 3" xfId="4617"/>
    <cellStyle name="Normal 42 2 5 3" xfId="4618"/>
    <cellStyle name="Normal 44 2 2 2 3" xfId="4619"/>
    <cellStyle name="Normal 39 2 2 2 3" xfId="4620"/>
    <cellStyle name="常规 2 4 15 8_Returns" xfId="4621"/>
    <cellStyle name="常规 2 4 20 8_Returns" xfId="4622"/>
    <cellStyle name="Normal 37 2 7" xfId="4623"/>
    <cellStyle name="Normal 42 2 7" xfId="4624"/>
    <cellStyle name="Normal 2 2 2 2 2 2 3" xfId="4625"/>
    <cellStyle name="60% - 强调文字颜色 2 11" xfId="4626"/>
    <cellStyle name="标题 2 2 14" xfId="4627"/>
    <cellStyle name="Normal 37 3 2 2 2" xfId="4628"/>
    <cellStyle name="Normal 42 3 2 2 2" xfId="4629"/>
    <cellStyle name="常规 2 2 3 2 2 7" xfId="4630"/>
    <cellStyle name="Normal 37 3 2 2 3" xfId="4631"/>
    <cellStyle name="Normal 42 3 2 2 3" xfId="4632"/>
    <cellStyle name="常规 2 2 3 2 2 8" xfId="4633"/>
    <cellStyle name="千位分隔 2 28 2 2" xfId="4634"/>
    <cellStyle name="千位分隔 2 33 2 2" xfId="4635"/>
    <cellStyle name="标题 2 2 15" xfId="4636"/>
    <cellStyle name="标题 2 2 20" xfId="4637"/>
    <cellStyle name="Normal 37 3 4" xfId="4638"/>
    <cellStyle name="Normal 42 3 4" xfId="4639"/>
    <cellStyle name="标题 2 2 16" xfId="4640"/>
    <cellStyle name="标题 2 2 21" xfId="4641"/>
    <cellStyle name="Normal 4 2 2 4 2 2" xfId="4642"/>
    <cellStyle name="千位分隔 2 58 2 4" xfId="4643"/>
    <cellStyle name="Normal 37 4 2" xfId="4644"/>
    <cellStyle name="Normal 42 4 2" xfId="4645"/>
    <cellStyle name="Normal 24 2 3 4" xfId="4646"/>
    <cellStyle name="Normal 19 2 3 4" xfId="4647"/>
    <cellStyle name="Normal 8 2 2 3 2" xfId="4648"/>
    <cellStyle name="Normal 11 2 3 5" xfId="4649"/>
    <cellStyle name="Normal 4 2 2 4 2 3" xfId="4650"/>
    <cellStyle name="千位分隔 2 58 2 5" xfId="4651"/>
    <cellStyle name="Normal 37 4 3" xfId="4652"/>
    <cellStyle name="Normal 42 4 3" xfId="4653"/>
    <cellStyle name="Normal 24 2 3 5" xfId="4654"/>
    <cellStyle name="Normal 19 2 3 5" xfId="4655"/>
    <cellStyle name="千位分隔 2 58 2 6" xfId="4656"/>
    <cellStyle name="Normal 37 4 4" xfId="4657"/>
    <cellStyle name="Normal 42 4 4" xfId="4658"/>
    <cellStyle name="Normal 37 7 2" xfId="4659"/>
    <cellStyle name="Normal 42 7 2" xfId="4660"/>
    <cellStyle name="Normal 58 3 5" xfId="4661"/>
    <cellStyle name="Normal 63 3 5" xfId="4662"/>
    <cellStyle name="千位分隔 3 17 2 2 2_Returns" xfId="4663"/>
    <cellStyle name="Normal 7 3 3 2 4" xfId="4664"/>
    <cellStyle name="Normal 53 2 2 3 3" xfId="4665"/>
    <cellStyle name="Normal 48 2 2 3 3" xfId="4666"/>
    <cellStyle name="Normal 38 2 2 2 3" xfId="4667"/>
    <cellStyle name="Normal 43 2 2 2 3" xfId="4668"/>
    <cellStyle name="Normal 38 2 2 2 4" xfId="4669"/>
    <cellStyle name="Normal 43 2 2 2 4" xfId="4670"/>
    <cellStyle name="Normal 38 2 2 3" xfId="4671"/>
    <cellStyle name="Normal 43 2 2 3" xfId="4672"/>
    <cellStyle name="Normal 38 2 2 3 3" xfId="4673"/>
    <cellStyle name="Normal 43 2 2 3 3" xfId="4674"/>
    <cellStyle name="常规 2 3 2 7" xfId="4675"/>
    <cellStyle name="Normal 38 2 2 4" xfId="4676"/>
    <cellStyle name="Normal 43 2 2 4" xfId="4677"/>
    <cellStyle name="Normal 38 2 2 5" xfId="4678"/>
    <cellStyle name="Normal 43 2 2 5" xfId="4679"/>
    <cellStyle name="Normal 38 2 3" xfId="4680"/>
    <cellStyle name="Normal 43 2 3" xfId="4681"/>
    <cellStyle name="Normal 38 2 3 2" xfId="4682"/>
    <cellStyle name="Normal 43 2 3 2" xfId="4683"/>
    <cellStyle name="常规 2 3 11 50" xfId="4684"/>
    <cellStyle name="常规 2 3 11 45" xfId="4685"/>
    <cellStyle name="Normal 58 4 5" xfId="4686"/>
    <cellStyle name="Normal 63 4 5" xfId="4687"/>
    <cellStyle name="Normal 4 5 8" xfId="4688"/>
    <cellStyle name="常规 2 2 57 2 6" xfId="4689"/>
    <cellStyle name="Normal 43 2 3 2 2 2" xfId="4690"/>
    <cellStyle name="Normal 38 2 3 2 2 2" xfId="4691"/>
    <cellStyle name="常规 2 2 35 2 2 3" xfId="4692"/>
    <cellStyle name="常规 2 5 11 35" xfId="4693"/>
    <cellStyle name="常规 2 5 11 40" xfId="4694"/>
    <cellStyle name="千位分隔 2 40 8 2" xfId="4695"/>
    <cellStyle name="Normal 38 2 3 2 4" xfId="4696"/>
    <cellStyle name="Normal 43 2 3 2 4" xfId="4697"/>
    <cellStyle name="常规 2 2 3 2 2 2 2 2 2 5" xfId="4698"/>
    <cellStyle name="Normal 38 2 3 3 3" xfId="4699"/>
    <cellStyle name="Normal 43 2 3 3 3" xfId="4700"/>
    <cellStyle name="常规 2 3 11 53" xfId="4701"/>
    <cellStyle name="常规 2 3 11 48" xfId="4702"/>
    <cellStyle name="Normal 38 2 3 5" xfId="4703"/>
    <cellStyle name="Normal 43 2 3 5" xfId="4704"/>
    <cellStyle name="常规 2 4 19 4 2 2" xfId="4705"/>
    <cellStyle name="常规 2 3 11 2 3" xfId="4706"/>
    <cellStyle name="常规 2 44 46" xfId="4707"/>
    <cellStyle name="常规 2 44 51" xfId="4708"/>
    <cellStyle name="Normal 38 2 6" xfId="4709"/>
    <cellStyle name="Normal 43 2 6" xfId="4710"/>
    <cellStyle name="Normal 38 2 7" xfId="4711"/>
    <cellStyle name="Normal 43 2 7" xfId="4712"/>
    <cellStyle name="常规 2 2 18 2" xfId="4713"/>
    <cellStyle name="常规 2 2 23 2" xfId="4714"/>
    <cellStyle name="Normal 38 3 2" xfId="4715"/>
    <cellStyle name="Normal 43 3 2" xfId="4716"/>
    <cellStyle name="Normal 24 3 2 4" xfId="4717"/>
    <cellStyle name="Normal 19 3 2 4" xfId="4718"/>
    <cellStyle name="常规 2 4 11 80 2" xfId="4719"/>
    <cellStyle name="Normal 38 3 2 2" xfId="4720"/>
    <cellStyle name="Normal 43 3 2 2" xfId="4721"/>
    <cellStyle name="Normal 5 2 4 2 4" xfId="4722"/>
    <cellStyle name="千位分隔 2 49 2" xfId="4723"/>
    <cellStyle name="千位分隔 2 54 2" xfId="4724"/>
    <cellStyle name="千位分隔 3 568" xfId="4725"/>
    <cellStyle name="千位分隔 3 573" xfId="4726"/>
    <cellStyle name="千位分隔 3 618" xfId="4727"/>
    <cellStyle name="千位分隔 3 623" xfId="4728"/>
    <cellStyle name="Normal 59 3 5" xfId="4729"/>
    <cellStyle name="Normal 64 3 5" xfId="4730"/>
    <cellStyle name="Normal 38 3 2 3" xfId="4731"/>
    <cellStyle name="Normal 43 3 2 3" xfId="4732"/>
    <cellStyle name="Normal 38 3 3" xfId="4733"/>
    <cellStyle name="Normal 43 3 3" xfId="4734"/>
    <cellStyle name="Normal 38 3 4" xfId="4735"/>
    <cellStyle name="Normal 43 3 4" xfId="4736"/>
    <cellStyle name="Normal 38 3 5" xfId="4737"/>
    <cellStyle name="Normal 43 3 5" xfId="4738"/>
    <cellStyle name="Normal 44 3 3 2" xfId="4739"/>
    <cellStyle name="Normal 39 3 3 2" xfId="4740"/>
    <cellStyle name="常规 2 2 45 2 5" xfId="4741"/>
    <cellStyle name="常规 2 2 50 2 5" xfId="4742"/>
    <cellStyle name="Normal 38 4 2 2 2" xfId="4743"/>
    <cellStyle name="Normal 43 4 2 2 2" xfId="4744"/>
    <cellStyle name="常规 2 4 12 8" xfId="4745"/>
    <cellStyle name="Normal 38 4 2 2 3" xfId="4746"/>
    <cellStyle name="Normal 43 4 2 2 3" xfId="4747"/>
    <cellStyle name="常规 2 4 12 9" xfId="4748"/>
    <cellStyle name="Normal 38 4 2 3" xfId="4749"/>
    <cellStyle name="Normal 43 4 2 3" xfId="4750"/>
    <cellStyle name="Normal 38 4 2 4" xfId="4751"/>
    <cellStyle name="Normal 43 4 2 4" xfId="4752"/>
    <cellStyle name="Normal 8 3 2 3 2" xfId="4753"/>
    <cellStyle name="Normal 12 2 3 5" xfId="4754"/>
    <cellStyle name="千位分隔 2 49 13" xfId="4755"/>
    <cellStyle name="Normal 5 2 2 4 2" xfId="4756"/>
    <cellStyle name="常规 2 3 19 8_Returns" xfId="4757"/>
    <cellStyle name="常规 2 4 11 76 3" xfId="4758"/>
    <cellStyle name="常规 3 5 2 4" xfId="4759"/>
    <cellStyle name="Normal 4 2 2 3 2 2" xfId="4760"/>
    <cellStyle name="常规 2 8 2 2 3" xfId="4761"/>
    <cellStyle name="千位分隔 2 57 2 4" xfId="4762"/>
    <cellStyle name="Normal 41 4 2" xfId="4763"/>
    <cellStyle name="Normal 36 4 2" xfId="4764"/>
    <cellStyle name="Normal 35 2 4" xfId="4765"/>
    <cellStyle name="Normal 40 2 4" xfId="4766"/>
    <cellStyle name="Normal 38 7 2" xfId="4767"/>
    <cellStyle name="Normal 43 7 2" xfId="4768"/>
    <cellStyle name="Normal 55 2 4 2" xfId="4769"/>
    <cellStyle name="Normal 60 2 4 2" xfId="4770"/>
    <cellStyle name="千位分隔 3 15 2" xfId="4771"/>
    <cellStyle name="千位分隔 3 20 2" xfId="4772"/>
    <cellStyle name="标题 2 13" xfId="4773"/>
    <cellStyle name="Normal 39" xfId="4774"/>
    <cellStyle name="Normal 44" xfId="4775"/>
    <cellStyle name="Normal 39 2" xfId="4776"/>
    <cellStyle name="Normal 44 2" xfId="4777"/>
    <cellStyle name="60% - 强调文字颜色 1 3" xfId="4778"/>
    <cellStyle name="常规 2 2 118" xfId="4779"/>
    <cellStyle name="常规 2 2 123" xfId="4780"/>
    <cellStyle name="Normal 42 2 5" xfId="4781"/>
    <cellStyle name="Normal 37 2 5" xfId="4782"/>
    <cellStyle name="Normal 5 3 3 2 4" xfId="4783"/>
    <cellStyle name="千位分隔 5 16" xfId="4784"/>
    <cellStyle name="千位分隔 5 21" xfId="4785"/>
    <cellStyle name="Normal 2 2 2 2 2 2 2" xfId="4786"/>
    <cellStyle name="60% - 强调文字颜色 2 10" xfId="4787"/>
    <cellStyle name="Normal 39 2 2 3 3" xfId="4788"/>
    <cellStyle name="Normal 44 2 2 3 3" xfId="4789"/>
    <cellStyle name="Normal 39 2 3" xfId="4790"/>
    <cellStyle name="Normal 44 2 3" xfId="4791"/>
    <cellStyle name="Normal 42 3 5" xfId="4792"/>
    <cellStyle name="Normal 37 3 5" xfId="4793"/>
    <cellStyle name="千位分隔 5 85 2" xfId="4794"/>
    <cellStyle name="标题 2 2 17" xfId="4795"/>
    <cellStyle name="标题 2 2 22" xfId="4796"/>
    <cellStyle name="Normal 39 2 3 2 2 3" xfId="4797"/>
    <cellStyle name="Normal 44 2 3 2 2 3" xfId="4798"/>
    <cellStyle name="Normal 8 3 3 2 2 3" xfId="4799"/>
    <cellStyle name="40% - 强调文字颜色 6 6 2" xfId="4800"/>
    <cellStyle name="Normal 39 2 3 3 3" xfId="4801"/>
    <cellStyle name="Normal 44 2 3 3 3" xfId="4802"/>
    <cellStyle name="标题 2 2 19" xfId="4803"/>
    <cellStyle name="标题 2 2 24" xfId="4804"/>
    <cellStyle name="Normal 4 2 2 2 2" xfId="4805"/>
    <cellStyle name="Normal 4 2 2 2 2 2" xfId="4806"/>
    <cellStyle name="常规 2 45 39" xfId="4807"/>
    <cellStyle name="常规 2 45 44" xfId="4808"/>
    <cellStyle name="Normal 35 4 2" xfId="4809"/>
    <cellStyle name="Normal 40 4 2" xfId="4810"/>
    <cellStyle name="千位分隔 2 56 2 4" xfId="4811"/>
    <cellStyle name="Normal 65 2 2 3 2" xfId="4812"/>
    <cellStyle name="Normal 70 2 2 3 2" xfId="4813"/>
    <cellStyle name="Normal 42 2 2 4" xfId="4814"/>
    <cellStyle name="Normal 37 2 2 4" xfId="4815"/>
    <cellStyle name="Normal 59 4 3 3" xfId="4816"/>
    <cellStyle name="Normal 64 4 3 3" xfId="4817"/>
    <cellStyle name="常规 2 47 2 2" xfId="4818"/>
    <cellStyle name="常规 2 52 2 2" xfId="4819"/>
    <cellStyle name="超链接 67" xfId="4820"/>
    <cellStyle name="超链接 72" xfId="4821"/>
    <cellStyle name="常规 2 3 13 2 2" xfId="4822"/>
    <cellStyle name="Normal 39 2 7" xfId="4823"/>
    <cellStyle name="Normal 44 2 7" xfId="4824"/>
    <cellStyle name="Normal 4 2 2 2 5" xfId="4825"/>
    <cellStyle name="Normal 39 3" xfId="4826"/>
    <cellStyle name="Normal 44 3" xfId="4827"/>
    <cellStyle name="60% - 强调文字颜色 1 4" xfId="4828"/>
    <cellStyle name="常规 2 2 119" xfId="4829"/>
    <cellStyle name="常规 2 2 124" xfId="4830"/>
    <cellStyle name="常规 2 2 19 2" xfId="4831"/>
    <cellStyle name="常规 2 2 24 2" xfId="4832"/>
    <cellStyle name="Normal 39 3 2 2 2" xfId="4833"/>
    <cellStyle name="Normal 44 3 2 2 2" xfId="4834"/>
    <cellStyle name="Normal 43 2 5 2" xfId="4835"/>
    <cellStyle name="Normal 38 2 5 2" xfId="4836"/>
    <cellStyle name="Normal 39 3 2 2 3" xfId="4837"/>
    <cellStyle name="Normal 44 3 2 2 3" xfId="4838"/>
    <cellStyle name="Normal 43 2 5 3" xfId="4839"/>
    <cellStyle name="Normal 38 2 5 3" xfId="4840"/>
    <cellStyle name="Normal 39 4" xfId="4841"/>
    <cellStyle name="Normal 44 4" xfId="4842"/>
    <cellStyle name="60% - 强调文字颜色 1 5" xfId="4843"/>
    <cellStyle name="常规 2 6 10 2_Returns" xfId="4844"/>
    <cellStyle name="常规 2 2 125" xfId="4845"/>
    <cellStyle name="常规 2 2 130" xfId="4846"/>
    <cellStyle name="Normal 44 2 5 2" xfId="4847"/>
    <cellStyle name="Normal 39 2 5 2" xfId="4848"/>
    <cellStyle name="Normal 4 2 2 2 3 2" xfId="4849"/>
    <cellStyle name="Normal 44 2 5 3" xfId="4850"/>
    <cellStyle name="Normal 39 2 5 3" xfId="4851"/>
    <cellStyle name="Normal 4 2 2 2 3 3" xfId="4852"/>
    <cellStyle name="Normal 55 3 2 2 2" xfId="4853"/>
    <cellStyle name="Normal 60 3 2 2 2" xfId="4854"/>
    <cellStyle name="常规 2 4 2 2 7" xfId="4855"/>
    <cellStyle name="千位分隔 3 58 2 2" xfId="4856"/>
    <cellStyle name="千位分隔 3 63 2 2" xfId="4857"/>
    <cellStyle name="常规 2 2 109" xfId="4858"/>
    <cellStyle name="常规 2 2 114" xfId="4859"/>
    <cellStyle name="Normal 7 2 4 2 2 2" xfId="4860"/>
    <cellStyle name="常规 2 2 35 2 2 2 2" xfId="4861"/>
    <cellStyle name="Normal 55 3 2 2 3" xfId="4862"/>
    <cellStyle name="Normal 60 3 2 2 3" xfId="4863"/>
    <cellStyle name="常规 2 4 2 2 8" xfId="4864"/>
    <cellStyle name="强调文字颜色 4 10 2" xfId="4865"/>
    <cellStyle name="常规 2 2 115" xfId="4866"/>
    <cellStyle name="常规 2 2 120" xfId="4867"/>
    <cellStyle name="Normal 7 2 4 2 2 3" xfId="4868"/>
    <cellStyle name="Normal 39 5 4" xfId="4869"/>
    <cellStyle name="Normal 44 5 4" xfId="4870"/>
    <cellStyle name="Normal 4 2 2 5 2" xfId="4871"/>
    <cellStyle name="常规 2 2 3 2 2 2 2 2 2_Returns" xfId="4872"/>
    <cellStyle name="Normal 39 6 2" xfId="4873"/>
    <cellStyle name="Normal 44 6 2" xfId="4874"/>
    <cellStyle name="60% - 强调文字颜色 1 7 2" xfId="4875"/>
    <cellStyle name="Normal 40 2 4 2 2" xfId="4876"/>
    <cellStyle name="Normal 35 2 4 2 2" xfId="4877"/>
    <cellStyle name="Normal 55 3 3 2" xfId="4878"/>
    <cellStyle name="Normal 60 3 3 2" xfId="4879"/>
    <cellStyle name="常规 2 24 2" xfId="4880"/>
    <cellStyle name="常规 2 19 2" xfId="4881"/>
    <cellStyle name="常规 2 5 87" xfId="4882"/>
    <cellStyle name="常规 2 5 92" xfId="4883"/>
    <cellStyle name="千位分隔 3 59 2" xfId="4884"/>
    <cellStyle name="千位分隔 3 64 2" xfId="4885"/>
    <cellStyle name="Normal 39 6 3" xfId="4886"/>
    <cellStyle name="Normal 44 6 3" xfId="4887"/>
    <cellStyle name="60% - 强调文字颜色 1 7 3" xfId="4888"/>
    <cellStyle name="Normal 40 2 4 2 3" xfId="4889"/>
    <cellStyle name="Normal 35 2 4 2 3" xfId="4890"/>
    <cellStyle name="Normal 55 3 3 3" xfId="4891"/>
    <cellStyle name="Normal 60 3 3 3" xfId="4892"/>
    <cellStyle name="常规 2 5 88" xfId="4893"/>
    <cellStyle name="常规 2 5 93" xfId="4894"/>
    <cellStyle name="Normal 39 7 2" xfId="4895"/>
    <cellStyle name="Normal 44 7 2" xfId="4896"/>
    <cellStyle name="60% - 强调文字颜色 1 8 2" xfId="4897"/>
    <cellStyle name="Normal 39 8" xfId="4898"/>
    <cellStyle name="Normal 44 8" xfId="4899"/>
    <cellStyle name="60% - 强调文字颜色 1 9" xfId="4900"/>
    <cellStyle name="常规 2 2 129" xfId="4901"/>
    <cellStyle name="常规 2 2 134" xfId="4902"/>
    <cellStyle name="Normal 4 10 2" xfId="4903"/>
    <cellStyle name="Normal 4 10 3" xfId="4904"/>
    <cellStyle name="Normal 4 10 4" xfId="4905"/>
    <cellStyle name="Normal 4 11" xfId="4906"/>
    <cellStyle name="千位分隔 3 40 6_Returns" xfId="4907"/>
    <cellStyle name="常规 2 2 2 10" xfId="4908"/>
    <cellStyle name="常规 2 2 2 11" xfId="4909"/>
    <cellStyle name="Normal 4 13" xfId="4910"/>
    <cellStyle name="常规 2 2 2 12" xfId="4911"/>
    <cellStyle name="Normal 4 14" xfId="4912"/>
    <cellStyle name="常规 2 2 2 13" xfId="4913"/>
    <cellStyle name="Normal 4 15" xfId="4914"/>
    <cellStyle name="常规 2 2 2 14" xfId="4915"/>
    <cellStyle name="Normal 47 2 4 2 2" xfId="4916"/>
    <cellStyle name="Normal 52 2 4 2 2" xfId="4917"/>
    <cellStyle name="Normal 3 2 10 4" xfId="4918"/>
    <cellStyle name="常规 2 47 4 2_Returns" xfId="4919"/>
    <cellStyle name="常规 2 52 4 2_Returns" xfId="4920"/>
    <cellStyle name="常规 2 3 22 7 2" xfId="4921"/>
    <cellStyle name="常规 2 2 48 13" xfId="4922"/>
    <cellStyle name="Normal 45 2 2 3 3" xfId="4923"/>
    <cellStyle name="Normal 4 2 2 2" xfId="4924"/>
    <cellStyle name="Normal 44 2 4 2 2" xfId="4925"/>
    <cellStyle name="Normal 39 2 4 2 2" xfId="4926"/>
    <cellStyle name="Normal 44 2 4 2 3" xfId="4927"/>
    <cellStyle name="Normal 39 2 4 2 3" xfId="4928"/>
    <cellStyle name="千位分隔 3 2 2 2 12_Returns" xfId="4929"/>
    <cellStyle name="Normal 59 3 2 2 2" xfId="4930"/>
    <cellStyle name="Normal 64 3 2 2 2" xfId="4931"/>
    <cellStyle name="Normal 4 2 2 2 8" xfId="4932"/>
    <cellStyle name="Normal 59 3 2 2 3" xfId="4933"/>
    <cellStyle name="Normal 64 3 2 2 3" xfId="4934"/>
    <cellStyle name="Normal 4 2 2 3" xfId="4935"/>
    <cellStyle name="Normal 46 3" xfId="4936"/>
    <cellStyle name="Normal 51 3" xfId="4937"/>
    <cellStyle name="60% - 强调文字颜色 3 4" xfId="4938"/>
    <cellStyle name="链接单元格 8_Returns" xfId="4939"/>
    <cellStyle name="60% - 强调文字颜色 6 10" xfId="4940"/>
    <cellStyle name="Normal 4 2 2 6 2" xfId="4941"/>
    <cellStyle name="Normal 4 2 3 2" xfId="4942"/>
    <cellStyle name="Normal 4 2 3 2 3" xfId="4943"/>
    <cellStyle name="Normal 45 2 5" xfId="4944"/>
    <cellStyle name="Normal 4 2 3 2 4" xfId="4945"/>
    <cellStyle name="Normal 45 2 6" xfId="4946"/>
    <cellStyle name="Normal 30 2 4 2 3" xfId="4947"/>
    <cellStyle name="Normal 25 2 4 2 3" xfId="4948"/>
    <cellStyle name="Normal 4 2 3 3 3" xfId="4949"/>
    <cellStyle name="40% - 强调文字颜色 3 2 5" xfId="4950"/>
    <cellStyle name="Normal 45 3 5" xfId="4951"/>
    <cellStyle name="Normal 4 2 3 8" xfId="4952"/>
    <cellStyle name="Normal 4 2 4 2 3" xfId="4953"/>
    <cellStyle name="Normal 51 2 5" xfId="4954"/>
    <cellStyle name="Normal 46 2 5" xfId="4955"/>
    <cellStyle name="Normal 41 2 2 2 2 2" xfId="4956"/>
    <cellStyle name="Normal 36 2 2 2 2 2" xfId="4957"/>
    <cellStyle name="Normal 31 2 4 2 2" xfId="4958"/>
    <cellStyle name="Normal 26 2 4 2 2" xfId="4959"/>
    <cellStyle name="Normal 4 2 4 2 4" xfId="4960"/>
    <cellStyle name="Normal 51 2 6" xfId="4961"/>
    <cellStyle name="Normal 46 2 6" xfId="4962"/>
    <cellStyle name="Normal 41 2 2 2 2 3" xfId="4963"/>
    <cellStyle name="Normal 36 2 2 2 2 3" xfId="4964"/>
    <cellStyle name="Normal 4 2 4 2 6" xfId="4965"/>
    <cellStyle name="Normal 4 2 5 2" xfId="4966"/>
    <cellStyle name="常规 2 5 19_Returns" xfId="4967"/>
    <cellStyle name="Normal 4 2 5 2 2 2" xfId="4968"/>
    <cellStyle name="Normal 52 2 4 2" xfId="4969"/>
    <cellStyle name="Normal 47 2 4 2" xfId="4970"/>
    <cellStyle name="Normal 4 2 5 2 3" xfId="4971"/>
    <cellStyle name="Normal 52 2 5" xfId="4972"/>
    <cellStyle name="Normal 47 2 5" xfId="4973"/>
    <cellStyle name="常规 2 2 45 45" xfId="4974"/>
    <cellStyle name="常规 2 2 45 50" xfId="4975"/>
    <cellStyle name="常规 8 2 2 3 2" xfId="4976"/>
    <cellStyle name="Normal 4 2 5 2 4" xfId="4977"/>
    <cellStyle name="Normal 52 2 6" xfId="4978"/>
    <cellStyle name="Normal 47 2 6" xfId="4979"/>
    <cellStyle name="常规 2 2 36_Returns" xfId="4980"/>
    <cellStyle name="常规 2 2 45 46" xfId="4981"/>
    <cellStyle name="常规 2 2 45 51" xfId="4982"/>
    <cellStyle name="常规 2 46_Returns" xfId="4983"/>
    <cellStyle name="常规 2 51_Returns" xfId="4984"/>
    <cellStyle name="常规 8 2 2 3 3" xfId="4985"/>
    <cellStyle name="Normal 4 2 5 2 5" xfId="4986"/>
    <cellStyle name="Normal 52 2 7" xfId="4987"/>
    <cellStyle name="Normal 47 2 7" xfId="4988"/>
    <cellStyle name="Normal 86 2 3 3 2" xfId="4989"/>
    <cellStyle name="常规 3 15 12" xfId="4990"/>
    <cellStyle name="常规 2 2 45 47" xfId="4991"/>
    <cellStyle name="常规 2 2 45 52" xfId="4992"/>
    <cellStyle name="Normal 4 2 5 2 6" xfId="4993"/>
    <cellStyle name="计算" xfId="4994" builtinId="22"/>
    <cellStyle name="Normal 86 2 3 3 3" xfId="4995"/>
    <cellStyle name="常规 3 15 13" xfId="4996"/>
    <cellStyle name="Normal 4 2 5 3" xfId="4997"/>
    <cellStyle name="Normal 4 2 5 6" xfId="4998"/>
    <cellStyle name="Normal 4 2 5 7" xfId="4999"/>
    <cellStyle name="Normal 6 2 3 2 3" xfId="5000"/>
    <cellStyle name="常规 2 6 12 46" xfId="5001"/>
    <cellStyle name="常规 2 6 12 51" xfId="5002"/>
    <cellStyle name="千位分隔 2 48 32" xfId="5003"/>
    <cellStyle name="千位分隔 2 48 27" xfId="5004"/>
    <cellStyle name="常规 2 2 3 2 2 2 13" xfId="5005"/>
    <cellStyle name="常规 2 16 2" xfId="5006"/>
    <cellStyle name="常规 2 21 2" xfId="5007"/>
    <cellStyle name="千位分隔 3 56 2" xfId="5008"/>
    <cellStyle name="千位分隔 3 61 2" xfId="5009"/>
    <cellStyle name="Normal 4 2 6 2" xfId="5010"/>
    <cellStyle name="常规 2 16 2 2" xfId="5011"/>
    <cellStyle name="千位分隔 3 56 2 2" xfId="5012"/>
    <cellStyle name="千位分隔 3 61 2 2" xfId="5013"/>
    <cellStyle name="常规 2 3 11 2 7" xfId="5014"/>
    <cellStyle name="常规 2 44 55" xfId="5015"/>
    <cellStyle name="常规 2 44 60" xfId="5016"/>
    <cellStyle name="Normal 4 2 6 3" xfId="5017"/>
    <cellStyle name="Normal 4 2 6 5" xfId="5018"/>
    <cellStyle name="Normal 4 2 6 6" xfId="5019"/>
    <cellStyle name="千位分隔 3 698" xfId="5020"/>
    <cellStyle name="千位分隔 3 748" xfId="5021"/>
    <cellStyle name="千位分隔 3 753" xfId="5022"/>
    <cellStyle name="千位分隔 3 803" xfId="5023"/>
    <cellStyle name="Normal 4 2 7" xfId="5024"/>
    <cellStyle name="Normal 78 2 4 3" xfId="5025"/>
    <cellStyle name="Normal 83 2 4 3" xfId="5026"/>
    <cellStyle name="常规 2 7 8" xfId="5027"/>
    <cellStyle name="常规 2 2 2 2 2" xfId="5028"/>
    <cellStyle name="Normal 4 2 7 2" xfId="5029"/>
    <cellStyle name="常规 2 2 2 2 2 2" xfId="5030"/>
    <cellStyle name="Normal 4 2 7 3" xfId="5031"/>
    <cellStyle name="常规 2 2 2 2 2 3" xfId="5032"/>
    <cellStyle name="Normal 4 2 7 4" xfId="5033"/>
    <cellStyle name="常规 2 2 2 2 2 4" xfId="5034"/>
    <cellStyle name="Normal 4 2 7 5" xfId="5035"/>
    <cellStyle name="常规 2 2 2 2 2 5" xfId="5036"/>
    <cellStyle name="千位分隔 3 699" xfId="5037"/>
    <cellStyle name="千位分隔 3 749" xfId="5038"/>
    <cellStyle name="千位分隔 3 754" xfId="5039"/>
    <cellStyle name="千位分隔 3 804" xfId="5040"/>
    <cellStyle name="Normal 4 2 8" xfId="5041"/>
    <cellStyle name="Normal 78 2 4 4" xfId="5042"/>
    <cellStyle name="Normal 83 2 4 4" xfId="5043"/>
    <cellStyle name="常规 2 7 9" xfId="5044"/>
    <cellStyle name="Normal 4 2 8 2" xfId="5045"/>
    <cellStyle name="千位分隔 2 57 2_Returns" xfId="5046"/>
    <cellStyle name="千位分隔 2 62 2_Returns" xfId="5047"/>
    <cellStyle name="常规 2 2 2 2 3 2" xfId="5048"/>
    <cellStyle name="Normal 4 2 8 3" xfId="5049"/>
    <cellStyle name="常规 2 2 2 2 3 3" xfId="5050"/>
    <cellStyle name="Normal 4 2 8 4" xfId="5051"/>
    <cellStyle name="常规 2 8 2 2 2 2_Returns" xfId="5052"/>
    <cellStyle name="常规 2 2 2 2 3 4" xfId="5053"/>
    <cellStyle name="常规 2 2 2 2 4" xfId="5054"/>
    <cellStyle name="Normal 4 3 2 2 2" xfId="5055"/>
    <cellStyle name="Normal 4 3 2 2 2 2" xfId="5056"/>
    <cellStyle name="常规 2 9 3" xfId="5057"/>
    <cellStyle name="Normal 4 3 2 2 2 3" xfId="5058"/>
    <cellStyle name="常规 2 9 4" xfId="5059"/>
    <cellStyle name="Normal 4 3 2 3 2" xfId="5060"/>
    <cellStyle name="Normal 4 3 2 7" xfId="5061"/>
    <cellStyle name="Normal 4 3 3 2" xfId="5062"/>
    <cellStyle name="Normal 34 3 2 2 2" xfId="5063"/>
    <cellStyle name="Normal 29 3 2 2 2" xfId="5064"/>
    <cellStyle name="Comma 25" xfId="5065"/>
    <cellStyle name="Comma 30" xfId="5066"/>
    <cellStyle name="Normal 4 3 3 2 2" xfId="5067"/>
    <cellStyle name="Normal 4 3 3 2 2 2" xfId="5068"/>
    <cellStyle name="Normal 4 3 3 2 2 3" xfId="5069"/>
    <cellStyle name="Normal 4 3 3 3" xfId="5070"/>
    <cellStyle name="Normal 34 3 2 2 3" xfId="5071"/>
    <cellStyle name="Normal 29 3 2 2 3" xfId="5072"/>
    <cellStyle name="Comma 31" xfId="5073"/>
    <cellStyle name="Comma 26" xfId="5074"/>
    <cellStyle name="Normal 4 3 3 3 2" xfId="5075"/>
    <cellStyle name="Normal 4 3 4 2" xfId="5076"/>
    <cellStyle name="常规 2 6 10 2 2 3" xfId="5077"/>
    <cellStyle name="Normal 4 3 4 2 2" xfId="5078"/>
    <cellStyle name="Normal 4 3 4 2 3" xfId="5079"/>
    <cellStyle name="千位分隔 3 18 6 2" xfId="5080"/>
    <cellStyle name="常规 2 3 8 12" xfId="5081"/>
    <cellStyle name="Normal 4 3 5 2" xfId="5082"/>
    <cellStyle name="Normal 4 3 5 3" xfId="5083"/>
    <cellStyle name="Normal 6 2 3 3 3" xfId="5084"/>
    <cellStyle name="千位分隔 10 126" xfId="5085"/>
    <cellStyle name="千位分隔 10 131" xfId="5086"/>
    <cellStyle name="千位分隔 2 48 77" xfId="5087"/>
    <cellStyle name="常规 2 2 3 2 2 2 58" xfId="5088"/>
    <cellStyle name="常规 2 2 3 2 2 2 63" xfId="5089"/>
    <cellStyle name="常规 2 17 2" xfId="5090"/>
    <cellStyle name="常规 2 22 2" xfId="5091"/>
    <cellStyle name="千位分隔 3 57 2" xfId="5092"/>
    <cellStyle name="千位分隔 3 62 2" xfId="5093"/>
    <cellStyle name="Normal 4 3 6 2" xfId="5094"/>
    <cellStyle name="常规 2 3 12 2 7" xfId="5095"/>
    <cellStyle name="Normal 87 2 3 2 2 3" xfId="5096"/>
    <cellStyle name="常规 2 2 2 3 3" xfId="5097"/>
    <cellStyle name="常规 2 35_Returns" xfId="5098"/>
    <cellStyle name="常规 2 40_Returns" xfId="5099"/>
    <cellStyle name="千位分隔 2 39 18_Returns" xfId="5100"/>
    <cellStyle name="千位分隔 2 39 23_Returns" xfId="5101"/>
    <cellStyle name="Normal 46 2 2 2 2" xfId="5102"/>
    <cellStyle name="Normal 51 2 2 2 2" xfId="5103"/>
    <cellStyle name="千位分隔 2 4 2 3 15" xfId="5104"/>
    <cellStyle name="千位分隔 2 4 2 3 20" xfId="5105"/>
    <cellStyle name="Normal 4 4 2 2 2" xfId="5106"/>
    <cellStyle name="Normal 4 4 2 3 2" xfId="5107"/>
    <cellStyle name="Comma 176" xfId="5108"/>
    <cellStyle name="Normal 34 3 3 2" xfId="5109"/>
    <cellStyle name="Normal 29 3 3 2" xfId="5110"/>
    <cellStyle name="Normal 34 3 3 3" xfId="5111"/>
    <cellStyle name="Normal 29 3 3 3" xfId="5112"/>
    <cellStyle name="Normal 77 2 2" xfId="5113"/>
    <cellStyle name="Normal 82 2 2" xfId="5114"/>
    <cellStyle name="60% - 强调文字颜色 2 12" xfId="5115"/>
    <cellStyle name="Normal 4 4 4 2" xfId="5116"/>
    <cellStyle name="常规 2 3 9 2 7_Returns" xfId="5117"/>
    <cellStyle name="Normal 3 2 4 2" xfId="5118"/>
    <cellStyle name="Normal 77 2 2 2" xfId="5119"/>
    <cellStyle name="Normal 82 2 2 2" xfId="5120"/>
    <cellStyle name="Normal 77 2 3" xfId="5121"/>
    <cellStyle name="Normal 82 2 3" xfId="5122"/>
    <cellStyle name="60% - 强调文字颜色 2 13" xfId="5123"/>
    <cellStyle name="Normal 77 2 4" xfId="5124"/>
    <cellStyle name="Normal 82 2 4" xfId="5125"/>
    <cellStyle name="Normal 77 2 5" xfId="5126"/>
    <cellStyle name="Normal 82 2 5" xfId="5127"/>
    <cellStyle name="常规 2 2 2 4 2" xfId="5128"/>
    <cellStyle name="Normal 31" xfId="5129"/>
    <cellStyle name="Normal 26" xfId="5130"/>
    <cellStyle name="千位分隔 3 2 2 3 11_Returns" xfId="5131"/>
    <cellStyle name="Normal 60 2 2 3 2" xfId="5132"/>
    <cellStyle name="Normal 55 2 2 3 2" xfId="5133"/>
    <cellStyle name="Normal 4 5 2 3 2" xfId="5134"/>
    <cellStyle name="千位分隔 30 2" xfId="5135"/>
    <cellStyle name="Normal 4 5 2 6" xfId="5136"/>
    <cellStyle name="千位分隔 28" xfId="5137"/>
    <cellStyle name="千位分隔 33" xfId="5138"/>
    <cellStyle name="常规 2 2 46 76 2" xfId="5139"/>
    <cellStyle name="60% - 强调文字颜色 2 8 3" xfId="5140"/>
    <cellStyle name="Normal 4 5 2 7" xfId="5141"/>
    <cellStyle name="千位分隔 29" xfId="5142"/>
    <cellStyle name="千位分隔 34" xfId="5143"/>
    <cellStyle name="常规 2 2 46 76 3" xfId="5144"/>
    <cellStyle name="Normal 4 5 3 2" xfId="5145"/>
    <cellStyle name="千位分隔 69" xfId="5146"/>
    <cellStyle name="Normal 4 5 3 3" xfId="5147"/>
    <cellStyle name="好 9_Returns" xfId="5148"/>
    <cellStyle name="Normal 4 5 4 2" xfId="5149"/>
    <cellStyle name="Normal 77 3 2 2" xfId="5150"/>
    <cellStyle name="Normal 82 3 2 2" xfId="5151"/>
    <cellStyle name="常规 2 2 57 2 2 2" xfId="5152"/>
    <cellStyle name="Normal 4 5 7" xfId="5153"/>
    <cellStyle name="Normal 77 3 5" xfId="5154"/>
    <cellStyle name="Normal 82 3 5" xfId="5155"/>
    <cellStyle name="Normal 60 2 3 3 2" xfId="5156"/>
    <cellStyle name="Normal 55 2 3 3 2" xfId="5157"/>
    <cellStyle name="Normal 60 2 3 3 3" xfId="5158"/>
    <cellStyle name="Normal 55 2 3 3 3" xfId="5159"/>
    <cellStyle name="常规 2 4 13 8 2" xfId="5160"/>
    <cellStyle name="千位分隔 2 49 2 7 2" xfId="5161"/>
    <cellStyle name="千位分隔 2 54 2 7 2" xfId="5162"/>
    <cellStyle name="Normal 88 2 2 2 2" xfId="5163"/>
    <cellStyle name="Normal 77 4 3" xfId="5164"/>
    <cellStyle name="Normal 82 4 3" xfId="5165"/>
    <cellStyle name="Normal 88 2 2 2 3" xfId="5166"/>
    <cellStyle name="Normal 6 2 4 2 3" xfId="5167"/>
    <cellStyle name="Normal 45 3 2 3" xfId="5168"/>
    <cellStyle name="Normal 20 2 7" xfId="5169"/>
    <cellStyle name="Normal 15 2 7" xfId="5170"/>
    <cellStyle name="Normal 88 2 6" xfId="5171"/>
    <cellStyle name="Normal 2 3 4 4" xfId="5172"/>
    <cellStyle name="Normal 4 7 2 4" xfId="5173"/>
    <cellStyle name="Normal 4 7 2 5" xfId="5174"/>
    <cellStyle name="Normal 45 3 2 4" xfId="5175"/>
    <cellStyle name="Normal 4 7 7" xfId="5176"/>
    <cellStyle name="40% - 强调文字颜色 6 10 2" xfId="5177"/>
    <cellStyle name="Normal 6 2 4 3 3" xfId="5178"/>
    <cellStyle name="Normal 11 2 3 2 2 3" xfId="5179"/>
    <cellStyle name="Normal 45 3 3 3" xfId="5180"/>
    <cellStyle name="Normal 45" xfId="5181"/>
    <cellStyle name="Normal 50" xfId="5182"/>
    <cellStyle name="Normal 3 2 3 2 2 2" xfId="5183"/>
    <cellStyle name="Normal 45 2" xfId="5184"/>
    <cellStyle name="Normal 50 2" xfId="5185"/>
    <cellStyle name="60% - 强调文字颜色 2 3" xfId="5186"/>
    <cellStyle name="Normal 45 2 2" xfId="5187"/>
    <cellStyle name="Normal 45 2 2 2" xfId="5188"/>
    <cellStyle name="Normal 14 2 6" xfId="5189"/>
    <cellStyle name="Normal 87 2 5" xfId="5190"/>
    <cellStyle name="Normal 2 2 4 3" xfId="5191"/>
    <cellStyle name="千位分隔 2 40 12_Returns" xfId="5192"/>
    <cellStyle name="Normal 87 2 5 2" xfId="5193"/>
    <cellStyle name="Normal 2 2 4 3 2" xfId="5194"/>
    <cellStyle name="Normal 45 2 2 2 2 2" xfId="5195"/>
    <cellStyle name="Normal 45 2 2 2 2 3" xfId="5196"/>
    <cellStyle name="Normal 45 2 2 2 3" xfId="5197"/>
    <cellStyle name="60% - 强调文字颜色 1 2 24" xfId="5198"/>
    <cellStyle name="60% - 强调文字颜色 1 2 19" xfId="5199"/>
    <cellStyle name="Normal 32 6 3" xfId="5200"/>
    <cellStyle name="Normal 27 6 3" xfId="5201"/>
    <cellStyle name="Normal 45 2 2 2 4" xfId="5202"/>
    <cellStyle name="Normal 45 2 3" xfId="5203"/>
    <cellStyle name="千位分隔 3 59 2_Returns" xfId="5204"/>
    <cellStyle name="千位分隔 3 64 2_Returns" xfId="5205"/>
    <cellStyle name="Normal 87 3 5" xfId="5206"/>
    <cellStyle name="Normal 2 2 5 3" xfId="5207"/>
    <cellStyle name="Normal 4 2 4 2 2 3" xfId="5208"/>
    <cellStyle name="超链接 312" xfId="5209"/>
    <cellStyle name="超链接 307" xfId="5210"/>
    <cellStyle name="超链接 262" xfId="5211"/>
    <cellStyle name="超链接 257" xfId="5212"/>
    <cellStyle name="Normal 45 2 3 2 3" xfId="5213"/>
    <cellStyle name="常规 2 4 15 2 2 2" xfId="5214"/>
    <cellStyle name="常规 2 4 20 2 2 2" xfId="5215"/>
    <cellStyle name="Normal 45 2 4" xfId="5216"/>
    <cellStyle name="Normal 4 2 3 2 2" xfId="5217"/>
    <cellStyle name="Normal 45 2 4 2" xfId="5218"/>
    <cellStyle name="Normal 4 2 3 2 2 2" xfId="5219"/>
    <cellStyle name="Normal 87 4 5" xfId="5220"/>
    <cellStyle name="Normal 2 2 6 3" xfId="5221"/>
    <cellStyle name="Normal 45 2 4 2 2" xfId="5222"/>
    <cellStyle name="40% - 强调文字颜色 5 2 11" xfId="5223"/>
    <cellStyle name="Normal 45 2 4 2 3" xfId="5224"/>
    <cellStyle name="20% - 强调文字颜色 6 6 3" xfId="5225"/>
    <cellStyle name="千位分隔 3 2 2 2 13_Returns" xfId="5226"/>
    <cellStyle name="Normal 64 2 2 2 2 2" xfId="5227"/>
    <cellStyle name="Normal 59 2 2 2 2 2" xfId="5228"/>
    <cellStyle name="40% - 强调文字颜色 5 2 12" xfId="5229"/>
    <cellStyle name="Normal 4 2 3 2 2 3" xfId="5230"/>
    <cellStyle name="Normal 45 2 5 2" xfId="5231"/>
    <cellStyle name="千位分隔 2 45 2_Returns" xfId="5232"/>
    <cellStyle name="千位分隔 2 50 2_Returns" xfId="5233"/>
    <cellStyle name="Normal 4 2 3 2 3 2" xfId="5234"/>
    <cellStyle name="Normal 45 2 5 3" xfId="5235"/>
    <cellStyle name="Normal 45 2 7" xfId="5236"/>
    <cellStyle name="Normal 45 3" xfId="5237"/>
    <cellStyle name="Normal 50 3" xfId="5238"/>
    <cellStyle name="60% - 强调文字颜色 2 4" xfId="5239"/>
    <cellStyle name="Normal 45 3 2" xfId="5240"/>
    <cellStyle name="Normal 45 3 2 2" xfId="5241"/>
    <cellStyle name="Normal 20 2 6" xfId="5242"/>
    <cellStyle name="Normal 15 2 6" xfId="5243"/>
    <cellStyle name="60% - 强调文字颜色 6 2 23" xfId="5244"/>
    <cellStyle name="60% - 强调文字颜色 6 2 18" xfId="5245"/>
    <cellStyle name="Normal 82 6 2" xfId="5246"/>
    <cellStyle name="Normal 77 6 2" xfId="5247"/>
    <cellStyle name="Normal 90 4" xfId="5248"/>
    <cellStyle name="Normal 85 4" xfId="5249"/>
    <cellStyle name="常规 2 4 10 80" xfId="5250"/>
    <cellStyle name="常规 2 4 10 75" xfId="5251"/>
    <cellStyle name="Normal 10 3 6" xfId="5252"/>
    <cellStyle name="Normal 45 3 3" xfId="5253"/>
    <cellStyle name="Normal 45 3 4" xfId="5254"/>
    <cellStyle name="40% - 强调文字颜色 3 2 4" xfId="5255"/>
    <cellStyle name="Normal 4 2 3 3 2" xfId="5256"/>
    <cellStyle name="Normal 45 4" xfId="5257"/>
    <cellStyle name="60% - 强调文字颜色 2 5" xfId="5258"/>
    <cellStyle name="Normal 4 3 2 2 3" xfId="5259"/>
    <cellStyle name="千位分隔 3 16 6 2" xfId="5260"/>
    <cellStyle name="常规 2 3 19 2 5" xfId="5261"/>
    <cellStyle name="Normal 4 3 2 2 4" xfId="5262"/>
    <cellStyle name="Normal 5 7 2" xfId="5263"/>
    <cellStyle name="Normal 6 2 5 2 3" xfId="5264"/>
    <cellStyle name="Comma 149" xfId="5265"/>
    <cellStyle name="Comma 154" xfId="5266"/>
    <cellStyle name="Normal 5 7 3" xfId="5267"/>
    <cellStyle name="常规 2 2 38_Returns" xfId="5268"/>
    <cellStyle name="Normal 45 5 2" xfId="5269"/>
    <cellStyle name="60% - 强调文字颜色 2 6 2" xfId="5270"/>
    <cellStyle name="Normal 4 3 3 2 3" xfId="5271"/>
    <cellStyle name="千位分隔 3 17 6 2" xfId="5272"/>
    <cellStyle name="Normal 55 4 2 2 2" xfId="5273"/>
    <cellStyle name="Normal 60 4 2 2 2" xfId="5274"/>
    <cellStyle name="常规 2 5 2 2 7" xfId="5275"/>
    <cellStyle name="Normal 4 3 3 2 4" xfId="5276"/>
    <cellStyle name="Normal 6 7 2" xfId="5277"/>
    <cellStyle name="Normal 60 4 2 2 3" xfId="5278"/>
    <cellStyle name="Normal 55 4 2 2 3" xfId="5279"/>
    <cellStyle name="常规 2 5 2 2 8" xfId="5280"/>
    <cellStyle name="Normal 55 4 2 3" xfId="5281"/>
    <cellStyle name="Normal 60 4 2 3" xfId="5282"/>
    <cellStyle name="Normal 61 2 3 3 2" xfId="5283"/>
    <cellStyle name="Normal 56 2 3 3 2" xfId="5284"/>
    <cellStyle name="Normal 14 3 3 3" xfId="5285"/>
    <cellStyle name="20% - 强调文字颜色 3 13" xfId="5286"/>
    <cellStyle name="常规 2 2 47 2 2_Returns" xfId="5287"/>
    <cellStyle name="常规 2 2 52 2 2_Returns" xfId="5288"/>
    <cellStyle name="千位分隔 2 4 2 3 6_Returns" xfId="5289"/>
    <cellStyle name="Normal 45 7" xfId="5290"/>
    <cellStyle name="60% - 强调文字颜色 2 8" xfId="5291"/>
    <cellStyle name="Normal 45 8" xfId="5292"/>
    <cellStyle name="60% - 强调文字颜色 2 9" xfId="5293"/>
    <cellStyle name="Normal 46 2" xfId="5294"/>
    <cellStyle name="Normal 51 2" xfId="5295"/>
    <cellStyle name="60% - 强调文字颜色 3 3" xfId="5296"/>
    <cellStyle name="Normal 46 2 2" xfId="5297"/>
    <cellStyle name="Normal 51 2 2" xfId="5298"/>
    <cellStyle name="Normal 46 2 2 2 3" xfId="5299"/>
    <cellStyle name="Normal 51 2 2 2 3" xfId="5300"/>
    <cellStyle name="千位分隔 2 4 2 3 16" xfId="5301"/>
    <cellStyle name="千位分隔 2 4 2 3 21" xfId="5302"/>
    <cellStyle name="Normal 46 2 2 3 3" xfId="5303"/>
    <cellStyle name="Normal 51 2 2 3 3" xfId="5304"/>
    <cellStyle name="常规 2 4 12 58" xfId="5305"/>
    <cellStyle name="常规 2 4 12 63" xfId="5306"/>
    <cellStyle name="Normal 46 2 2 5" xfId="5307"/>
    <cellStyle name="Normal 51 2 2 5" xfId="5308"/>
    <cellStyle name="Normal 46 2 3" xfId="5309"/>
    <cellStyle name="Normal 51 2 3" xfId="5310"/>
    <cellStyle name="Normal 46 2 3 2 2" xfId="5311"/>
    <cellStyle name="Normal 51 2 3 2 2" xfId="5312"/>
    <cellStyle name="Normal 3 4" xfId="5313"/>
    <cellStyle name="Normal 46 2 3 2 3" xfId="5314"/>
    <cellStyle name="Normal 51 2 3 2 3" xfId="5315"/>
    <cellStyle name="Normal 3 5" xfId="5316"/>
    <cellStyle name="Normal 46 2 4" xfId="5317"/>
    <cellStyle name="Normal 51 2 4" xfId="5318"/>
    <cellStyle name="Normal 4 2 4 2 2" xfId="5319"/>
    <cellStyle name="Normal 4 2 4 2 2 2" xfId="5320"/>
    <cellStyle name="超链接 256" xfId="5321"/>
    <cellStyle name="超链接 261" xfId="5322"/>
    <cellStyle name="超链接 306" xfId="5323"/>
    <cellStyle name="超链接 311" xfId="5324"/>
    <cellStyle name="Normal 45 2 3 2 2" xfId="5325"/>
    <cellStyle name="Normal 46 2 5 2" xfId="5326"/>
    <cellStyle name="Normal 51 2 5 2" xfId="5327"/>
    <cellStyle name="Normal 4 2 4 2 3 2" xfId="5328"/>
    <cellStyle name="超链接 356" xfId="5329"/>
    <cellStyle name="超链接 361" xfId="5330"/>
    <cellStyle name="超链接 406" xfId="5331"/>
    <cellStyle name="超链接 411" xfId="5332"/>
    <cellStyle name="Normal 45 2 3 3 2" xfId="5333"/>
    <cellStyle name="Normal 4 2 4 2 5" xfId="5334"/>
    <cellStyle name="Normal 46 3 2" xfId="5335"/>
    <cellStyle name="Normal 51 3 2" xfId="5336"/>
    <cellStyle name="Normal 46 3 2 2" xfId="5337"/>
    <cellStyle name="Normal 51 3 2 2" xfId="5338"/>
    <cellStyle name="Normal 70 2 6" xfId="5339"/>
    <cellStyle name="Normal 65 2 6" xfId="5340"/>
    <cellStyle name="常规 2 55 2 2_Returns" xfId="5341"/>
    <cellStyle name="常规 2 4 10 45" xfId="5342"/>
    <cellStyle name="常规 2 4 10 50" xfId="5343"/>
    <cellStyle name="Normal 46 3 2 3" xfId="5344"/>
    <cellStyle name="Normal 51 3 2 3" xfId="5345"/>
    <cellStyle name="Normal 70 2 7" xfId="5346"/>
    <cellStyle name="Normal 65 2 7" xfId="5347"/>
    <cellStyle name="常规 2 4 10 46" xfId="5348"/>
    <cellStyle name="常规 2 4 10 51" xfId="5349"/>
    <cellStyle name="Normal 46 3 2 4" xfId="5350"/>
    <cellStyle name="Normal 51 3 2 4" xfId="5351"/>
    <cellStyle name="常规 2 4 10 47" xfId="5352"/>
    <cellStyle name="常规 2 4 10 52" xfId="5353"/>
    <cellStyle name="Normal 8 3 2 2 2 2" xfId="5354"/>
    <cellStyle name="Normal 46 3 3" xfId="5355"/>
    <cellStyle name="Normal 51 3 3" xfId="5356"/>
    <cellStyle name="Normal 21 2 2 2 3" xfId="5357"/>
    <cellStyle name="Normal 16 2 2 2 3" xfId="5358"/>
    <cellStyle name="千位分隔 3 10 2 2_Returns" xfId="5359"/>
    <cellStyle name="Normal 46 3 4" xfId="5360"/>
    <cellStyle name="Normal 51 3 4" xfId="5361"/>
    <cellStyle name="40% - 强调文字颜色 4 2 4" xfId="5362"/>
    <cellStyle name="Normal 4 2 4 3 2" xfId="5363"/>
    <cellStyle name="Normal 26 3 3" xfId="5364"/>
    <cellStyle name="Normal 31 3 3" xfId="5365"/>
    <cellStyle name="Normal 4 4 2 2 3" xfId="5366"/>
    <cellStyle name="Comma 132" xfId="5367"/>
    <cellStyle name="Comma 127" xfId="5368"/>
    <cellStyle name="Normal 46 4 2 2 2" xfId="5369"/>
    <cellStyle name="Normal 51 4 2 2 2" xfId="5370"/>
    <cellStyle name="Normal 56 6 3" xfId="5371"/>
    <cellStyle name="Normal 61 6 3" xfId="5372"/>
    <cellStyle name="Normal 46 4 2 2 3" xfId="5373"/>
    <cellStyle name="Normal 51 4 2 2 3" xfId="5374"/>
    <cellStyle name="Comma 133" xfId="5375"/>
    <cellStyle name="Comma 128" xfId="5376"/>
    <cellStyle name="Normal 46 4 2 4" xfId="5377"/>
    <cellStyle name="Normal 51 4 2 4" xfId="5378"/>
    <cellStyle name="Comma 134" xfId="5379"/>
    <cellStyle name="Comma 129" xfId="5380"/>
    <cellStyle name="Normal 14 4 2 3" xfId="5381"/>
    <cellStyle name="Normal 56 2 4 2 2" xfId="5382"/>
    <cellStyle name="Normal 61 2 4 2 2" xfId="5383"/>
    <cellStyle name="千位分隔 2 4 2 2 28" xfId="5384"/>
    <cellStyle name="千位分隔 2 4 2 2 33" xfId="5385"/>
    <cellStyle name="Normal 46 5 2" xfId="5386"/>
    <cellStyle name="Normal 51 5 2" xfId="5387"/>
    <cellStyle name="60% - 强调文字颜色 3 6 2" xfId="5388"/>
    <cellStyle name="常规 2 6 17 2 2 3" xfId="5389"/>
    <cellStyle name="Normal 55 5 2 2" xfId="5390"/>
    <cellStyle name="Normal 60 5 2 2" xfId="5391"/>
    <cellStyle name="40% - 强调文字颜色 3 2 11" xfId="5392"/>
    <cellStyle name="40% - 强调文字颜色 3 2 12" xfId="5393"/>
    <cellStyle name="常规 2 46 2 7 2" xfId="5394"/>
    <cellStyle name="常规 2 51 2 7 2" xfId="5395"/>
    <cellStyle name="Normal 46 5 3" xfId="5396"/>
    <cellStyle name="Normal 51 5 3" xfId="5397"/>
    <cellStyle name="60% - 强调文字颜色 3 6 3" xfId="5398"/>
    <cellStyle name="Normal 21 2 4 2" xfId="5399"/>
    <cellStyle name="Normal 16 2 4 2" xfId="5400"/>
    <cellStyle name="Normal 55 5 2 3" xfId="5401"/>
    <cellStyle name="Normal 60 5 2 3" xfId="5402"/>
    <cellStyle name="Normal 55 5 3" xfId="5403"/>
    <cellStyle name="Normal 60 5 3" xfId="5404"/>
    <cellStyle name="常规 2 2 35 4 3" xfId="5405"/>
    <cellStyle name="千位分隔 2 51 15" xfId="5406"/>
    <cellStyle name="千位分隔 2 51 20" xfId="5407"/>
    <cellStyle name="Normal 46 7" xfId="5408"/>
    <cellStyle name="Normal 51 7" xfId="5409"/>
    <cellStyle name="60% - 强调文字颜色 3 8" xfId="5410"/>
    <cellStyle name="Normal 55 5 4" xfId="5411"/>
    <cellStyle name="Normal 60 5 4" xfId="5412"/>
    <cellStyle name="Normal 47" xfId="5413"/>
    <cellStyle name="Normal 52" xfId="5414"/>
    <cellStyle name="Normal 47 2 2" xfId="5415"/>
    <cellStyle name="Normal 52 2 2" xfId="5416"/>
    <cellStyle name="常规 2 2 45 37" xfId="5417"/>
    <cellStyle name="常规 2 2 45 42" xfId="5418"/>
    <cellStyle name="Normal 79 2 4 2" xfId="5419"/>
    <cellStyle name="Normal 84 2 4 2" xfId="5420"/>
    <cellStyle name="标题 4 12" xfId="5421"/>
    <cellStyle name="Normal 47 2 2 2 3" xfId="5422"/>
    <cellStyle name="Normal 52 2 2 2 3" xfId="5423"/>
    <cellStyle name="Normal 47 2 2 2 4" xfId="5424"/>
    <cellStyle name="Normal 52 2 2 2 4" xfId="5425"/>
    <cellStyle name="Normal 47 2 2 3" xfId="5426"/>
    <cellStyle name="Normal 52 2 2 3" xfId="5427"/>
    <cellStyle name="Normal 47 2 2 3 3" xfId="5428"/>
    <cellStyle name="Normal 52 2 2 3 3" xfId="5429"/>
    <cellStyle name="常规 2 4 2 9" xfId="5430"/>
    <cellStyle name="计算 4" xfId="5431"/>
    <cellStyle name="Normal 47 2 2 4" xfId="5432"/>
    <cellStyle name="Normal 52 2 2 4" xfId="5433"/>
    <cellStyle name="Normal 47 2 3" xfId="5434"/>
    <cellStyle name="Normal 52 2 3" xfId="5435"/>
    <cellStyle name="常规 2 2 45 38" xfId="5436"/>
    <cellStyle name="常规 2 2 45 43" xfId="5437"/>
    <cellStyle name="常规 17 10" xfId="5438"/>
    <cellStyle name="Comma 7" xfId="5439"/>
    <cellStyle name="Normal 22 4 4" xfId="5440"/>
    <cellStyle name="Normal 17 4 4" xfId="5441"/>
    <cellStyle name="Comma 7 2" xfId="5442"/>
    <cellStyle name="Comma 7 3" xfId="5443"/>
    <cellStyle name="Comma 8" xfId="5444"/>
    <cellStyle name="Normal 22 4 5" xfId="5445"/>
    <cellStyle name="Normal 17 4 5" xfId="5446"/>
    <cellStyle name="Normal 57 2 3 3" xfId="5447"/>
    <cellStyle name="Normal 62 2 3 3" xfId="5448"/>
    <cellStyle name="常规 2 46 2" xfId="5449"/>
    <cellStyle name="常规 2 51 2" xfId="5450"/>
    <cellStyle name="Normal 47 2 3 3 2" xfId="5451"/>
    <cellStyle name="Normal 52 2 3 3 2" xfId="5452"/>
    <cellStyle name="常规 2 5 2 8" xfId="5453"/>
    <cellStyle name="Normal 39 2 2 4" xfId="5454"/>
    <cellStyle name="Normal 44 2 2 4" xfId="5455"/>
    <cellStyle name="Normal 47 2 3 3 3" xfId="5456"/>
    <cellStyle name="Normal 52 2 3 3 3" xfId="5457"/>
    <cellStyle name="常规 2 5 2 9" xfId="5458"/>
    <cellStyle name="Normal 44 2 2 5" xfId="5459"/>
    <cellStyle name="Normal 39 2 2 5" xfId="5460"/>
    <cellStyle name="常规 2 2 2 2 7 2" xfId="5461"/>
    <cellStyle name="Normal 4 2 5 2 2" xfId="5462"/>
    <cellStyle name="常规 2 2 56 2 2_Returns" xfId="5463"/>
    <cellStyle name="常规 2 2 45 39" xfId="5464"/>
    <cellStyle name="常规 2 2 45 44" xfId="5465"/>
    <cellStyle name="Normal 47 2 5 3" xfId="5466"/>
    <cellStyle name="Normal 52 2 5 3" xfId="5467"/>
    <cellStyle name="常规 2 2 27 2" xfId="5468"/>
    <cellStyle name="常规 2 2 32 2" xfId="5469"/>
    <cellStyle name="Normal 47 3 2" xfId="5470"/>
    <cellStyle name="Normal 52 3 2" xfId="5471"/>
    <cellStyle name="标题 3 2 14" xfId="5472"/>
    <cellStyle name="检查单元格 7_Returns" xfId="5473"/>
    <cellStyle name="Normal 47 3 2 2" xfId="5474"/>
    <cellStyle name="Normal 52 3 2 2" xfId="5475"/>
    <cellStyle name="Normal 47 3 2 3" xfId="5476"/>
    <cellStyle name="Normal 52 3 2 3" xfId="5477"/>
    <cellStyle name="Normal 47 3 2 4" xfId="5478"/>
    <cellStyle name="Normal 52 3 2 4" xfId="5479"/>
    <cellStyle name="60% - 强调文字颜色 4 2 25" xfId="5480"/>
    <cellStyle name="Normal 47 3 3" xfId="5481"/>
    <cellStyle name="Normal 52 3 3" xfId="5482"/>
    <cellStyle name="标题 3 2 15" xfId="5483"/>
    <cellStyle name="标题 3 2 20" xfId="5484"/>
    <cellStyle name="Normal 47 3 3 3" xfId="5485"/>
    <cellStyle name="Normal 52 3 3 3" xfId="5486"/>
    <cellStyle name="Normal 21 3 2 2 3" xfId="5487"/>
    <cellStyle name="Normal 16 3 2 2 3" xfId="5488"/>
    <cellStyle name="20% - 强调文字颜色 1 12" xfId="5489"/>
    <cellStyle name="40% - 强调文字颜色 5 2 4" xfId="5490"/>
    <cellStyle name="Normal 4 2 5 3 2" xfId="5491"/>
    <cellStyle name="Normal 27 3 3" xfId="5492"/>
    <cellStyle name="Normal 32 3 3" xfId="5493"/>
    <cellStyle name="标题 3 2 16" xfId="5494"/>
    <cellStyle name="标题 3 2 21" xfId="5495"/>
    <cellStyle name="Normal 25 2 2 2" xfId="5496"/>
    <cellStyle name="Normal 30 2 2 2" xfId="5497"/>
    <cellStyle name="Normal 47 4 2" xfId="5498"/>
    <cellStyle name="Normal 52 4 2" xfId="5499"/>
    <cellStyle name="60% - 强调文字颜色 4 5 2" xfId="5500"/>
    <cellStyle name="Normal 47 4 2 2" xfId="5501"/>
    <cellStyle name="Normal 52 4 2 2" xfId="5502"/>
    <cellStyle name="Normal 30 2 2 2 2" xfId="5503"/>
    <cellStyle name="Normal 25 2 2 2 2" xfId="5504"/>
    <cellStyle name="Normal 47 4 2 3" xfId="5505"/>
    <cellStyle name="Normal 52 4 2 3" xfId="5506"/>
    <cellStyle name="Normal 30 2 2 2 3" xfId="5507"/>
    <cellStyle name="Normal 25 2 2 2 3" xfId="5508"/>
    <cellStyle name="Normal 47 4 2 4" xfId="5509"/>
    <cellStyle name="Normal 52 4 2 4" xfId="5510"/>
    <cellStyle name="Normal 30 2 2 2 4" xfId="5511"/>
    <cellStyle name="Normal 25 2 2 2 4" xfId="5512"/>
    <cellStyle name="Normal 52 4 3" xfId="5513"/>
    <cellStyle name="Normal 47 4 3" xfId="5514"/>
    <cellStyle name="Normal 30 2 2 3" xfId="5515"/>
    <cellStyle name="Normal 25 2 2 3" xfId="5516"/>
    <cellStyle name="Normal 21 3 3 2" xfId="5517"/>
    <cellStyle name="Normal 16 3 3 2" xfId="5518"/>
    <cellStyle name="Normal 30 2 3 2" xfId="5519"/>
    <cellStyle name="Normal 25 2 3 2" xfId="5520"/>
    <cellStyle name="Normal 47 5 2" xfId="5521"/>
    <cellStyle name="Normal 52 5 2" xfId="5522"/>
    <cellStyle name="60% - 强调文字颜色 4 6 2" xfId="5523"/>
    <cellStyle name="Normal 47 5 2 2" xfId="5524"/>
    <cellStyle name="Normal 52 5 2 2" xfId="5525"/>
    <cellStyle name="Normal 25 2 3 2 2" xfId="5526"/>
    <cellStyle name="Normal 30 2 3 2 2" xfId="5527"/>
    <cellStyle name="Normal 47 5 2 3" xfId="5528"/>
    <cellStyle name="Normal 52 5 2 3" xfId="5529"/>
    <cellStyle name="Normal 25 2 3 2 3" xfId="5530"/>
    <cellStyle name="Normal 30 2 3 2 3" xfId="5531"/>
    <cellStyle name="Normal 42 2 2 3 2" xfId="5532"/>
    <cellStyle name="Normal 37 2 2 3 2" xfId="5533"/>
    <cellStyle name="Normal 30 2 3 3" xfId="5534"/>
    <cellStyle name="Normal 25 2 3 3" xfId="5535"/>
    <cellStyle name="Normal 47 5 3" xfId="5536"/>
    <cellStyle name="Normal 52 5 3" xfId="5537"/>
    <cellStyle name="60% - 强调文字颜色 4 6 3" xfId="5538"/>
    <cellStyle name="Normal 30 2 4" xfId="5539"/>
    <cellStyle name="Normal 25 2 4" xfId="5540"/>
    <cellStyle name="Normal 47 6" xfId="5541"/>
    <cellStyle name="Normal 52 6" xfId="5542"/>
    <cellStyle name="常规 2 4 12 33" xfId="5543"/>
    <cellStyle name="常规 2 4 12 28" xfId="5544"/>
    <cellStyle name="60% - 强调文字颜色 4 7" xfId="5545"/>
    <cellStyle name="Normal 25 2 5" xfId="5546"/>
    <cellStyle name="Normal 30 2 5" xfId="5547"/>
    <cellStyle name="Normal 47 7" xfId="5548"/>
    <cellStyle name="Normal 52 7" xfId="5549"/>
    <cellStyle name="常规 2 4 12 34" xfId="5550"/>
    <cellStyle name="常规 2 4 12 29" xfId="5551"/>
    <cellStyle name="60% - 强调文字颜色 4 8" xfId="5552"/>
    <cellStyle name="Normal 15 2 2 2" xfId="5553"/>
    <cellStyle name="Normal 20 2 2 2" xfId="5554"/>
    <cellStyle name="常规 2 3 8 2 3" xfId="5555"/>
    <cellStyle name="Normal 48" xfId="5556"/>
    <cellStyle name="Normal 53" xfId="5557"/>
    <cellStyle name="Normal 48 2 2" xfId="5558"/>
    <cellStyle name="Normal 53 2 2" xfId="5559"/>
    <cellStyle name="Normal 48 2 2 2" xfId="5560"/>
    <cellStyle name="Normal 53 2 2 2" xfId="5561"/>
    <cellStyle name="常规 2 5 12 7" xfId="5562"/>
    <cellStyle name="常规 2 2 2 58" xfId="5563"/>
    <cellStyle name="常规 2 2 2 63" xfId="5564"/>
    <cellStyle name="Normal 48 2 2 3" xfId="5565"/>
    <cellStyle name="Normal 53 2 2 3" xfId="5566"/>
    <cellStyle name="常规 2 5 12 8" xfId="5567"/>
    <cellStyle name="Normal 48 2 2 4" xfId="5568"/>
    <cellStyle name="Normal 53 2 2 4" xfId="5569"/>
    <cellStyle name="常规 2 5 12 9" xfId="5570"/>
    <cellStyle name="Normal 48 2 2 5" xfId="5571"/>
    <cellStyle name="Normal 53 2 2 5" xfId="5572"/>
    <cellStyle name="Normal 48 2 3" xfId="5573"/>
    <cellStyle name="Normal 53 2 3" xfId="5574"/>
    <cellStyle name="Normal 48 2 3 2" xfId="5575"/>
    <cellStyle name="Normal 53 2 3 2" xfId="5576"/>
    <cellStyle name="常规 2 5 13 7" xfId="5577"/>
    <cellStyle name="千位分隔 2 59 2 6" xfId="5578"/>
    <cellStyle name="Normal 43 4 4" xfId="5579"/>
    <cellStyle name="Normal 38 4 4" xfId="5580"/>
    <cellStyle name="Normal 48 2 3 3" xfId="5581"/>
    <cellStyle name="Normal 53 2 3 3" xfId="5582"/>
    <cellStyle name="常规 2 5 13 8" xfId="5583"/>
    <cellStyle name="千位分隔 2 59 2 7" xfId="5584"/>
    <cellStyle name="Normal 43 4 5" xfId="5585"/>
    <cellStyle name="Normal 38 4 5" xfId="5586"/>
    <cellStyle name="Normal 48 2 3 4" xfId="5587"/>
    <cellStyle name="Normal 53 2 3 4" xfId="5588"/>
    <cellStyle name="60% - 强调文字颜色 1 11" xfId="5589"/>
    <cellStyle name="千位分隔 2 52 9_Returns" xfId="5590"/>
    <cellStyle name="Normal 48 2 3 5" xfId="5591"/>
    <cellStyle name="Normal 53 2 3 5" xfId="5592"/>
    <cellStyle name="60% - 强调文字颜色 1 12" xfId="5593"/>
    <cellStyle name="Normal 48 2 4" xfId="5594"/>
    <cellStyle name="Normal 53 2 4" xfId="5595"/>
    <cellStyle name="Normal 4 2 6 2 2" xfId="5596"/>
    <cellStyle name="Normal 48 2 4 2" xfId="5597"/>
    <cellStyle name="Normal 53 2 4 2" xfId="5598"/>
    <cellStyle name="常规 2 5 14 7" xfId="5599"/>
    <cellStyle name="Normal 48 2 4 2 2" xfId="5600"/>
    <cellStyle name="Normal 53 2 4 2 2" xfId="5601"/>
    <cellStyle name="Normal 48 2 4 3" xfId="5602"/>
    <cellStyle name="Normal 53 2 4 3" xfId="5603"/>
    <cellStyle name="常规 2 5 14 8" xfId="5604"/>
    <cellStyle name="Normal 18 3 4" xfId="5605"/>
    <cellStyle name="Normal 23 3 4" xfId="5606"/>
    <cellStyle name="常规 2 9 2 4" xfId="5607"/>
    <cellStyle name="40% - 强调文字颜色 1 2 5" xfId="5608"/>
    <cellStyle name="Normal 48 2 4 4" xfId="5609"/>
    <cellStyle name="Normal 53 2 4 4" xfId="5610"/>
    <cellStyle name="Normal 43 2 4" xfId="5611"/>
    <cellStyle name="Normal 38 2 4" xfId="5612"/>
    <cellStyle name="Normal 48 2 5 2" xfId="5613"/>
    <cellStyle name="Normal 53 2 5 2" xfId="5614"/>
    <cellStyle name="常规 2 5 15 7" xfId="5615"/>
    <cellStyle name="常规 2 5 20 7" xfId="5616"/>
    <cellStyle name="Normal 48 2 7" xfId="5617"/>
    <cellStyle name="Normal 53 2 7" xfId="5618"/>
    <cellStyle name="千位分隔 2 3 12 2_Returns" xfId="5619"/>
    <cellStyle name="20% - 强调文字颜色 3 11 2" xfId="5620"/>
    <cellStyle name="Normal 48 3 4" xfId="5621"/>
    <cellStyle name="Normal 53 3 4" xfId="5622"/>
    <cellStyle name="Normal 21 4 2 3" xfId="5623"/>
    <cellStyle name="Normal 16 4 2 3" xfId="5624"/>
    <cellStyle name="千位分隔 5 2 2 2 3_Returns" xfId="5625"/>
    <cellStyle name="Normal 30 3 2 2" xfId="5626"/>
    <cellStyle name="Normal 25 3 2 2" xfId="5627"/>
    <cellStyle name="Normal 48 4 2" xfId="5628"/>
    <cellStyle name="Normal 53 4 2" xfId="5629"/>
    <cellStyle name="60% - 强调文字颜色 5 5 2" xfId="5630"/>
    <cellStyle name="Normal 30 3 2 2 2" xfId="5631"/>
    <cellStyle name="Normal 25 3 2 2 2" xfId="5632"/>
    <cellStyle name="Normal 48 4 2 2" xfId="5633"/>
    <cellStyle name="Normal 53 4 2 2" xfId="5634"/>
    <cellStyle name="40% - 强调文字颜色 5 4" xfId="5635"/>
    <cellStyle name="Comma 2 3 6 4" xfId="5636"/>
    <cellStyle name="Normal 48 4 2 2 2" xfId="5637"/>
    <cellStyle name="Normal 53 4 2 2 2" xfId="5638"/>
    <cellStyle name="千位分隔 2 49 69" xfId="5639"/>
    <cellStyle name="千位分隔 2 49 74" xfId="5640"/>
    <cellStyle name="Normal 48 4 2 2 3" xfId="5641"/>
    <cellStyle name="Normal 53 4 2 2 3" xfId="5642"/>
    <cellStyle name="千位分隔 2 49 75" xfId="5643"/>
    <cellStyle name="千位分隔 2 49 80" xfId="5644"/>
    <cellStyle name="Normal 30 3 2 2 3" xfId="5645"/>
    <cellStyle name="Normal 25 3 2 2 3" xfId="5646"/>
    <cellStyle name="Normal 48 4 2 3" xfId="5647"/>
    <cellStyle name="Normal 53 4 2 3" xfId="5648"/>
    <cellStyle name="Normal 70 2 3 2 2" xfId="5649"/>
    <cellStyle name="Normal 65 2 3 2 2" xfId="5650"/>
    <cellStyle name="40% - 强调文字颜色 5 5" xfId="5651"/>
    <cellStyle name="常规 2 5 23 7 2" xfId="5652"/>
    <cellStyle name="Normal 48 4 2 4" xfId="5653"/>
    <cellStyle name="Normal 53 4 2 4" xfId="5654"/>
    <cellStyle name="Normal 25 3 2 3" xfId="5655"/>
    <cellStyle name="Normal 30 3 2 3" xfId="5656"/>
    <cellStyle name="Normal 48 4 3" xfId="5657"/>
    <cellStyle name="Normal 53 4 3" xfId="5658"/>
    <cellStyle name="60% - 强调文字颜色 5 5 3" xfId="5659"/>
    <cellStyle name="Normal 21 4 3 2" xfId="5660"/>
    <cellStyle name="Normal 16 4 3 2" xfId="5661"/>
    <cellStyle name="Normal 63 2 3 2 4" xfId="5662"/>
    <cellStyle name="Normal 58 2 3 2 4" xfId="5663"/>
    <cellStyle name="常规 2 3 12 59" xfId="5664"/>
    <cellStyle name="常规 2 3 12 64" xfId="5665"/>
    <cellStyle name="Normal 48 5 2 2" xfId="5666"/>
    <cellStyle name="Normal 53 5 2 2" xfId="5667"/>
    <cellStyle name="20% - 强调文字颜色 2 11" xfId="5668"/>
    <cellStyle name="Normal 48 5 2 3" xfId="5669"/>
    <cellStyle name="Normal 53 5 2 3" xfId="5670"/>
    <cellStyle name="20% - 强调文字颜色 2 12" xfId="5671"/>
    <cellStyle name="Normal 53 5 3" xfId="5672"/>
    <cellStyle name="Normal 48 5 3" xfId="5673"/>
    <cellStyle name="Normal 25 3 3 3" xfId="5674"/>
    <cellStyle name="Normal 30 3 3 3" xfId="5675"/>
    <cellStyle name="常规 2 2 56 4 2_Returns" xfId="5676"/>
    <cellStyle name="千位分隔 3 2 4 2 2" xfId="5677"/>
    <cellStyle name="Normal 48 5 4" xfId="5678"/>
    <cellStyle name="Normal 53 5 4" xfId="5679"/>
    <cellStyle name="40% - 强调文字颜色 1 10" xfId="5680"/>
    <cellStyle name="40% - 强调文字颜色 5 10" xfId="5681"/>
    <cellStyle name="40% - 强调文字颜色 5 10 2" xfId="5682"/>
    <cellStyle name="常规 2 2 58 2 3" xfId="5683"/>
    <cellStyle name="Normal 49 2 2 2 3" xfId="5684"/>
    <cellStyle name="Normal 54 2 2 2 3" xfId="5685"/>
    <cellStyle name="20% - 强调文字颜色 6 7 2" xfId="5686"/>
    <cellStyle name="Normal 2 3 2 4 2" xfId="5687"/>
    <cellStyle name="千位分隔 3 2 6" xfId="5688"/>
    <cellStyle name="Normal 49 2 2 2 4" xfId="5689"/>
    <cellStyle name="Normal 54 2 2 2 4" xfId="5690"/>
    <cellStyle name="20% - 强调文字颜色 6 7 3" xfId="5691"/>
    <cellStyle name="40% - 强调文字颜色 5 11" xfId="5692"/>
    <cellStyle name="Normal 49 2 3 2" xfId="5693"/>
    <cellStyle name="Normal 54 2 3 2" xfId="5694"/>
    <cellStyle name="Normal 49 2 3 2 2" xfId="5695"/>
    <cellStyle name="Normal 54 2 3 2 2" xfId="5696"/>
    <cellStyle name="Normal 24 2 2 4" xfId="5697"/>
    <cellStyle name="Normal 19 2 2 4" xfId="5698"/>
    <cellStyle name="Normal 49 2 3 2 2 2" xfId="5699"/>
    <cellStyle name="Normal 54 2 3 2 2 2" xfId="5700"/>
    <cellStyle name="Normal 37 3 2" xfId="5701"/>
    <cellStyle name="Normal 42 3 2" xfId="5702"/>
    <cellStyle name="常规 2 8 2 2 2 2" xfId="5703"/>
    <cellStyle name="Normal 18 5" xfId="5704"/>
    <cellStyle name="Normal 23 5" xfId="5705"/>
    <cellStyle name="Normal 40 2 3 2" xfId="5706"/>
    <cellStyle name="Normal 35 2 3 2" xfId="5707"/>
    <cellStyle name="千位分隔 3 2 2 35" xfId="5708"/>
    <cellStyle name="Normal 3 3 5 4" xfId="5709"/>
    <cellStyle name="常规 2 2 3 39" xfId="5710"/>
    <cellStyle name="常规 2 2 3 44" xfId="5711"/>
    <cellStyle name="千位分隔 3 10 46" xfId="5712"/>
    <cellStyle name="千位分隔 3 10 51" xfId="5713"/>
    <cellStyle name="Normal 24 2 2 5" xfId="5714"/>
    <cellStyle name="Normal 19 2 2 5" xfId="5715"/>
    <cellStyle name="Normal 49 2 3 2 2 3" xfId="5716"/>
    <cellStyle name="Normal 54 2 3 2 2 3" xfId="5717"/>
    <cellStyle name="Normal 37 3 3" xfId="5718"/>
    <cellStyle name="Normal 42 3 3" xfId="5719"/>
    <cellStyle name="常规 2 8 2 2 2 3" xfId="5720"/>
    <cellStyle name="Normal 23 6" xfId="5721"/>
    <cellStyle name="Normal 18 6" xfId="5722"/>
    <cellStyle name="Normal 3 3 5 5" xfId="5723"/>
    <cellStyle name="常规 2 2 3 45" xfId="5724"/>
    <cellStyle name="常规 2 2 3 50" xfId="5725"/>
    <cellStyle name="千位分隔 3 10 47" xfId="5726"/>
    <cellStyle name="千位分隔 3 10 52" xfId="5727"/>
    <cellStyle name="Normal 49 2 3 2 3" xfId="5728"/>
    <cellStyle name="Normal 54 2 3 2 3" xfId="5729"/>
    <cellStyle name="Normal 49 2 3 2 4" xfId="5730"/>
    <cellStyle name="Normal 54 2 3 2 4" xfId="5731"/>
    <cellStyle name="Normal 49 2 3 3" xfId="5732"/>
    <cellStyle name="Normal 54 2 3 3" xfId="5733"/>
    <cellStyle name="常规 2 3 17 2 6" xfId="5734"/>
    <cellStyle name="常规 9 3 3 2" xfId="5735"/>
    <cellStyle name="千位分隔 2 13_Returns" xfId="5736"/>
    <cellStyle name="Normal 49 2 3 3 2" xfId="5737"/>
    <cellStyle name="Normal 54 2 3 3 2" xfId="5738"/>
    <cellStyle name="千位分隔 2 49 46" xfId="5739"/>
    <cellStyle name="千位分隔 2 49 51" xfId="5740"/>
    <cellStyle name="Normal 49 2 3 3 3" xfId="5741"/>
    <cellStyle name="Normal 54 2 3 3 3" xfId="5742"/>
    <cellStyle name="千位分隔 2 49 47" xfId="5743"/>
    <cellStyle name="千位分隔 2 49 52" xfId="5744"/>
    <cellStyle name="强调文字颜色 3 2 2" xfId="5745"/>
    <cellStyle name="Normal 49 2 3 4" xfId="5746"/>
    <cellStyle name="Normal 54 2 3 4" xfId="5747"/>
    <cellStyle name="常规 2 3 17 2 7" xfId="5748"/>
    <cellStyle name="常规 9 3 3 3" xfId="5749"/>
    <cellStyle name="Normal 6 4 2 2 2" xfId="5750"/>
    <cellStyle name="Normal 49 2 3 5" xfId="5751"/>
    <cellStyle name="Normal 54 2 3 5" xfId="5752"/>
    <cellStyle name="Normal 6 4 2 2 3" xfId="5753"/>
    <cellStyle name="常规 2 2 2 2 2 2 2" xfId="5754"/>
    <cellStyle name="Normal 49 2 4 2" xfId="5755"/>
    <cellStyle name="Normal 54 2 4 2" xfId="5756"/>
    <cellStyle name="常规 2 51 2 3" xfId="5757"/>
    <cellStyle name="常规 2 46 2 3" xfId="5758"/>
    <cellStyle name="Normal 62 2 3 3 3" xfId="5759"/>
    <cellStyle name="Normal 57 2 3 3 3" xfId="5760"/>
    <cellStyle name="Normal 49 2 4 3" xfId="5761"/>
    <cellStyle name="Normal 54 2 4 3" xfId="5762"/>
    <cellStyle name="Normal 88 2 5" xfId="5763"/>
    <cellStyle name="Normal 49 2 5 3" xfId="5764"/>
    <cellStyle name="Normal 54 2 5 3" xfId="5765"/>
    <cellStyle name="Normal 2 3 4 3" xfId="5766"/>
    <cellStyle name="Normal 49 3 2" xfId="5767"/>
    <cellStyle name="Normal 54 3 2" xfId="5768"/>
    <cellStyle name="40% - 强调文字颜色 5 2 5" xfId="5769"/>
    <cellStyle name="Normal 32 3 4" xfId="5770"/>
    <cellStyle name="Normal 27 3 4" xfId="5771"/>
    <cellStyle name="40% - 强调文字颜色 5 2 6" xfId="5772"/>
    <cellStyle name="Normal 32 3 5" xfId="5773"/>
    <cellStyle name="Normal 27 3 5" xfId="5774"/>
    <cellStyle name="千位分隔 3 2 2 6 2" xfId="5775"/>
    <cellStyle name="40% - 强调文字颜色 5 2 7" xfId="5776"/>
    <cellStyle name="Normal 49 3 3" xfId="5777"/>
    <cellStyle name="Normal 54 3 3" xfId="5778"/>
    <cellStyle name="Normal 16 5 2 2" xfId="5779"/>
    <cellStyle name="Normal 21 5 2 2" xfId="5780"/>
    <cellStyle name="Normal 49 3 3 2" xfId="5781"/>
    <cellStyle name="Normal 54 3 3 2" xfId="5782"/>
    <cellStyle name="Normal 49 3 3 3" xfId="5783"/>
    <cellStyle name="Normal 54 3 3 3" xfId="5784"/>
    <cellStyle name="Normal 49 3 4" xfId="5785"/>
    <cellStyle name="Normal 54 3 4" xfId="5786"/>
    <cellStyle name="Normal 21 5 2 3" xfId="5787"/>
    <cellStyle name="Normal 16 5 2 3" xfId="5788"/>
    <cellStyle name="常规 2 2 2 2 2 3 2" xfId="5789"/>
    <cellStyle name="超链接 966" xfId="5790"/>
    <cellStyle name="超链接 971" xfId="5791"/>
    <cellStyle name="Normal 30 4 2 2" xfId="5792"/>
    <cellStyle name="Normal 25 4 2 2" xfId="5793"/>
    <cellStyle name="Normal 49 4 2" xfId="5794"/>
    <cellStyle name="Normal 54 4 2" xfId="5795"/>
    <cellStyle name="60% - 强调文字颜色 6 5 2" xfId="5796"/>
    <cellStyle name="Normal 25 4 2 2 2" xfId="5797"/>
    <cellStyle name="Normal 30 4 2 2 2" xfId="5798"/>
    <cellStyle name="Normal 49 4 2 2" xfId="5799"/>
    <cellStyle name="Normal 54 4 2 2" xfId="5800"/>
    <cellStyle name="Normal 13 2 2 2 2" xfId="5801"/>
    <cellStyle name="常规 2 3 9 11" xfId="5802"/>
    <cellStyle name="千位分隔 2 2 3_Returns" xfId="5803"/>
    <cellStyle name="40% - 强调文字颜色 6 2 5" xfId="5804"/>
    <cellStyle name="Normal 33 3 4" xfId="5805"/>
    <cellStyle name="Normal 28 3 4" xfId="5806"/>
    <cellStyle name="Normal 49 4 2 2 3" xfId="5807"/>
    <cellStyle name="Normal 54 4 2 2 3" xfId="5808"/>
    <cellStyle name="千位分隔 2 14 2_Returns" xfId="5809"/>
    <cellStyle name="千位分隔 2 4 87_Returns" xfId="5810"/>
    <cellStyle name="Normal 25 4 2 2 3" xfId="5811"/>
    <cellStyle name="Normal 30 4 2 2 3" xfId="5812"/>
    <cellStyle name="Normal 49 4 2 3" xfId="5813"/>
    <cellStyle name="Normal 54 4 2 3" xfId="5814"/>
    <cellStyle name="常规 2 6 2 2 2 2 2 2_Returns" xfId="5815"/>
    <cellStyle name="40% - 强调文字颜色 6 2 6" xfId="5816"/>
    <cellStyle name="Normal 33 3 5" xfId="5817"/>
    <cellStyle name="Normal 28 3 5" xfId="5818"/>
    <cellStyle name="Normal 49 4 2 4" xfId="5819"/>
    <cellStyle name="Normal 54 4 2 4" xfId="5820"/>
    <cellStyle name="40% - 强调文字颜色 6 2 7" xfId="5821"/>
    <cellStyle name="Normal 25 4 2 3" xfId="5822"/>
    <cellStyle name="Normal 30 4 2 3" xfId="5823"/>
    <cellStyle name="Normal 49 4 3" xfId="5824"/>
    <cellStyle name="Normal 54 4 3" xfId="5825"/>
    <cellStyle name="60% - 强调文字颜色 6 5 3" xfId="5826"/>
    <cellStyle name="Normal 25 4 2 4" xfId="5827"/>
    <cellStyle name="Normal 30 4 2 4" xfId="5828"/>
    <cellStyle name="Normal 49 4 4" xfId="5829"/>
    <cellStyle name="Normal 54 4 4" xfId="5830"/>
    <cellStyle name="超链接 968" xfId="5831"/>
    <cellStyle name="超链接 973" xfId="5832"/>
    <cellStyle name="千位分隔 2 2 2 4_Returns" xfId="5833"/>
    <cellStyle name="Comma 2 2 10" xfId="5834"/>
    <cellStyle name="Normal 30 4 3 2" xfId="5835"/>
    <cellStyle name="Normal 25 4 3 2" xfId="5836"/>
    <cellStyle name="Normal 49 5 2" xfId="5837"/>
    <cellStyle name="Normal 54 5 2" xfId="5838"/>
    <cellStyle name="60% - 强调文字颜色 6 6 2" xfId="5839"/>
    <cellStyle name="常规 2 5 11 17" xfId="5840"/>
    <cellStyle name="常规 2 5 11 22" xfId="5841"/>
    <cellStyle name="Normal 49 5 2 2" xfId="5842"/>
    <cellStyle name="Normal 54 5 2 2" xfId="5843"/>
    <cellStyle name="千位分隔 37 2" xfId="5844"/>
    <cellStyle name="千位分隔 42 2" xfId="5845"/>
    <cellStyle name="Normal 33 2 2 2 4" xfId="5846"/>
    <cellStyle name="Normal 28 2 2 2 4" xfId="5847"/>
    <cellStyle name="Normal 3 2 2 6" xfId="5848"/>
    <cellStyle name="Normal 49 5 2 3" xfId="5849"/>
    <cellStyle name="Normal 54 5 2 3" xfId="5850"/>
    <cellStyle name="Normal 25 4 3 3" xfId="5851"/>
    <cellStyle name="Normal 30 4 3 3" xfId="5852"/>
    <cellStyle name="Normal 49 5 3" xfId="5853"/>
    <cellStyle name="Normal 54 5 3" xfId="5854"/>
    <cellStyle name="60% - 强调文字颜色 6 6 3" xfId="5855"/>
    <cellStyle name="常规 2 5 11 18" xfId="5856"/>
    <cellStyle name="常规 2 5 11 23" xfId="5857"/>
    <cellStyle name="Normal 49 5 4" xfId="5858"/>
    <cellStyle name="Normal 54 5 4" xfId="5859"/>
    <cellStyle name="常规 2 5 11 19" xfId="5860"/>
    <cellStyle name="常规 2 5 11 24" xfId="5861"/>
    <cellStyle name="Normal 49 6 2" xfId="5862"/>
    <cellStyle name="Normal 54 6 2" xfId="5863"/>
    <cellStyle name="60% - 强调文字颜色 6 7 2" xfId="5864"/>
    <cellStyle name="常规 2 16_Returns" xfId="5865"/>
    <cellStyle name="常规 2 21_Returns" xfId="5866"/>
    <cellStyle name="常规 2 5 11 67" xfId="5867"/>
    <cellStyle name="常规 2 5 11 72" xfId="5868"/>
    <cellStyle name="千位分隔 3 56_Returns" xfId="5869"/>
    <cellStyle name="千位分隔 3 61_Returns" xfId="5870"/>
    <cellStyle name="Normal 5 10" xfId="5871"/>
    <cellStyle name="Normal 7 4 4" xfId="5872"/>
    <cellStyle name="Normal 85 2 2" xfId="5873"/>
    <cellStyle name="Normal 90 2 2" xfId="5874"/>
    <cellStyle name="Normal 25 8" xfId="5875"/>
    <cellStyle name="Normal 30 8" xfId="5876"/>
    <cellStyle name="Normal 10 3 4 2" xfId="5877"/>
    <cellStyle name="Normal 5 2 3 2 4" xfId="5878"/>
    <cellStyle name="千位分隔 2 3 87" xfId="5879"/>
    <cellStyle name="Normal 5 2 2" xfId="5880"/>
    <cellStyle name="Normal 5 2 2 2 2" xfId="5881"/>
    <cellStyle name="60% - 强调文字颜色 6 2" xfId="5882"/>
    <cellStyle name="Normal 7 3 2 2 2" xfId="5883"/>
    <cellStyle name="标题 4 2 15" xfId="5884"/>
    <cellStyle name="标题 4 2 20" xfId="5885"/>
    <cellStyle name="Normal 5 2 2 2 2 2 2" xfId="5886"/>
    <cellStyle name="常规 2 6 2 70" xfId="5887"/>
    <cellStyle name="常规 2 6 2 65" xfId="5888"/>
    <cellStyle name="60% - 强调文字颜色 4 2 7" xfId="5889"/>
    <cellStyle name="Normal 7 3 2 2 3" xfId="5890"/>
    <cellStyle name="标题 4 2 16" xfId="5891"/>
    <cellStyle name="标题 4 2 21" xfId="5892"/>
    <cellStyle name="常规 2 4 11 10" xfId="5893"/>
    <cellStyle name="常规 2 4 15 2 2" xfId="5894"/>
    <cellStyle name="常规 2 4 20 2 2" xfId="5895"/>
    <cellStyle name="Normal 7 3 2 2 4" xfId="5896"/>
    <cellStyle name="标题 4 2 17" xfId="5897"/>
    <cellStyle name="标题 4 2 22" xfId="5898"/>
    <cellStyle name="Normal 7 3 2 3 2" xfId="5899"/>
    <cellStyle name="千位分隔 3 2 35" xfId="5900"/>
    <cellStyle name="千位分隔 3 2 40" xfId="5901"/>
    <cellStyle name="常规 2 4 11 49" xfId="5902"/>
    <cellStyle name="常规 2 4 11 54" xfId="5903"/>
    <cellStyle name="Normal 20 6 3" xfId="5904"/>
    <cellStyle name="Normal 15 6 3" xfId="5905"/>
    <cellStyle name="千位分隔 2 19_Returns" xfId="5906"/>
    <cellStyle name="千位分隔 2 24_Returns" xfId="5907"/>
    <cellStyle name="Normal 5 2 2 3 3" xfId="5908"/>
    <cellStyle name="Normal 55 2" xfId="5909"/>
    <cellStyle name="Normal 60 2" xfId="5910"/>
    <cellStyle name="Normal 7 3 2 3 3" xfId="5911"/>
    <cellStyle name="常规 2 2 46 2 7_Returns" xfId="5912"/>
    <cellStyle name="常规 2 2 51 2 7_Returns" xfId="5913"/>
    <cellStyle name="千位分隔 2 58 2" xfId="5914"/>
    <cellStyle name="千位分隔 2 63 2" xfId="5915"/>
    <cellStyle name="Normal 5 2 2 3 4" xfId="5916"/>
    <cellStyle name="Normal 55 3" xfId="5917"/>
    <cellStyle name="Normal 60 3" xfId="5918"/>
    <cellStyle name="Normal 66 3 2 2 2" xfId="5919"/>
    <cellStyle name="Normal 71 3 2 2 2" xfId="5920"/>
    <cellStyle name="超链接 988" xfId="5921"/>
    <cellStyle name="超链接 993" xfId="5922"/>
    <cellStyle name="常规 2 2 46 2 2 2 2" xfId="5923"/>
    <cellStyle name="常规 2 2 51 2 2 2 2" xfId="5924"/>
    <cellStyle name="常规 2 2 3 2 6" xfId="5925"/>
    <cellStyle name="Comma 2 6 2 2" xfId="5926"/>
    <cellStyle name="Normal 68 4 2 2 2" xfId="5927"/>
    <cellStyle name="Normal 73 4 2 2 2" xfId="5928"/>
    <cellStyle name="常规 3 4 6" xfId="5929"/>
    <cellStyle name="千位分隔 2 2 10_Returns" xfId="5930"/>
    <cellStyle name="强调文字颜色 5 11 2" xfId="5931"/>
    <cellStyle name="常规 2 4 2 31" xfId="5932"/>
    <cellStyle name="常规 2 4 2 26" xfId="5933"/>
    <cellStyle name="Normal 66 3 2 2 3" xfId="5934"/>
    <cellStyle name="Normal 71 3 2 2 3" xfId="5935"/>
    <cellStyle name="超链接 989" xfId="5936"/>
    <cellStyle name="超链接 994" xfId="5937"/>
    <cellStyle name="Normal 5 2 3" xfId="5938"/>
    <cellStyle name="Normal 58 3 3" xfId="5939"/>
    <cellStyle name="Normal 63 3 3" xfId="5940"/>
    <cellStyle name="Normal 7 3 3 2 2" xfId="5941"/>
    <cellStyle name="Normal 7 3 3 2 2 3" xfId="5942"/>
    <cellStyle name="常规 2 45 25" xfId="5943"/>
    <cellStyle name="常规 2 45 30" xfId="5944"/>
    <cellStyle name="Normal 5 2 3 2 3" xfId="5945"/>
    <cellStyle name="千位分隔 2 3 86" xfId="5946"/>
    <cellStyle name="千位分隔 2 3 91" xfId="5947"/>
    <cellStyle name="Normal 9 5 2 2 3" xfId="5948"/>
    <cellStyle name="Normal 58 3 4" xfId="5949"/>
    <cellStyle name="Normal 63 3 4" xfId="5950"/>
    <cellStyle name="Comma 9 2" xfId="5951"/>
    <cellStyle name="Normal 7 3 3 2 3" xfId="5952"/>
    <cellStyle name="Normal 5 2 3 3 2" xfId="5953"/>
    <cellStyle name="Normal 7 3 3 3 2" xfId="5954"/>
    <cellStyle name="Normal 5 2 3 3 3" xfId="5955"/>
    <cellStyle name="Normal 58 4 4" xfId="5956"/>
    <cellStyle name="Normal 63 4 4" xfId="5957"/>
    <cellStyle name="Normal 7 3 3 3 3" xfId="5958"/>
    <cellStyle name="Normal 5 2 4" xfId="5959"/>
    <cellStyle name="常规 2 3 19 2 7 2" xfId="5960"/>
    <cellStyle name="Normal 5 2 4 2" xfId="5961"/>
    <cellStyle name="常规 2 44 57" xfId="5962"/>
    <cellStyle name="常规 2 44 62" xfId="5963"/>
    <cellStyle name="Normal 5 2 4 2 2" xfId="5964"/>
    <cellStyle name="千位分隔 3 566" xfId="5965"/>
    <cellStyle name="千位分隔 3 571" xfId="5966"/>
    <cellStyle name="千位分隔 3 616" xfId="5967"/>
    <cellStyle name="千位分隔 3 621" xfId="5968"/>
    <cellStyle name="Normal 59 3 3" xfId="5969"/>
    <cellStyle name="Normal 64 3 3" xfId="5970"/>
    <cellStyle name="千位分隔 3 2 2 3 5_Returns" xfId="5971"/>
    <cellStyle name="Normal 7 3 4 2 2" xfId="5972"/>
    <cellStyle name="60% - 强调文字颜色 5 2 16" xfId="5973"/>
    <cellStyle name="60% - 强调文字颜色 5 2 21" xfId="5974"/>
    <cellStyle name="Comma 2 2 3 2 2" xfId="5975"/>
    <cellStyle name="千位分隔 2 3 19_Returns" xfId="5976"/>
    <cellStyle name="千位分隔 2 3 24_Returns" xfId="5977"/>
    <cellStyle name="Normal 5 2 4 2 3" xfId="5978"/>
    <cellStyle name="千位分隔 3 567" xfId="5979"/>
    <cellStyle name="千位分隔 3 572" xfId="5980"/>
    <cellStyle name="千位分隔 3 617" xfId="5981"/>
    <cellStyle name="千位分隔 3 622" xfId="5982"/>
    <cellStyle name="Normal 59 3 4" xfId="5983"/>
    <cellStyle name="Normal 64 3 4" xfId="5984"/>
    <cellStyle name="Normal 7 3 4 2 3" xfId="5985"/>
    <cellStyle name="Normal 59 4 3" xfId="5986"/>
    <cellStyle name="Normal 64 4 3" xfId="5987"/>
    <cellStyle name="Normal 5 2 5" xfId="5988"/>
    <cellStyle name="Normal 5 2 5 2" xfId="5989"/>
    <cellStyle name="Normal 5 2 5 2 2" xfId="5990"/>
    <cellStyle name="Normal 65 3 3" xfId="5991"/>
    <cellStyle name="Normal 70 3 3" xfId="5992"/>
    <cellStyle name="Normal 3 4 2 2 3" xfId="5993"/>
    <cellStyle name="常规 2 2 45 2 3" xfId="5994"/>
    <cellStyle name="常规 2 2 50 2 3" xfId="5995"/>
    <cellStyle name="千位分隔 2 4 2 14_Returns" xfId="5996"/>
    <cellStyle name="Normal 5 2 5 2 3" xfId="5997"/>
    <cellStyle name="常规 2 2 45 2 4" xfId="5998"/>
    <cellStyle name="常规 2 2 50 2 4" xfId="5999"/>
    <cellStyle name="常规 2 2 3 2 2" xfId="6000"/>
    <cellStyle name="Normal 5 2 8" xfId="6001"/>
    <cellStyle name="常规 2 2 3 2 3" xfId="6002"/>
    <cellStyle name="Normal 5 3 2" xfId="6003"/>
    <cellStyle name="Normal 5 3 2 2 2 2" xfId="6004"/>
    <cellStyle name="40% - 强调文字颜色 6 9 3" xfId="6005"/>
    <cellStyle name="Normal 5 3 2 2 2 3" xfId="6006"/>
    <cellStyle name="20% - 强调文字颜色 5 2 16" xfId="6007"/>
    <cellStyle name="20% - 强调文字颜色 5 2 21" xfId="6008"/>
    <cellStyle name="千位分隔 3 19 9_Returns" xfId="6009"/>
    <cellStyle name="Normal 60 2 2 2 3" xfId="6010"/>
    <cellStyle name="Normal 55 2 2 2 3" xfId="6011"/>
    <cellStyle name="千位分隔 3 13 2 3" xfId="6012"/>
    <cellStyle name="常规 2 3 2 2 8" xfId="6013"/>
    <cellStyle name="Normal 61 2 3 2 2 2" xfId="6014"/>
    <cellStyle name="Normal 56 2 3 2 2 2" xfId="6015"/>
    <cellStyle name="常规 2 2 55 2 7_Returns" xfId="6016"/>
    <cellStyle name="Normal 5 3 3" xfId="6017"/>
    <cellStyle name="Normal 34 4 2 2" xfId="6018"/>
    <cellStyle name="Normal 29 4 2 2" xfId="6019"/>
    <cellStyle name="Normal 34 4 2 2 2" xfId="6020"/>
    <cellStyle name="Normal 29 4 2 2 2" xfId="6021"/>
    <cellStyle name="千位分隔 2 2 7_Returns" xfId="6022"/>
    <cellStyle name="百分比 40 3" xfId="6023"/>
    <cellStyle name="Normal 5 3 3 2 2 3" xfId="6024"/>
    <cellStyle name="千位分隔 2 3 29_Returns" xfId="6025"/>
    <cellStyle name="Normal 34 4 2 2 3" xfId="6026"/>
    <cellStyle name="Normal 29 4 2 2 3" xfId="6027"/>
    <cellStyle name="Normal 5 3 3 3 2" xfId="6028"/>
    <cellStyle name="千位分隔 5 59" xfId="6029"/>
    <cellStyle name="千位分隔 5 64" xfId="6030"/>
    <cellStyle name="60% - 强调文字颜色 6 10 3" xfId="6031"/>
    <cellStyle name="百分比 41 3" xfId="6032"/>
    <cellStyle name="Normal 4 7 2 3" xfId="6033"/>
    <cellStyle name="Normal 5 3 3 3 3" xfId="6034"/>
    <cellStyle name="千位分隔 5 65" xfId="6035"/>
    <cellStyle name="千位分隔 5 70" xfId="6036"/>
    <cellStyle name="Normal 5 3 4" xfId="6037"/>
    <cellStyle name="Normal 34 4 2 3" xfId="6038"/>
    <cellStyle name="Normal 29 4 2 3" xfId="6039"/>
    <cellStyle name="Normal 5 3 5" xfId="6040"/>
    <cellStyle name="Normal 34 4 2 4" xfId="6041"/>
    <cellStyle name="Normal 29 4 2 4" xfId="6042"/>
    <cellStyle name="Normal 5 3 6" xfId="6043"/>
    <cellStyle name="Normal 5 3 6 2" xfId="6044"/>
    <cellStyle name="Normal 5 3 7" xfId="6045"/>
    <cellStyle name="常规 2 2 3 3 2" xfId="6046"/>
    <cellStyle name="Normal 36 4 2 2 3" xfId="6047"/>
    <cellStyle name="Normal 41 4 2 2 3" xfId="6048"/>
    <cellStyle name="Normal 10 5" xfId="6049"/>
    <cellStyle name="Normal 24 5 3" xfId="6050"/>
    <cellStyle name="Normal 19 5 3" xfId="6051"/>
    <cellStyle name="Normal 5 4 2 2" xfId="6052"/>
    <cellStyle name="Normal 5 4 2 3" xfId="6053"/>
    <cellStyle name="Normal 5 4 3 2" xfId="6054"/>
    <cellStyle name="Normal 5 4 3 3" xfId="6055"/>
    <cellStyle name="Normal 34 4 3 3" xfId="6056"/>
    <cellStyle name="Normal 29 4 3 3" xfId="6057"/>
    <cellStyle name="Normal 78 2 2" xfId="6058"/>
    <cellStyle name="Normal 83 2 2" xfId="6059"/>
    <cellStyle name="Normal 5 4 4 2" xfId="6060"/>
    <cellStyle name="Normal 78 2 3" xfId="6061"/>
    <cellStyle name="Normal 83 2 3" xfId="6062"/>
    <cellStyle name="常规 2 2 46 42" xfId="6063"/>
    <cellStyle name="常规 2 2 46 37" xfId="6064"/>
    <cellStyle name="Normal 5 4 6" xfId="6065"/>
    <cellStyle name="常规 2 43 18" xfId="6066"/>
    <cellStyle name="常规 2 43 23" xfId="6067"/>
    <cellStyle name="Normal 78 2 5" xfId="6068"/>
    <cellStyle name="Normal 83 2 5" xfId="6069"/>
    <cellStyle name="常规 2 2 3 4 2" xfId="6070"/>
    <cellStyle name="常规 2 5 9 2 2 2" xfId="6071"/>
    <cellStyle name="Normal 78 2 6" xfId="6072"/>
    <cellStyle name="Normal 83 2 6" xfId="6073"/>
    <cellStyle name="常规 2 2 3 4 3" xfId="6074"/>
    <cellStyle name="常规 2 5 9 2 2 3" xfId="6075"/>
    <cellStyle name="Normal 31 2 4 2 3" xfId="6076"/>
    <cellStyle name="Normal 26 2 4 2 3" xfId="6077"/>
    <cellStyle name="Normal 5 5 2 3" xfId="6078"/>
    <cellStyle name="千位分隔 2 40 27_Returns" xfId="6079"/>
    <cellStyle name="千位分隔 2 50 76 2 2" xfId="6080"/>
    <cellStyle name="Normal 5 6 2 2" xfId="6081"/>
    <cellStyle name="标题 5 6 5" xfId="6082"/>
    <cellStyle name="Normal 5 6 2 3" xfId="6083"/>
    <cellStyle name="常规 3 4 2_Returns" xfId="6084"/>
    <cellStyle name="Normal 5 6 4" xfId="6085"/>
    <cellStyle name="Normal 78 4 2" xfId="6086"/>
    <cellStyle name="Normal 83 4 2" xfId="6087"/>
    <cellStyle name="Normal 88 2 3 2 2" xfId="6088"/>
    <cellStyle name="计算 5" xfId="6089"/>
    <cellStyle name="常规 2 2 58 3 2" xfId="6090"/>
    <cellStyle name="警告文本 2 6" xfId="6091"/>
    <cellStyle name="千位分隔 2 35 2 2 2" xfId="6092"/>
    <cellStyle name="Normal 60 2 2 2 2 2" xfId="6093"/>
    <cellStyle name="Normal 55 2 2 2 2 2" xfId="6094"/>
    <cellStyle name="Normal 3 2 6 2 4" xfId="6095"/>
    <cellStyle name="Comma 6 5" xfId="6096"/>
    <cellStyle name="20% - 强调文字颜色 6 2 12" xfId="6097"/>
    <cellStyle name="常规 2 3 2 2 7 2" xfId="6098"/>
    <cellStyle name="千位分隔 2 40 16" xfId="6099"/>
    <cellStyle name="千位分隔 2 40 21" xfId="6100"/>
    <cellStyle name="千位分隔 3 13 2 2 2" xfId="6101"/>
    <cellStyle name="Normal 3 2 6 2 5" xfId="6102"/>
    <cellStyle name="Normal 55 2 2 2 2 3" xfId="6103"/>
    <cellStyle name="Normal 60 2 2 2 2 3" xfId="6104"/>
    <cellStyle name="千位分隔 2 40 17" xfId="6105"/>
    <cellStyle name="千位分隔 2 40 22" xfId="6106"/>
    <cellStyle name="千位分隔 3 13 2 2 3" xfId="6107"/>
    <cellStyle name="Normal 52 3 3 2" xfId="6108"/>
    <cellStyle name="Normal 47 3 3 2" xfId="6109"/>
    <cellStyle name="Normal 21 3 2 2 2" xfId="6110"/>
    <cellStyle name="Normal 16 3 2 2 2" xfId="6111"/>
    <cellStyle name="20% - 强调文字颜色 1 11" xfId="6112"/>
    <cellStyle name="Normal 55 2 2 2 4" xfId="6113"/>
    <cellStyle name="Normal 60 2 2 2 4" xfId="6114"/>
    <cellStyle name="千位分隔 3 13 2 4" xfId="6115"/>
    <cellStyle name="Normal 55 2 3 2 2" xfId="6116"/>
    <cellStyle name="Normal 60 2 3 2 2" xfId="6117"/>
    <cellStyle name="千位分隔 3 14 2 2" xfId="6118"/>
    <cellStyle name="Normal 55 2 3 2 2 2" xfId="6119"/>
    <cellStyle name="Normal 60 2 3 2 2 2" xfId="6120"/>
    <cellStyle name="千位分隔 3 14 2 2 2" xfId="6121"/>
    <cellStyle name="千位分隔 3 40 16" xfId="6122"/>
    <cellStyle name="千位分隔 3 40 21" xfId="6123"/>
    <cellStyle name="Comma 2 2 7 3" xfId="6124"/>
    <cellStyle name="Normal 55 2 3 2 2 3" xfId="6125"/>
    <cellStyle name="Normal 60 2 3 2 2 3" xfId="6126"/>
    <cellStyle name="千位分隔 3 14 2 2 3" xfId="6127"/>
    <cellStyle name="千位分隔 3 40 17" xfId="6128"/>
    <cellStyle name="千位分隔 3 40 22" xfId="6129"/>
    <cellStyle name="Normal 53 3 3 2" xfId="6130"/>
    <cellStyle name="Normal 48 3 3 2" xfId="6131"/>
    <cellStyle name="常规 2 5 9 47" xfId="6132"/>
    <cellStyle name="常规 2 5 9 52" xfId="6133"/>
    <cellStyle name="Comma 2 2 7 4" xfId="6134"/>
    <cellStyle name="Normal 55 2 3 2 3" xfId="6135"/>
    <cellStyle name="Normal 60 2 3 2 3" xfId="6136"/>
    <cellStyle name="常规 2 5 15 2 2 2" xfId="6137"/>
    <cellStyle name="常规 2 5 20 2 2 2" xfId="6138"/>
    <cellStyle name="千位分隔 3 14 2 3" xfId="6139"/>
    <cellStyle name="Normal 3 3 3 4 2" xfId="6140"/>
    <cellStyle name="常规 2 75" xfId="6141"/>
    <cellStyle name="常规 2 80" xfId="6142"/>
    <cellStyle name="常规 2 3 2 2 2 2 2_Returns" xfId="6143"/>
    <cellStyle name="Normal 55 4 4" xfId="6144"/>
    <cellStyle name="Normal 60 4 4" xfId="6145"/>
    <cellStyle name="Normal 55 2 3 2 4" xfId="6146"/>
    <cellStyle name="Normal 60 2 3 2 4" xfId="6147"/>
    <cellStyle name="常规 2 5 15 2 2 3" xfId="6148"/>
    <cellStyle name="常规 2 5 20 2 2 3" xfId="6149"/>
    <cellStyle name="千位分隔 3 14 2 4" xfId="6150"/>
    <cellStyle name="Normal 6 5 2 2 2" xfId="6151"/>
    <cellStyle name="Comma 110" xfId="6152"/>
    <cellStyle name="Comma 105" xfId="6153"/>
    <cellStyle name="Normal 60 2 3 4" xfId="6154"/>
    <cellStyle name="Normal 55 2 3 4" xfId="6155"/>
    <cellStyle name="千位分隔 3 14 4" xfId="6156"/>
    <cellStyle name="Normal 6 5 2 2 3" xfId="6157"/>
    <cellStyle name="Comma 111" xfId="6158"/>
    <cellStyle name="Comma 106" xfId="6159"/>
    <cellStyle name="40% - 强调文字颜色 3 5 2" xfId="6160"/>
    <cellStyle name="Normal 55 2 4 2 2" xfId="6161"/>
    <cellStyle name="Normal 60 2 4 2 2" xfId="6162"/>
    <cellStyle name="千位分隔 3 15 2 2" xfId="6163"/>
    <cellStyle name="千位分隔 3 20 2 2" xfId="6164"/>
    <cellStyle name="Normal 10 7" xfId="6165"/>
    <cellStyle name="Normal 6 2 4 2 2 3" xfId="6166"/>
    <cellStyle name="千位分隔 3 2 2 3 10_Returns" xfId="6167"/>
    <cellStyle name="Normal 55 2 4 2 3" xfId="6168"/>
    <cellStyle name="Normal 60 2 4 2 3" xfId="6169"/>
    <cellStyle name="千位分隔 3 2 2 2 18_Returns" xfId="6170"/>
    <cellStyle name="千位分隔 3 2 2 2 23_Returns" xfId="6171"/>
    <cellStyle name="千位分隔 3 20 2 3" xfId="6172"/>
    <cellStyle name="千位分隔 3 15 2 3" xfId="6173"/>
    <cellStyle name="Normal 55 2 4 4" xfId="6174"/>
    <cellStyle name="Normal 60 2 4 4" xfId="6175"/>
    <cellStyle name="千位分隔 3 15 4" xfId="6176"/>
    <cellStyle name="千位分隔 3 20 4" xfId="6177"/>
    <cellStyle name="常规 2 2 35 2 4_Returns" xfId="6178"/>
    <cellStyle name="Normal 6 2 2 3 5" xfId="6179"/>
    <cellStyle name="百分比 2 10 2" xfId="6180"/>
    <cellStyle name="Normal 4 3 2 6" xfId="6181"/>
    <cellStyle name="千位分隔 2 51 4" xfId="6182"/>
    <cellStyle name="Normal 56" xfId="6183"/>
    <cellStyle name="Normal 61" xfId="6184"/>
    <cellStyle name="Normal 69 2 2 2 4" xfId="6185"/>
    <cellStyle name="Normal 74 2 2 2 4" xfId="6186"/>
    <cellStyle name="千位分隔 3 275" xfId="6187"/>
    <cellStyle name="千位分隔 3 280" xfId="6188"/>
    <cellStyle name="千位分隔 3 325" xfId="6189"/>
    <cellStyle name="千位分隔 3 330" xfId="6190"/>
    <cellStyle name="Normal 44 2 3 2 3" xfId="6191"/>
    <cellStyle name="Normal 39 2 3 2 3" xfId="6192"/>
    <cellStyle name="Normal 56 2 2 2" xfId="6193"/>
    <cellStyle name="Normal 61 2 2 2" xfId="6194"/>
    <cellStyle name="Normal 56 2 2 3" xfId="6195"/>
    <cellStyle name="Normal 61 2 2 3" xfId="6196"/>
    <cellStyle name="Normal 56 2 2 4" xfId="6197"/>
    <cellStyle name="Normal 61 2 2 4" xfId="6198"/>
    <cellStyle name="Normal 56 2 3 2" xfId="6199"/>
    <cellStyle name="Normal 61 2 3 2" xfId="6200"/>
    <cellStyle name="Normal 56 2 3 3" xfId="6201"/>
    <cellStyle name="Normal 61 2 3 3" xfId="6202"/>
    <cellStyle name="Normal 56 2 3 4" xfId="6203"/>
    <cellStyle name="Normal 61 2 3 4" xfId="6204"/>
    <cellStyle name="Normal 83 4 2 2 2" xfId="6205"/>
    <cellStyle name="Normal 78 4 2 2 2" xfId="6206"/>
    <cellStyle name="常规 2 4 20 2 2 2_Returns" xfId="6207"/>
    <cellStyle name="常规 2 4 15 2 2 2_Returns" xfId="6208"/>
    <cellStyle name="千位分隔 2 2 15_Returns" xfId="6209"/>
    <cellStyle name="千位分隔 2 2 20_Returns" xfId="6210"/>
    <cellStyle name="千位分隔 2 2 28" xfId="6211"/>
    <cellStyle name="千位分隔 2 2 33" xfId="6212"/>
    <cellStyle name="千位分隔 2 3 6_Returns" xfId="6213"/>
    <cellStyle name="Normal 56 2 4" xfId="6214"/>
    <cellStyle name="Normal 61 2 4" xfId="6215"/>
    <cellStyle name="Normal 56 2 4 2" xfId="6216"/>
    <cellStyle name="Normal 61 2 4 2" xfId="6217"/>
    <cellStyle name="Normal 56 2 4 3" xfId="6218"/>
    <cellStyle name="Normal 61 2 4 3" xfId="6219"/>
    <cellStyle name="千位分隔 2 39 4_Returns" xfId="6220"/>
    <cellStyle name="Normal 56 2 4 4" xfId="6221"/>
    <cellStyle name="Normal 61 2 4 4" xfId="6222"/>
    <cellStyle name="Normal 56 2 5" xfId="6223"/>
    <cellStyle name="Normal 61 2 5" xfId="6224"/>
    <cellStyle name="Normal 3 2 3 3 2" xfId="6225"/>
    <cellStyle name="千位分隔 3 2 18 2_Returns" xfId="6226"/>
    <cellStyle name="千位分隔 3 2 23 2_Returns" xfId="6227"/>
    <cellStyle name="常规 2 2 5 2 2 2" xfId="6228"/>
    <cellStyle name="Normal 56 2 5 2" xfId="6229"/>
    <cellStyle name="Normal 61 2 5 2" xfId="6230"/>
    <cellStyle name="Normal 22 3 3" xfId="6231"/>
    <cellStyle name="Normal 17 3 3" xfId="6232"/>
    <cellStyle name="Normal 56 2 5 3" xfId="6233"/>
    <cellStyle name="Normal 61 2 5 3" xfId="6234"/>
    <cellStyle name="Normal 22 3 4" xfId="6235"/>
    <cellStyle name="Normal 17 3 4" xfId="6236"/>
    <cellStyle name="Normal 56 2 6" xfId="6237"/>
    <cellStyle name="Normal 61 2 6" xfId="6238"/>
    <cellStyle name="Normal 3 2 3 3 3" xfId="6239"/>
    <cellStyle name="Normal 56 2 7" xfId="6240"/>
    <cellStyle name="Normal 61 2 7" xfId="6241"/>
    <cellStyle name="常规 2 6 11 34" xfId="6242"/>
    <cellStyle name="常规 2 6 11 29" xfId="6243"/>
    <cellStyle name="常规 2 2 3 2 2 2 2 21" xfId="6244"/>
    <cellStyle name="常规 2 2 3 2 2 2 2 16" xfId="6245"/>
    <cellStyle name="Normal 2 8" xfId="6246"/>
    <cellStyle name="Normal 56 3 2 3" xfId="6247"/>
    <cellStyle name="Normal 61 3 2 3" xfId="6248"/>
    <cellStyle name="Normal 56 3 2 4" xfId="6249"/>
    <cellStyle name="Normal 61 3 2 4" xfId="6250"/>
    <cellStyle name="常规 36" xfId="6251"/>
    <cellStyle name="常规 41" xfId="6252"/>
    <cellStyle name="千位分隔 2 4 3_Returns" xfId="6253"/>
    <cellStyle name="标题 8 2" xfId="6254"/>
    <cellStyle name="Normal 56 3 3 3" xfId="6255"/>
    <cellStyle name="Normal 61 3 3 3" xfId="6256"/>
    <cellStyle name="Normal 30 6 3" xfId="6257"/>
    <cellStyle name="Normal 25 6 3" xfId="6258"/>
    <cellStyle name="Normal 56 5" xfId="6259"/>
    <cellStyle name="Normal 61 5" xfId="6260"/>
    <cellStyle name="Comma 113" xfId="6261"/>
    <cellStyle name="Comma 108" xfId="6262"/>
    <cellStyle name="Normal 56 5 2" xfId="6263"/>
    <cellStyle name="Normal 61 5 2" xfId="6264"/>
    <cellStyle name="常规 2 2 36 4 2" xfId="6265"/>
    <cellStyle name="百分比 2 14" xfId="6266"/>
    <cellStyle name="Normal 56 5 2 3" xfId="6267"/>
    <cellStyle name="Normal 61 5 2 3" xfId="6268"/>
    <cellStyle name="40% - 强调文字颜色 4 2 11" xfId="6269"/>
    <cellStyle name="Normal 56 6" xfId="6270"/>
    <cellStyle name="Normal 61 6" xfId="6271"/>
    <cellStyle name="Normal 56 6 2" xfId="6272"/>
    <cellStyle name="Normal 61 6 2" xfId="6273"/>
    <cellStyle name="Normal 56 7" xfId="6274"/>
    <cellStyle name="Normal 61 7" xfId="6275"/>
    <cellStyle name="Normal 45 3 2 2 2" xfId="6276"/>
    <cellStyle name="Normal 15 2 6 2" xfId="6277"/>
    <cellStyle name="Normal 56 7 2" xfId="6278"/>
    <cellStyle name="Normal 61 7 2" xfId="6279"/>
    <cellStyle name="Normal 18 2 2 2 2 3" xfId="6280"/>
    <cellStyle name="Normal 23 2 2 2 2 3" xfId="6281"/>
    <cellStyle name="Normal 56 8" xfId="6282"/>
    <cellStyle name="Normal 61 8" xfId="6283"/>
    <cellStyle name="Normal 45 3 2 2 3" xfId="6284"/>
    <cellStyle name="Normal 44 2 3 2 4" xfId="6285"/>
    <cellStyle name="Normal 39 2 3 2 4" xfId="6286"/>
    <cellStyle name="Normal 57 2 2 2" xfId="6287"/>
    <cellStyle name="Normal 62 2 2 2" xfId="6288"/>
    <cellStyle name="千位分隔 10 106" xfId="6289"/>
    <cellStyle name="千位分隔 10 111" xfId="6290"/>
    <cellStyle name="Normal 59 2 2 3" xfId="6291"/>
    <cellStyle name="Normal 64 2 2 3" xfId="6292"/>
    <cellStyle name="千位分隔 2 39 29_Returns" xfId="6293"/>
    <cellStyle name="Normal 57 2 2 2 2" xfId="6294"/>
    <cellStyle name="Normal 62 2 2 2 2" xfId="6295"/>
    <cellStyle name="Normal 36 2" xfId="6296"/>
    <cellStyle name="Normal 41 2" xfId="6297"/>
    <cellStyle name="千位分隔 3 16 4_Returns" xfId="6298"/>
    <cellStyle name="Normal 31 2 7" xfId="6299"/>
    <cellStyle name="Normal 26 2 7" xfId="6300"/>
    <cellStyle name="常规 2 3 12 58" xfId="6301"/>
    <cellStyle name="常规 2 3 12 63" xfId="6302"/>
    <cellStyle name="常规 2 45 2" xfId="6303"/>
    <cellStyle name="常规 2 50 2" xfId="6304"/>
    <cellStyle name="Normal 57 2 2 3" xfId="6305"/>
    <cellStyle name="Normal 62 2 2 3" xfId="6306"/>
    <cellStyle name="Normal 17 3 5" xfId="6307"/>
    <cellStyle name="Normal 22 3 5" xfId="6308"/>
    <cellStyle name="千位分隔 3 85 2" xfId="6309"/>
    <cellStyle name="常规 2 6 18 2 2" xfId="6310"/>
    <cellStyle name="常规 2 6 23 2 2" xfId="6311"/>
    <cellStyle name="常规 2 4 12 59" xfId="6312"/>
    <cellStyle name="常规 2 4 12 64" xfId="6313"/>
    <cellStyle name="百分比 38 2" xfId="6314"/>
    <cellStyle name="常规 8 2 3 5" xfId="6315"/>
    <cellStyle name="标题 1 2 19" xfId="6316"/>
    <cellStyle name="标题 1 2 24" xfId="6317"/>
    <cellStyle name="超链接 1025" xfId="6318"/>
    <cellStyle name="超链接 1030" xfId="6319"/>
    <cellStyle name="常规 2 46 3" xfId="6320"/>
    <cellStyle name="常规 2 51 3" xfId="6321"/>
    <cellStyle name="Normal 57 2 3 4" xfId="6322"/>
    <cellStyle name="Normal 62 2 3 4" xfId="6323"/>
    <cellStyle name="Comma 9" xfId="6324"/>
    <cellStyle name="Normal 57 2 4" xfId="6325"/>
    <cellStyle name="Normal 62 2 4" xfId="6326"/>
    <cellStyle name="Normal 33 4 2 2 3" xfId="6327"/>
    <cellStyle name="Normal 28 4 2 2 3" xfId="6328"/>
    <cellStyle name="Normal 57 2 4 2" xfId="6329"/>
    <cellStyle name="Normal 62 2 4 2" xfId="6330"/>
    <cellStyle name="Normal 67 2 3" xfId="6331"/>
    <cellStyle name="Normal 72 2 3" xfId="6332"/>
    <cellStyle name="Normal 67 2 3 2" xfId="6333"/>
    <cellStyle name="Normal 72 2 3 2" xfId="6334"/>
    <cellStyle name="Normal 79 2 2 2 2 3" xfId="6335"/>
    <cellStyle name="Normal 84 2 2 2 2 3" xfId="6336"/>
    <cellStyle name="Normal 67 2 4" xfId="6337"/>
    <cellStyle name="Normal 72 2 4" xfId="6338"/>
    <cellStyle name="Normal 67 2 5" xfId="6339"/>
    <cellStyle name="Normal 72 2 5" xfId="6340"/>
    <cellStyle name="Normal 57 2 5" xfId="6341"/>
    <cellStyle name="Normal 62 2 5" xfId="6342"/>
    <cellStyle name="Normal 3 2 4 3 2" xfId="6343"/>
    <cellStyle name="Normal 57 2 6" xfId="6344"/>
    <cellStyle name="Normal 62 2 6" xfId="6345"/>
    <cellStyle name="Normal 3 2 4 3 3" xfId="6346"/>
    <cellStyle name="Normal 57 2 7" xfId="6347"/>
    <cellStyle name="Normal 62 2 7" xfId="6348"/>
    <cellStyle name="标题 4 2 14" xfId="6349"/>
    <cellStyle name="Normal 57 3 2 2" xfId="6350"/>
    <cellStyle name="Normal 62 3 2 2" xfId="6351"/>
    <cellStyle name="标题 2 7" xfId="6352"/>
    <cellStyle name="Normal 5 3 4 2 3" xfId="6353"/>
    <cellStyle name="千位分隔 3 2 29" xfId="6354"/>
    <cellStyle name="千位分隔 3 2 34" xfId="6355"/>
    <cellStyle name="常规 2 4 11 48" xfId="6356"/>
    <cellStyle name="常规 2 4 11 53" xfId="6357"/>
    <cellStyle name="Normal 44 2 3 5" xfId="6358"/>
    <cellStyle name="Normal 39 2 3 5" xfId="6359"/>
    <cellStyle name="Normal 20 6 2" xfId="6360"/>
    <cellStyle name="Normal 15 6 2" xfId="6361"/>
    <cellStyle name="Normal 57 4 2 2" xfId="6362"/>
    <cellStyle name="Normal 62 4 2 2" xfId="6363"/>
    <cellStyle name="Normal 57 4 2 3" xfId="6364"/>
    <cellStyle name="Normal 62 4 2 3" xfId="6365"/>
    <cellStyle name="Normal 64 2 2 2 2" xfId="6366"/>
    <cellStyle name="Normal 59 2 2 2 2" xfId="6367"/>
    <cellStyle name="Normal 57 2 2 2 2 2" xfId="6368"/>
    <cellStyle name="Normal 62 2 2 2 2 2" xfId="6369"/>
    <cellStyle name="Normal 64 2 2 3 2" xfId="6370"/>
    <cellStyle name="Normal 59 2 2 3 2" xfId="6371"/>
    <cellStyle name="常规 2 5 11 56" xfId="6372"/>
    <cellStyle name="常规 2 5 11 61" xfId="6373"/>
    <cellStyle name="常规 2 4 17 2" xfId="6374"/>
    <cellStyle name="常规 2 4 22 2" xfId="6375"/>
    <cellStyle name="Normal 58 2 2" xfId="6376"/>
    <cellStyle name="Normal 63 2 2" xfId="6377"/>
    <cellStyle name="常规 2 4 22 2 2 2" xfId="6378"/>
    <cellStyle name="常规 2 4 17 2 2 2" xfId="6379"/>
    <cellStyle name="Normal 33 2" xfId="6380"/>
    <cellStyle name="Normal 28 2" xfId="6381"/>
    <cellStyle name="Normal 58 2 2 2" xfId="6382"/>
    <cellStyle name="Normal 63 2 2 2" xfId="6383"/>
    <cellStyle name="Normal 58 2 2 2 2" xfId="6384"/>
    <cellStyle name="Normal 63 2 2 2 2" xfId="6385"/>
    <cellStyle name="Normal 58 2 2 2 2 2" xfId="6386"/>
    <cellStyle name="Normal 63 2 2 2 2 2" xfId="6387"/>
    <cellStyle name="常规 2 3 10 2_Returns" xfId="6388"/>
    <cellStyle name="Normal 58 2 2 2 2 3" xfId="6389"/>
    <cellStyle name="Normal 63 2 2 2 2 3" xfId="6390"/>
    <cellStyle name="千位分隔 2 8_Returns" xfId="6391"/>
    <cellStyle name="Normal 58 2 2 2 3" xfId="6392"/>
    <cellStyle name="Normal 63 2 2 2 3" xfId="6393"/>
    <cellStyle name="Normal 58 2 2 3" xfId="6394"/>
    <cellStyle name="Normal 63 2 2 3" xfId="6395"/>
    <cellStyle name="Normal 58 2 2 3 3" xfId="6396"/>
    <cellStyle name="Normal 63 2 2 3 3" xfId="6397"/>
    <cellStyle name="Normal 58 2 3" xfId="6398"/>
    <cellStyle name="Normal 63 2 3" xfId="6399"/>
    <cellStyle name="Normal 33 3" xfId="6400"/>
    <cellStyle name="Normal 28 3" xfId="6401"/>
    <cellStyle name="常规 2 4 17 2 2 3" xfId="6402"/>
    <cellStyle name="常规 14 2" xfId="6403"/>
    <cellStyle name="Normal 58 2 3 2" xfId="6404"/>
    <cellStyle name="Normal 63 2 3 2" xfId="6405"/>
    <cellStyle name="Normal 58 2 3 2 2" xfId="6406"/>
    <cellStyle name="Normal 63 2 3 2 2" xfId="6407"/>
    <cellStyle name="常规 2 2 28 2" xfId="6408"/>
    <cellStyle name="常规 2 2 33 2" xfId="6409"/>
    <cellStyle name="Normal 58 2 3 2 2 2" xfId="6410"/>
    <cellStyle name="Normal 63 2 3 2 2 2" xfId="6411"/>
    <cellStyle name="Normal 53 3 2" xfId="6412"/>
    <cellStyle name="Normal 48 3 2" xfId="6413"/>
    <cellStyle name="Normal 58 2 3 2 2 3" xfId="6414"/>
    <cellStyle name="Normal 63 2 3 2 2 3" xfId="6415"/>
    <cellStyle name="Normal 53 3 3" xfId="6416"/>
    <cellStyle name="Normal 48 3 3" xfId="6417"/>
    <cellStyle name="Normal 21 4 2 2" xfId="6418"/>
    <cellStyle name="Normal 16 4 2 2" xfId="6419"/>
    <cellStyle name="Normal 58 2 3 2 3" xfId="6420"/>
    <cellStyle name="Normal 63 2 3 2 3" xfId="6421"/>
    <cellStyle name="常规 2 2 29" xfId="6422"/>
    <cellStyle name="常规 2 2 34" xfId="6423"/>
    <cellStyle name="Normal 58 2 3 3 2" xfId="6424"/>
    <cellStyle name="Normal 63 2 3 3 2" xfId="6425"/>
    <cellStyle name="60% - 强调文字颜色 6 2 7" xfId="6426"/>
    <cellStyle name="标题 5 8 12" xfId="6427"/>
    <cellStyle name="常规 2 5 10 77" xfId="6428"/>
    <cellStyle name="千位分隔 2 4 2 2 3 2" xfId="6429"/>
    <cellStyle name="常规 2 2 29 2" xfId="6430"/>
    <cellStyle name="Normal 58 2 3 3 3" xfId="6431"/>
    <cellStyle name="Normal 63 2 3 3 3" xfId="6432"/>
    <cellStyle name="常规 2 5 10 78" xfId="6433"/>
    <cellStyle name="标题 5 8 13" xfId="6434"/>
    <cellStyle name="60% - 强调文字颜色 6 2 8" xfId="6435"/>
    <cellStyle name="千位分隔 2 4 2 26 2" xfId="6436"/>
    <cellStyle name="千位分隔 2 4 2 31 2" xfId="6437"/>
    <cellStyle name="Normal 58 2 4" xfId="6438"/>
    <cellStyle name="Normal 63 2 4" xfId="6439"/>
    <cellStyle name="Comma 8 2" xfId="6440"/>
    <cellStyle name="Normal 57 2 3 3 2" xfId="6441"/>
    <cellStyle name="Normal 62 2 3 3 2" xfId="6442"/>
    <cellStyle name="Normal 59 3 3 3" xfId="6443"/>
    <cellStyle name="Normal 64 3 3 3" xfId="6444"/>
    <cellStyle name="常规 2 46 2 2" xfId="6445"/>
    <cellStyle name="常规 2 51 2 2" xfId="6446"/>
    <cellStyle name="Normal 58 2 4 2" xfId="6447"/>
    <cellStyle name="Normal 63 2 4 2" xfId="6448"/>
    <cellStyle name="Normal 58 2 4 2 2" xfId="6449"/>
    <cellStyle name="Normal 63 2 4 2 2" xfId="6450"/>
    <cellStyle name="Normal 98 3" xfId="6451"/>
    <cellStyle name="千位分隔 2 3 37" xfId="6452"/>
    <cellStyle name="千位分隔 2 3 42" xfId="6453"/>
    <cellStyle name="Normal 58 2 4 3" xfId="6454"/>
    <cellStyle name="Normal 63 2 4 3" xfId="6455"/>
    <cellStyle name="常规 2 2 79" xfId="6456"/>
    <cellStyle name="常规 2 2 84" xfId="6457"/>
    <cellStyle name="Normal 21 2 2" xfId="6458"/>
    <cellStyle name="Normal 16 2 2" xfId="6459"/>
    <cellStyle name="Normal 58 2 5" xfId="6460"/>
    <cellStyle name="Normal 63 2 5" xfId="6461"/>
    <cellStyle name="Normal 3 2 5 3 2" xfId="6462"/>
    <cellStyle name="Normal 85 2 5 2" xfId="6463"/>
    <cellStyle name="Normal 90 2 5 2" xfId="6464"/>
    <cellStyle name="Normal 58 2 5 3" xfId="6465"/>
    <cellStyle name="Normal 63 2 5 3" xfId="6466"/>
    <cellStyle name="Normal 58 2 6" xfId="6467"/>
    <cellStyle name="Normal 63 2 6" xfId="6468"/>
    <cellStyle name="Normal 85 2 5 3" xfId="6469"/>
    <cellStyle name="Normal 90 2 5 3" xfId="6470"/>
    <cellStyle name="Normal 58 2 7" xfId="6471"/>
    <cellStyle name="Normal 63 2 7" xfId="6472"/>
    <cellStyle name="Normal 58 3 2" xfId="6473"/>
    <cellStyle name="Normal 63 3 2" xfId="6474"/>
    <cellStyle name="Normal 58 3 2 2" xfId="6475"/>
    <cellStyle name="Normal 63 3 2 2" xfId="6476"/>
    <cellStyle name="Normal 58 3 2 3" xfId="6477"/>
    <cellStyle name="Normal 63 3 2 3" xfId="6478"/>
    <cellStyle name="常规 2 4 17 2 4" xfId="6479"/>
    <cellStyle name="Normal 35" xfId="6480"/>
    <cellStyle name="Normal 40" xfId="6481"/>
    <cellStyle name="Normal 58 4 2 2" xfId="6482"/>
    <cellStyle name="Normal 63 4 2 2" xfId="6483"/>
    <cellStyle name="Normal 58 4 2 2 3" xfId="6484"/>
    <cellStyle name="Normal 63 4 2 2 3" xfId="6485"/>
    <cellStyle name="Normal 58 4 2 3" xfId="6486"/>
    <cellStyle name="Normal 63 4 2 3" xfId="6487"/>
    <cellStyle name="Normal 58 4 2 4" xfId="6488"/>
    <cellStyle name="Normal 63 4 2 4" xfId="6489"/>
    <cellStyle name="Normal 58 5" xfId="6490"/>
    <cellStyle name="Normal 63 5" xfId="6491"/>
    <cellStyle name="Normal 64 2 3 2 2 2" xfId="6492"/>
    <cellStyle name="Normal 59 2 3 2 2 2" xfId="6493"/>
    <cellStyle name="常规 2 4 2 2 16" xfId="6494"/>
    <cellStyle name="常规 2 4 2 2 21" xfId="6495"/>
    <cellStyle name="千位分隔 3 12 18" xfId="6496"/>
    <cellStyle name="千位分隔 3 12 23" xfId="6497"/>
    <cellStyle name="Normal 58 5 2 3" xfId="6498"/>
    <cellStyle name="Normal 63 5 2 3" xfId="6499"/>
    <cellStyle name="千位分隔 3 255" xfId="6500"/>
    <cellStyle name="千位分隔 3 260" xfId="6501"/>
    <cellStyle name="千位分隔 3 305" xfId="6502"/>
    <cellStyle name="千位分隔 3 310" xfId="6503"/>
    <cellStyle name="Normal 64 2 3 2 2 3" xfId="6504"/>
    <cellStyle name="Normal 59 2 3 2 2 3" xfId="6505"/>
    <cellStyle name="常规 2 4 2 2 17" xfId="6506"/>
    <cellStyle name="常规 2 4 2 2 22" xfId="6507"/>
    <cellStyle name="千位分隔 3 12 19" xfId="6508"/>
    <cellStyle name="千位分隔 3 12 24" xfId="6509"/>
    <cellStyle name="Normal 58 6" xfId="6510"/>
    <cellStyle name="Normal 63 6" xfId="6511"/>
    <cellStyle name="Comma 2 2 2 2 2" xfId="6512"/>
    <cellStyle name="Normal 37 4 2 2 2" xfId="6513"/>
    <cellStyle name="Normal 42 4 2 2 2" xfId="6514"/>
    <cellStyle name="常规 2 2 12 2" xfId="6515"/>
    <cellStyle name="Normal 58 7" xfId="6516"/>
    <cellStyle name="Normal 63 7" xfId="6517"/>
    <cellStyle name="Comma 2 2 2 2 3" xfId="6518"/>
    <cellStyle name="常规 2 4 17 2 7" xfId="6519"/>
    <cellStyle name="Normal 43" xfId="6520"/>
    <cellStyle name="Normal 38" xfId="6521"/>
    <cellStyle name="Normal 58 8" xfId="6522"/>
    <cellStyle name="Normal 63 8" xfId="6523"/>
    <cellStyle name="常规 2 3 11 2 2 2 2" xfId="6524"/>
    <cellStyle name="Normal 59 2 2 2 3" xfId="6525"/>
    <cellStyle name="Normal 64 2 2 2 3" xfId="6526"/>
    <cellStyle name="Normal 59 2 2 2 4" xfId="6527"/>
    <cellStyle name="Normal 64 2 2 2 4" xfId="6528"/>
    <cellStyle name="千位分隔 10 107" xfId="6529"/>
    <cellStyle name="千位分隔 10 112" xfId="6530"/>
    <cellStyle name="Normal 59 2 2 4" xfId="6531"/>
    <cellStyle name="Normal 64 2 2 4" xfId="6532"/>
    <cellStyle name="Normal 62 2 2 2 3" xfId="6533"/>
    <cellStyle name="Normal 57 2 2 2 3" xfId="6534"/>
    <cellStyle name="千位分隔 10 108" xfId="6535"/>
    <cellStyle name="千位分隔 10 113" xfId="6536"/>
    <cellStyle name="Normal 62 2 2 2 4" xfId="6537"/>
    <cellStyle name="Normal 57 2 2 2 4" xfId="6538"/>
    <cellStyle name="Normal 59 2 2 5" xfId="6539"/>
    <cellStyle name="Normal 64 2 2 5" xfId="6540"/>
    <cellStyle name="千位分隔 2 3 85" xfId="6541"/>
    <cellStyle name="千位分隔 2 3 90" xfId="6542"/>
    <cellStyle name="Normal 9 5 2 2 2" xfId="6543"/>
    <cellStyle name="Normal 5 2 3 2 2" xfId="6544"/>
    <cellStyle name="Normal 59 2 3 2 2" xfId="6545"/>
    <cellStyle name="Normal 64 2 3 2 2" xfId="6546"/>
    <cellStyle name="Normal 63 5 2" xfId="6547"/>
    <cellStyle name="Normal 58 5 2" xfId="6548"/>
    <cellStyle name="Normal 59 2 3 2 3" xfId="6549"/>
    <cellStyle name="Normal 64 2 3 2 3" xfId="6550"/>
    <cellStyle name="Normal 63 5 3" xfId="6551"/>
    <cellStyle name="Normal 58 5 3" xfId="6552"/>
    <cellStyle name="Normal 59 2 3 2 4" xfId="6553"/>
    <cellStyle name="Normal 64 2 3 2 4" xfId="6554"/>
    <cellStyle name="Normal 63 5 4" xfId="6555"/>
    <cellStyle name="Normal 58 5 4" xfId="6556"/>
    <cellStyle name="常规 2 45 2 2 3" xfId="6557"/>
    <cellStyle name="常规 2 50 2 2 3" xfId="6558"/>
    <cellStyle name="Normal 59 2 3 3 3" xfId="6559"/>
    <cellStyle name="Normal 64 2 3 3 3" xfId="6560"/>
    <cellStyle name="Normal 8 9" xfId="6561"/>
    <cellStyle name="Normal 64 5" xfId="6562"/>
    <cellStyle name="Normal 59 5" xfId="6563"/>
    <cellStyle name="Normal 7 3 3 2 2 2" xfId="6564"/>
    <cellStyle name="常规 2 2 56_Returns" xfId="6565"/>
    <cellStyle name="常规 2 45 19" xfId="6566"/>
    <cellStyle name="常规 2 45 24" xfId="6567"/>
    <cellStyle name="Normal 64 5 3" xfId="6568"/>
    <cellStyle name="Normal 59 5 3" xfId="6569"/>
    <cellStyle name="Normal 65 5" xfId="6570"/>
    <cellStyle name="Normal 70 5" xfId="6571"/>
    <cellStyle name="Comma 2 2 2 4 2" xfId="6572"/>
    <cellStyle name="Normal 70 6" xfId="6573"/>
    <cellStyle name="Normal 65 6" xfId="6574"/>
    <cellStyle name="Normal 59 2 6" xfId="6575"/>
    <cellStyle name="Normal 64 2 6" xfId="6576"/>
    <cellStyle name="Normal 51 2 2 2" xfId="6577"/>
    <cellStyle name="Normal 46 2 2 2" xfId="6578"/>
    <cellStyle name="Normal 59 2 7" xfId="6579"/>
    <cellStyle name="Normal 64 2 7" xfId="6580"/>
    <cellStyle name="Normal 51 2 2 3" xfId="6581"/>
    <cellStyle name="Normal 46 2 2 3" xfId="6582"/>
    <cellStyle name="Normal 59 3 2" xfId="6583"/>
    <cellStyle name="Normal 64 3 2" xfId="6584"/>
    <cellStyle name="Normal 59 3 2 2" xfId="6585"/>
    <cellStyle name="Normal 64 3 2 2" xfId="6586"/>
    <cellStyle name="Normal 59 3 2 3" xfId="6587"/>
    <cellStyle name="Normal 64 3 2 3" xfId="6588"/>
    <cellStyle name="Normal 62 2 3 2 2" xfId="6589"/>
    <cellStyle name="Normal 57 2 3 2 2" xfId="6590"/>
    <cellStyle name="Normal 59 3 2 4" xfId="6591"/>
    <cellStyle name="Normal 64 3 2 4" xfId="6592"/>
    <cellStyle name="Normal 62 2 3 2 3" xfId="6593"/>
    <cellStyle name="Normal 57 2 3 2 3" xfId="6594"/>
    <cellStyle name="Normal 59 4 2" xfId="6595"/>
    <cellStyle name="Normal 64 4 2" xfId="6596"/>
    <cellStyle name="常规 2 2 46 69" xfId="6597"/>
    <cellStyle name="常规 2 2 46 74" xfId="6598"/>
    <cellStyle name="Normal 62 2 4 2 2" xfId="6599"/>
    <cellStyle name="Normal 57 2 4 2 2" xfId="6600"/>
    <cellStyle name="Normal 59 4 2 3" xfId="6601"/>
    <cellStyle name="Normal 64 4 2 3" xfId="6602"/>
    <cellStyle name="超链接 17" xfId="6603"/>
    <cellStyle name="超链接 22" xfId="6604"/>
    <cellStyle name="常规 2 2 46 75" xfId="6605"/>
    <cellStyle name="常规 2 2 46 80" xfId="6606"/>
    <cellStyle name="千位分隔 3 2 2 2 25_Returns" xfId="6607"/>
    <cellStyle name="千位分隔 3 2 2 2 30_Returns" xfId="6608"/>
    <cellStyle name="Normal 64 4 2 4" xfId="6609"/>
    <cellStyle name="Normal 59 4 2 4" xfId="6610"/>
    <cellStyle name="Normal 62 2 4 2 3" xfId="6611"/>
    <cellStyle name="Normal 57 2 4 2 3" xfId="6612"/>
    <cellStyle name="常规 2 2 46 76" xfId="6613"/>
    <cellStyle name="Normal 64 2 4 2 2" xfId="6614"/>
    <cellStyle name="Normal 59 2 4 2 2" xfId="6615"/>
    <cellStyle name="Normal 59 5 2 3" xfId="6616"/>
    <cellStyle name="Normal 64 5 2 3" xfId="6617"/>
    <cellStyle name="Normal 59 6" xfId="6618"/>
    <cellStyle name="Normal 64 6" xfId="6619"/>
    <cellStyle name="Comma 2 2 2 3 2" xfId="6620"/>
    <cellStyle name="Normal 59 7" xfId="6621"/>
    <cellStyle name="Normal 64 7" xfId="6622"/>
    <cellStyle name="Normal 59 8" xfId="6623"/>
    <cellStyle name="Normal 64 8" xfId="6624"/>
    <cellStyle name="Comma 2 2 2 3 4" xfId="6625"/>
    <cellStyle name="Normal 6 2" xfId="6626"/>
    <cellStyle name="Note 2" xfId="6627"/>
    <cellStyle name="Normal 6 2 2 3 2 2" xfId="6628"/>
    <cellStyle name="Normal 41 2 3 2 4" xfId="6629"/>
    <cellStyle name="Normal 36 2 3 2 4" xfId="6630"/>
    <cellStyle name="Normal 6 2 2" xfId="6631"/>
    <cellStyle name="Normal 6 2 2 3 2 2 2" xfId="6632"/>
    <cellStyle name="Normal 6 2 2 2 2 2 2" xfId="6633"/>
    <cellStyle name="常规 2 8 80 2 2" xfId="6634"/>
    <cellStyle name="Normal 6 2 2 2 2 2 3" xfId="6635"/>
    <cellStyle name="Normal 6 2 2 2 2 3" xfId="6636"/>
    <cellStyle name="常规 2 8 80 3" xfId="6637"/>
    <cellStyle name="千位分隔 2 4 2 4 2" xfId="6638"/>
    <cellStyle name="Normal 6 2 2 2 2 4" xfId="6639"/>
    <cellStyle name="Normal 6 2 2 3" xfId="6640"/>
    <cellStyle name="Normal 6 2 2 3 2 2 3" xfId="6641"/>
    <cellStyle name="Normal 6 2 3" xfId="6642"/>
    <cellStyle name="Normal 6 3" xfId="6643"/>
    <cellStyle name="Normal 6 4" xfId="6644"/>
    <cellStyle name="Normal 6 2 3 2" xfId="6645"/>
    <cellStyle name="常规 2 4 14 4_Returns" xfId="6646"/>
    <cellStyle name="Normal 6 2 3 2 2 3" xfId="6647"/>
    <cellStyle name="Normal 6 2 3 3" xfId="6648"/>
    <cellStyle name="Normal 6 2 4" xfId="6649"/>
    <cellStyle name="Normal 6 2 4 2" xfId="6650"/>
    <cellStyle name="千位分隔 37 3_Returns" xfId="6651"/>
    <cellStyle name="千位分隔 42 3_Returns" xfId="6652"/>
    <cellStyle name="Normal 11 2 3 2 2" xfId="6653"/>
    <cellStyle name="Normal 6 2 4 3" xfId="6654"/>
    <cellStyle name="常规 2 2 3 2 2 2 2 2 50" xfId="6655"/>
    <cellStyle name="常规 2 2 3 2 2 2 2 2 45" xfId="6656"/>
    <cellStyle name="Normal 6 2 5" xfId="6657"/>
    <cellStyle name="Normal 6 2 5 2" xfId="6658"/>
    <cellStyle name="常规 2 2 59 2 2_Returns" xfId="6659"/>
    <cellStyle name="Normal 6 2 5 2 2" xfId="6660"/>
    <cellStyle name="Comma 148" xfId="6661"/>
    <cellStyle name="Comma 153" xfId="6662"/>
    <cellStyle name="Normal 6 2 5 3" xfId="6663"/>
    <cellStyle name="Normal 11 2 3 3 2" xfId="6664"/>
    <cellStyle name="Normal 6 2 6" xfId="6665"/>
    <cellStyle name="Normal 6 2 6 2" xfId="6666"/>
    <cellStyle name="Normal 6 2 6 3" xfId="6667"/>
    <cellStyle name="常规 2 4 9 2_Returns" xfId="6668"/>
    <cellStyle name="Normal 6 2 7" xfId="6669"/>
    <cellStyle name="常规 2 2 4 2 2" xfId="6670"/>
    <cellStyle name="Normal 37 2 2 2 4" xfId="6671"/>
    <cellStyle name="Normal 42 2 2 2 4" xfId="6672"/>
    <cellStyle name="Normal 6 3 2 2 2 2" xfId="6673"/>
    <cellStyle name="常规 2 6 6 2" xfId="6674"/>
    <cellStyle name="Normal 6 3 2 2 4" xfId="6675"/>
    <cellStyle name="Normal 34 5 2 2" xfId="6676"/>
    <cellStyle name="Normal 29 5 2 2" xfId="6677"/>
    <cellStyle name="常规 2 3 10 11" xfId="6678"/>
    <cellStyle name="Normal 51 4" xfId="6679"/>
    <cellStyle name="Normal 46 4" xfId="6680"/>
    <cellStyle name="60% - 强调文字颜色 3 5" xfId="6681"/>
    <cellStyle name="千位分隔 40 3_Returns" xfId="6682"/>
    <cellStyle name="60% - 强调文字颜色 6 11" xfId="6683"/>
    <cellStyle name="Normal 6 3 3 2 2 2" xfId="6684"/>
    <cellStyle name="常规 2 5 19 2 3" xfId="6685"/>
    <cellStyle name="Normal 51 4 2" xfId="6686"/>
    <cellStyle name="Normal 46 4 2" xfId="6687"/>
    <cellStyle name="60% - 强调文字颜色 3 5 2" xfId="6688"/>
    <cellStyle name="60% - 强调文字颜色 6 11 2" xfId="6689"/>
    <cellStyle name="常规 2 5 2 39" xfId="6690"/>
    <cellStyle name="常规 2 5 2 44" xfId="6691"/>
    <cellStyle name="Normal 6 3 3 2 2 3" xfId="6692"/>
    <cellStyle name="常规 2 5 19 2 4" xfId="6693"/>
    <cellStyle name="常规 2 3 9 5" xfId="6694"/>
    <cellStyle name="60% - 强调文字颜色 6 12" xfId="6695"/>
    <cellStyle name="常规 2 3 18 2 2_Returns" xfId="6696"/>
    <cellStyle name="常规 2 3 23 2 2_Returns" xfId="6697"/>
    <cellStyle name="千位分隔 2 4 18_Returns" xfId="6698"/>
    <cellStyle name="千位分隔 2 4 23_Returns" xfId="6699"/>
    <cellStyle name="Normal 51 6" xfId="6700"/>
    <cellStyle name="Normal 46 6" xfId="6701"/>
    <cellStyle name="60% - 强调文字颜色 3 7" xfId="6702"/>
    <cellStyle name="60% - 强调文字颜色 6 13" xfId="6703"/>
    <cellStyle name="常规 2 2 47 49" xfId="6704"/>
    <cellStyle name="常规 2 2 47 54" xfId="6705"/>
    <cellStyle name="Normal 73 2 3 2 3" xfId="6706"/>
    <cellStyle name="Normal 68 2 3 2 3" xfId="6707"/>
    <cellStyle name="Normal 34 5 2 3" xfId="6708"/>
    <cellStyle name="Normal 29 5 2 3" xfId="6709"/>
    <cellStyle name="常规 2 3 10 56" xfId="6710"/>
    <cellStyle name="常规 2 3 10 61" xfId="6711"/>
    <cellStyle name="常规 2 3 10 58" xfId="6712"/>
    <cellStyle name="常规 2 3 10 63" xfId="6713"/>
    <cellStyle name="Normal 6 3 5 2" xfId="6714"/>
    <cellStyle name="强调文字颜色 5 6" xfId="6715"/>
    <cellStyle name="Normal 6 3 5 3" xfId="6716"/>
    <cellStyle name="强调文字颜色 5 7" xfId="6717"/>
    <cellStyle name="Normal 6 3 6 2" xfId="6718"/>
    <cellStyle name="强调文字颜色 6 6" xfId="6719"/>
    <cellStyle name="Normal 6 4 2" xfId="6720"/>
    <cellStyle name="Normal 6 4 2 2" xfId="6721"/>
    <cellStyle name="Normal 6 4 2 3" xfId="6722"/>
    <cellStyle name="常规 2 5 2 80 2 2" xfId="6723"/>
    <cellStyle name="Normal 6 4 3" xfId="6724"/>
    <cellStyle name="千位分隔 2 4 2 3 16_Returns" xfId="6725"/>
    <cellStyle name="千位分隔 2 4 2 3 21_Returns" xfId="6726"/>
    <cellStyle name="Normal 6 4 3 2" xfId="6727"/>
    <cellStyle name="Normal 6 4 3 3" xfId="6728"/>
    <cellStyle name="Normal 6 4 4" xfId="6729"/>
    <cellStyle name="Normal 79 2 2" xfId="6730"/>
    <cellStyle name="Normal 84 2 2" xfId="6731"/>
    <cellStyle name="Normal 10 2 4 2" xfId="6732"/>
    <cellStyle name="Normal 6 5" xfId="6733"/>
    <cellStyle name="Normal 51 2 2 2 4" xfId="6734"/>
    <cellStyle name="Normal 46 2 2 2 4" xfId="6735"/>
    <cellStyle name="千位分隔 2 4 2 3 17" xfId="6736"/>
    <cellStyle name="千位分隔 2 4 2 3 22" xfId="6737"/>
    <cellStyle name="Normal 6 5 2 3" xfId="6738"/>
    <cellStyle name="Normal 6 5 3 3" xfId="6739"/>
    <cellStyle name="常规 2 2 59 2 2" xfId="6740"/>
    <cellStyle name="常规 2 2 59 2 3" xfId="6741"/>
    <cellStyle name="Normal 79 3 5" xfId="6742"/>
    <cellStyle name="Normal 84 3 5" xfId="6743"/>
    <cellStyle name="S10 2" xfId="6744"/>
    <cellStyle name="Normal 29 2 7" xfId="6745"/>
    <cellStyle name="Normal 34 2 7" xfId="6746"/>
    <cellStyle name="Normal 6 5 8" xfId="6747"/>
    <cellStyle name="Normal 6 6" xfId="6748"/>
    <cellStyle name="Normal 6 6 2" xfId="6749"/>
    <cellStyle name="Normal 51 2 3 2 4" xfId="6750"/>
    <cellStyle name="Normal 46 2 3 2 4" xfId="6751"/>
    <cellStyle name="Normal 3 6" xfId="6752"/>
    <cellStyle name="Normal 6 6 2 3" xfId="6753"/>
    <cellStyle name="常规 2 2 2 32" xfId="6754"/>
    <cellStyle name="常规 2 2 2 27" xfId="6755"/>
    <cellStyle name="Normal 6 6 3" xfId="6756"/>
    <cellStyle name="Normal 6 6 4" xfId="6757"/>
    <cellStyle name="Normal 79 4 2" xfId="6758"/>
    <cellStyle name="Normal 84 4 2" xfId="6759"/>
    <cellStyle name="Normal 10 2 6 2" xfId="6760"/>
    <cellStyle name="Normal 26 2 2 4" xfId="6761"/>
    <cellStyle name="Normal 31 2 2 4" xfId="6762"/>
    <cellStyle name="Normal 88 2 4 2 2" xfId="6763"/>
    <cellStyle name="千位分隔 2 37 2 2" xfId="6764"/>
    <cellStyle name="千位分隔 2 42 2 2" xfId="6765"/>
    <cellStyle name="Normal 6 7" xfId="6766"/>
    <cellStyle name="Normal 6 8" xfId="6767"/>
    <cellStyle name="Normal 6 9" xfId="6768"/>
    <cellStyle name="Normal 63 10" xfId="6769"/>
    <cellStyle name="Normal 11 2 2" xfId="6770"/>
    <cellStyle name="常规 2 4 17 4" xfId="6771"/>
    <cellStyle name="常规 2 4 22 4" xfId="6772"/>
    <cellStyle name="Normal 63 11" xfId="6773"/>
    <cellStyle name="Normal 11 2 3" xfId="6774"/>
    <cellStyle name="Normal 3 3 7 2" xfId="6775"/>
    <cellStyle name="常规 2 2 10 2" xfId="6776"/>
    <cellStyle name="常规 2 4 17 5" xfId="6777"/>
    <cellStyle name="常规 2 4 22 5" xfId="6778"/>
    <cellStyle name="Normal 63 9" xfId="6779"/>
    <cellStyle name="Comma 2 2 2 2 5" xfId="6780"/>
    <cellStyle name="常规 2 3 12 2_Returns" xfId="6781"/>
    <cellStyle name="Normal 65 2 2 2 3" xfId="6782"/>
    <cellStyle name="Normal 70 2 2 2 3" xfId="6783"/>
    <cellStyle name="常规 2 3 13 2" xfId="6784"/>
    <cellStyle name="Normal 31 4 2 3" xfId="6785"/>
    <cellStyle name="Normal 26 4 2 3" xfId="6786"/>
    <cellStyle name="Normal 65 2 2 3 3" xfId="6787"/>
    <cellStyle name="Normal 70 2 2 3 3" xfId="6788"/>
    <cellStyle name="Normal 42 2 2 5" xfId="6789"/>
    <cellStyle name="Normal 37 2 2 5" xfId="6790"/>
    <cellStyle name="常规 2 47 2 3" xfId="6791"/>
    <cellStyle name="常规 2 52 2 3" xfId="6792"/>
    <cellStyle name="常规 2 3 13 2 3" xfId="6793"/>
    <cellStyle name="Normal 62 3 2 2 3" xfId="6794"/>
    <cellStyle name="Normal 57 3 2 2 3" xfId="6795"/>
    <cellStyle name="Normal 65 2 2 4" xfId="6796"/>
    <cellStyle name="Normal 70 2 2 4" xfId="6797"/>
    <cellStyle name="常规 2 47 3" xfId="6798"/>
    <cellStyle name="常规 2 52 3" xfId="6799"/>
    <cellStyle name="Normal 62 2 4 4" xfId="6800"/>
    <cellStyle name="Normal 57 2 4 4" xfId="6801"/>
    <cellStyle name="常规 2 3 13 3" xfId="6802"/>
    <cellStyle name="Normal 31 4 2 4" xfId="6803"/>
    <cellStyle name="Normal 26 4 2 4" xfId="6804"/>
    <cellStyle name="千位分隔 2 39 2 2" xfId="6805"/>
    <cellStyle name="千位分隔 2 44 2 2" xfId="6806"/>
    <cellStyle name="Normal 65 2 2 5" xfId="6807"/>
    <cellStyle name="Normal 70 2 2 5" xfId="6808"/>
    <cellStyle name="常规 2 47 4" xfId="6809"/>
    <cellStyle name="常规 2 52 4" xfId="6810"/>
    <cellStyle name="常规 2 3 13 4" xfId="6811"/>
    <cellStyle name="千位分隔 2 39 2 3" xfId="6812"/>
    <cellStyle name="40% - 强调文字颜色 1 2" xfId="6813"/>
    <cellStyle name="40% - 强调文字颜色 2 2 25" xfId="6814"/>
    <cellStyle name="40% - 强调文字颜色 5 5 2" xfId="6815"/>
    <cellStyle name="Normal 65 2 3 2 2 2" xfId="6816"/>
    <cellStyle name="Normal 70 2 3 2 2 2" xfId="6817"/>
    <cellStyle name="60% - 强调文字颜色 1 2 17" xfId="6818"/>
    <cellStyle name="60% - 强调文字颜色 1 2 22" xfId="6819"/>
    <cellStyle name="40% - 强调文字颜色 5 5 3" xfId="6820"/>
    <cellStyle name="Normal 65 2 3 2 2 3" xfId="6821"/>
    <cellStyle name="Normal 70 2 3 2 2 3" xfId="6822"/>
    <cellStyle name="Normal 65 2 3 2 3" xfId="6823"/>
    <cellStyle name="Normal 70 2 3 2 3" xfId="6824"/>
    <cellStyle name="40% - 强调文字颜色 5 6" xfId="6825"/>
    <cellStyle name="40% - 强调文字颜色 1 3" xfId="6826"/>
    <cellStyle name="常规 2 3 14 2" xfId="6827"/>
    <cellStyle name="Normal 31 4 3 3" xfId="6828"/>
    <cellStyle name="Normal 26 4 3 3" xfId="6829"/>
    <cellStyle name="Normal 70 2 3 3 3" xfId="6830"/>
    <cellStyle name="Normal 65 2 3 3 3" xfId="6831"/>
    <cellStyle name="40% - 强调文字颜色 6 6" xfId="6832"/>
    <cellStyle name="常规 2 3 14 2 3" xfId="6833"/>
    <cellStyle name="常规 2 2 3 2 2 2 2 84" xfId="6834"/>
    <cellStyle name="常规 2 2 3 2 2 2 2 79" xfId="6835"/>
    <cellStyle name="Normal 51 2 4 4" xfId="6836"/>
    <cellStyle name="Normal 46 2 4 4" xfId="6837"/>
    <cellStyle name="常规 2 3 14 3" xfId="6838"/>
    <cellStyle name="千位分隔 2 39 3 2" xfId="6839"/>
    <cellStyle name="40% - 强调文字颜色 1 5" xfId="6840"/>
    <cellStyle name="常规 2 3 14 4" xfId="6841"/>
    <cellStyle name="40% - 强调文字颜色 2 2" xfId="6842"/>
    <cellStyle name="40% - 强调文字颜色 2 3" xfId="6843"/>
    <cellStyle name="Normal 2 3 2 2" xfId="6844"/>
    <cellStyle name="常规 2 8 87" xfId="6845"/>
    <cellStyle name="常规 2 54 2" xfId="6846"/>
    <cellStyle name="常规 2 49 2" xfId="6847"/>
    <cellStyle name="千位分隔 10 90" xfId="6848"/>
    <cellStyle name="千位分隔 10 85" xfId="6849"/>
    <cellStyle name="Normal 2 6 2 2" xfId="6850"/>
    <cellStyle name="Normal 70 2 4 3" xfId="6851"/>
    <cellStyle name="Normal 65 2 4 3" xfId="6852"/>
    <cellStyle name="千位分隔 3 94 2" xfId="6853"/>
    <cellStyle name="常规 2 3 15 2" xfId="6854"/>
    <cellStyle name="常规 2 3 20 2" xfId="6855"/>
    <cellStyle name="Normal 3 2 5 2 6" xfId="6856"/>
    <cellStyle name="40% - 强调文字颜色 2 4" xfId="6857"/>
    <cellStyle name="Normal 70 2 4 4" xfId="6858"/>
    <cellStyle name="Normal 65 2 4 4" xfId="6859"/>
    <cellStyle name="千位分隔 10 86" xfId="6860"/>
    <cellStyle name="千位分隔 10 91" xfId="6861"/>
    <cellStyle name="常规 2 49 3" xfId="6862"/>
    <cellStyle name="常规 2 54 3" xfId="6863"/>
    <cellStyle name="Normal 2 6 2 3" xfId="6864"/>
    <cellStyle name="Normal 2 3 2 3" xfId="6865"/>
    <cellStyle name="40% - 强调文字颜色 3 2" xfId="6866"/>
    <cellStyle name="Normal 70 2 5 2" xfId="6867"/>
    <cellStyle name="Normal 65 2 5 2" xfId="6868"/>
    <cellStyle name="40% - 强调文字颜色 3 3" xfId="6869"/>
    <cellStyle name="Normal 70 2 5 3" xfId="6870"/>
    <cellStyle name="Normal 65 2 5 3" xfId="6871"/>
    <cellStyle name="常规 2 55 2" xfId="6872"/>
    <cellStyle name="常规 2 60 2" xfId="6873"/>
    <cellStyle name="Normal 2 6 3 2" xfId="6874"/>
    <cellStyle name="千位分隔 3 14 2 7" xfId="6875"/>
    <cellStyle name="常规 2 3 16 2" xfId="6876"/>
    <cellStyle name="常规 2 3 21 2" xfId="6877"/>
    <cellStyle name="Comma 50" xfId="6878"/>
    <cellStyle name="Comma 45" xfId="6879"/>
    <cellStyle name="Normal 70 3 2 2" xfId="6880"/>
    <cellStyle name="Normal 65 3 2 2" xfId="6881"/>
    <cellStyle name="Normal 18 5 4" xfId="6882"/>
    <cellStyle name="Normal 23 5 4" xfId="6883"/>
    <cellStyle name="常规 2 2 45 2 2 2" xfId="6884"/>
    <cellStyle name="常规 2 2 50 2 2 2" xfId="6885"/>
    <cellStyle name="常规 2 3 9 36" xfId="6886"/>
    <cellStyle name="常规 2 3 9 41" xfId="6887"/>
    <cellStyle name="Normal 26 5 2 2" xfId="6888"/>
    <cellStyle name="Normal 31 5 2 2" xfId="6889"/>
    <cellStyle name="常规 2 57 2_Returns" xfId="6890"/>
    <cellStyle name="Normal 19 3 5" xfId="6891"/>
    <cellStyle name="Normal 24 3 5" xfId="6892"/>
    <cellStyle name="40% - 强调文字颜色 2 2 6" xfId="6893"/>
    <cellStyle name="Normal 4 2 2 3 4" xfId="6894"/>
    <cellStyle name="常规 9_Returns" xfId="6895"/>
    <cellStyle name="常规 2 2 45 2 2 2 2" xfId="6896"/>
    <cellStyle name="常规 2 2 50 2 2 2 2" xfId="6897"/>
    <cellStyle name="Normal 67 8" xfId="6898"/>
    <cellStyle name="Normal 72 8" xfId="6899"/>
    <cellStyle name="Normal 70 3 2 2 3" xfId="6900"/>
    <cellStyle name="Normal 65 3 2 2 3" xfId="6901"/>
    <cellStyle name="千位分隔 3 2 2 3 28_Returns" xfId="6902"/>
    <cellStyle name="Comma 51" xfId="6903"/>
    <cellStyle name="Comma 46" xfId="6904"/>
    <cellStyle name="Normal 70 3 2 3" xfId="6905"/>
    <cellStyle name="Normal 65 3 2 3" xfId="6906"/>
    <cellStyle name="千位分隔 10 2 2" xfId="6907"/>
    <cellStyle name="常规 2 2 45 2 2 3" xfId="6908"/>
    <cellStyle name="常规 2 2 50 2 2 3" xfId="6909"/>
    <cellStyle name="千位分隔 3 40 8 2" xfId="6910"/>
    <cellStyle name="常规 2 3 9 37" xfId="6911"/>
    <cellStyle name="常规 2 3 9 42" xfId="6912"/>
    <cellStyle name="Normal 26 5 2 3" xfId="6913"/>
    <cellStyle name="Normal 31 5 2 3" xfId="6914"/>
    <cellStyle name="Comma 52" xfId="6915"/>
    <cellStyle name="Comma 47" xfId="6916"/>
    <cellStyle name="千位分隔 2 56 6 2" xfId="6917"/>
    <cellStyle name="千位分隔 2_Returns" xfId="6918"/>
    <cellStyle name="Normal 70 3 2 4" xfId="6919"/>
    <cellStyle name="Normal 65 3 2 4" xfId="6920"/>
    <cellStyle name="常规 2 3 9 38" xfId="6921"/>
    <cellStyle name="常规 2 3 9 43" xfId="6922"/>
    <cellStyle name="千位分隔 2 45 2 2" xfId="6923"/>
    <cellStyle name="千位分隔 2 50 2 2" xfId="6924"/>
    <cellStyle name="Comma 95" xfId="6925"/>
    <cellStyle name="常规 2 46 35" xfId="6926"/>
    <cellStyle name="常规 2 46 40" xfId="6927"/>
    <cellStyle name="Normal 70 3 3 2" xfId="6928"/>
    <cellStyle name="Normal 65 3 3 2" xfId="6929"/>
    <cellStyle name="常规 2 6 12 11" xfId="6930"/>
    <cellStyle name="Comma 96" xfId="6931"/>
    <cellStyle name="常规 2 46 36" xfId="6932"/>
    <cellStyle name="常规 2 46 41" xfId="6933"/>
    <cellStyle name="Normal 67" xfId="6934"/>
    <cellStyle name="Normal 72" xfId="6935"/>
    <cellStyle name="Comma 2 3 3 2 2" xfId="6936"/>
    <cellStyle name="千位分隔 3 13 9_Returns" xfId="6937"/>
    <cellStyle name="适中" xfId="6938" builtinId="28"/>
    <cellStyle name="Normal 10 4 2 3" xfId="6939"/>
    <cellStyle name="20% - 强调文字颜色 6 2 8" xfId="6940"/>
    <cellStyle name="Normal 66 2 2" xfId="6941"/>
    <cellStyle name="Normal 71 2 2" xfId="6942"/>
    <cellStyle name="Normal 66 2 2 2 2" xfId="6943"/>
    <cellStyle name="Normal 71 2 2 2 2" xfId="6944"/>
    <cellStyle name="Normal 88 4 3 3" xfId="6945"/>
    <cellStyle name="常规 2 6 8 2 2 2_Returns" xfId="6946"/>
    <cellStyle name="20% - 强调文字颜色 5 2 19" xfId="6947"/>
    <cellStyle name="20% - 强调文字颜色 5 2 24" xfId="6948"/>
    <cellStyle name="常规 2 3 11 77" xfId="6949"/>
    <cellStyle name="Normal 66 2 2 2 3" xfId="6950"/>
    <cellStyle name="Normal 71 2 2 2 3" xfId="6951"/>
    <cellStyle name="常规 2 3 11 78" xfId="6952"/>
    <cellStyle name="Normal 66 2 2 2 4" xfId="6953"/>
    <cellStyle name="Normal 71 2 2 2 4" xfId="6954"/>
    <cellStyle name="常规 2 3 11 79" xfId="6955"/>
    <cellStyle name="常规 3 13 10" xfId="6956"/>
    <cellStyle name="Normal 5 2 4 3 2" xfId="6957"/>
    <cellStyle name="千位分隔 3 666" xfId="6958"/>
    <cellStyle name="千位分隔 3 671" xfId="6959"/>
    <cellStyle name="千位分隔 3 716" xfId="6960"/>
    <cellStyle name="千位分隔 3 721" xfId="6961"/>
    <cellStyle name="Normal 71 2 2 3" xfId="6962"/>
    <cellStyle name="Normal 66 2 2 3" xfId="6963"/>
    <cellStyle name="Normal 62 4 2 2 2" xfId="6964"/>
    <cellStyle name="Normal 57 4 2 2 2" xfId="6965"/>
    <cellStyle name="差 10" xfId="6966"/>
    <cellStyle name="千位分隔 2 57 2 2 2 2" xfId="6967"/>
    <cellStyle name="Normal 22 5 2" xfId="6968"/>
    <cellStyle name="Normal 17 5 2" xfId="6969"/>
    <cellStyle name="Normal 66 2 3 2 2 2" xfId="6970"/>
    <cellStyle name="Normal 71 2 3 2 2 2" xfId="6971"/>
    <cellStyle name="Normal 66 2 3 2 2 3" xfId="6972"/>
    <cellStyle name="Normal 71 2 3 2 2 3" xfId="6973"/>
    <cellStyle name="常规 2 2 47 2 7_Returns" xfId="6974"/>
    <cellStyle name="常规 2 2 52 2 7_Returns" xfId="6975"/>
    <cellStyle name="Normal 66 2 4" xfId="6976"/>
    <cellStyle name="Normal 71 2 4" xfId="6977"/>
    <cellStyle name="千位分隔 2 57 2 2 3" xfId="6978"/>
    <cellStyle name="Normal 22 6" xfId="6979"/>
    <cellStyle name="Normal 17 6" xfId="6980"/>
    <cellStyle name="常规 2 3 13 5" xfId="6981"/>
    <cellStyle name="Normal 66 2 5" xfId="6982"/>
    <cellStyle name="Normal 71 2 5" xfId="6983"/>
    <cellStyle name="Normal 66 2 5 2" xfId="6984"/>
    <cellStyle name="Normal 71 2 5 2" xfId="6985"/>
    <cellStyle name="Normal 66 2 5 3" xfId="6986"/>
    <cellStyle name="Normal 71 2 5 3" xfId="6987"/>
    <cellStyle name="Normal 66 2 6" xfId="6988"/>
    <cellStyle name="Normal 71 2 6" xfId="6989"/>
    <cellStyle name="Normal 51 4 2 2" xfId="6990"/>
    <cellStyle name="Normal 46 4 2 2" xfId="6991"/>
    <cellStyle name="Normal 66 2 7" xfId="6992"/>
    <cellStyle name="Normal 71 2 7" xfId="6993"/>
    <cellStyle name="Normal 51 4 2 3" xfId="6994"/>
    <cellStyle name="Normal 46 4 2 3" xfId="6995"/>
    <cellStyle name="Normal 66 3" xfId="6996"/>
    <cellStyle name="Normal 71 3" xfId="6997"/>
    <cellStyle name="千位分隔 3 40 18_Returns" xfId="6998"/>
    <cellStyle name="千位分隔 3 40 23_Returns" xfId="6999"/>
    <cellStyle name="Normal 66 3 2" xfId="7000"/>
    <cellStyle name="Normal 71 3 2" xfId="7001"/>
    <cellStyle name="Normal 88 3 5" xfId="7002"/>
    <cellStyle name="Normal 2 3 5 3" xfId="7003"/>
    <cellStyle name="常规 126" xfId="7004"/>
    <cellStyle name="常规 131" xfId="7005"/>
    <cellStyle name="Normal 66 3 2 3" xfId="7006"/>
    <cellStyle name="Normal 71 3 2 3" xfId="7007"/>
    <cellStyle name="Normal 66 3 2 4" xfId="7008"/>
    <cellStyle name="Normal 71 3 2 4" xfId="7009"/>
    <cellStyle name="Normal 66 3 3" xfId="7010"/>
    <cellStyle name="Normal 71 3 3" xfId="7011"/>
    <cellStyle name="Normal 66 3 4" xfId="7012"/>
    <cellStyle name="Normal 71 3 4" xfId="7013"/>
    <cellStyle name="Normal 59 3 3 2" xfId="7014"/>
    <cellStyle name="Normal 64 3 3 2" xfId="7015"/>
    <cellStyle name="常规 2 5 12 11" xfId="7016"/>
    <cellStyle name="常规 128" xfId="7017"/>
    <cellStyle name="常规 133" xfId="7018"/>
    <cellStyle name="千位分隔 6 2" xfId="7019"/>
    <cellStyle name="Normal 66 3 5" xfId="7020"/>
    <cellStyle name="Normal 71 3 5" xfId="7021"/>
    <cellStyle name="常规 134" xfId="7022"/>
    <cellStyle name="常规 129" xfId="7023"/>
    <cellStyle name="常规 2 5 12 12" xfId="7024"/>
    <cellStyle name="Normal 66 4 2" xfId="7025"/>
    <cellStyle name="Normal 71 4 2" xfId="7026"/>
    <cellStyle name="Normal 66 4 2 2" xfId="7027"/>
    <cellStyle name="Normal 71 4 2 2" xfId="7028"/>
    <cellStyle name="Normal 74 5 4" xfId="7029"/>
    <cellStyle name="Normal 69 5 4" xfId="7030"/>
    <cellStyle name="Normal 66 4 2 3" xfId="7031"/>
    <cellStyle name="Normal 71 4 2 3" xfId="7032"/>
    <cellStyle name="Normal 66 4 2 4" xfId="7033"/>
    <cellStyle name="Normal 71 4 2 4" xfId="7034"/>
    <cellStyle name="Normal 66 4 3" xfId="7035"/>
    <cellStyle name="Normal 71 4 3" xfId="7036"/>
    <cellStyle name="Normal 4 2 2 3 2 2 2" xfId="7037"/>
    <cellStyle name="Normal 66 4 3 2" xfId="7038"/>
    <cellStyle name="Normal 71 4 3 2" xfId="7039"/>
    <cellStyle name="Normal 66 4 3 3" xfId="7040"/>
    <cellStyle name="Normal 71 4 3 3" xfId="7041"/>
    <cellStyle name="Normal 66 4 4" xfId="7042"/>
    <cellStyle name="Normal 71 4 4" xfId="7043"/>
    <cellStyle name="Normal 4 2 2 3 2 2 3" xfId="7044"/>
    <cellStyle name="Normal 66 4 5" xfId="7045"/>
    <cellStyle name="Normal 71 4 5" xfId="7046"/>
    <cellStyle name="Normal 66 5" xfId="7047"/>
    <cellStyle name="Normal 71 5" xfId="7048"/>
    <cellStyle name="常规 2 2 46 4" xfId="7049"/>
    <cellStyle name="常规 2 2 51 4" xfId="7050"/>
    <cellStyle name="Normal 66 5 2" xfId="7051"/>
    <cellStyle name="Normal 71 5 2" xfId="7052"/>
    <cellStyle name="常规 2 2 51 4 2" xfId="7053"/>
    <cellStyle name="千位分隔 2 3 13 2_Returns" xfId="7054"/>
    <cellStyle name="常规 2 46 76" xfId="7055"/>
    <cellStyle name="Normal 13 3 6" xfId="7056"/>
    <cellStyle name="常规 2 2 51 4 2 2" xfId="7057"/>
    <cellStyle name="常规 2 46 77" xfId="7058"/>
    <cellStyle name="Normal 13 3 7" xfId="7059"/>
    <cellStyle name="Normal 66 5 3" xfId="7060"/>
    <cellStyle name="Normal 71 5 3" xfId="7061"/>
    <cellStyle name="常规 2 2 51 4 3" xfId="7062"/>
    <cellStyle name="Normal 66 5 4" xfId="7063"/>
    <cellStyle name="Normal 71 5 4" xfId="7064"/>
    <cellStyle name="Normal 66 6 2" xfId="7065"/>
    <cellStyle name="Normal 71 6 2" xfId="7066"/>
    <cellStyle name="Normal 66 6 3" xfId="7067"/>
    <cellStyle name="Normal 71 6 3" xfId="7068"/>
    <cellStyle name="Normal 67 2" xfId="7069"/>
    <cellStyle name="Normal 72 2" xfId="7070"/>
    <cellStyle name="Normal 32 2 2 2 3" xfId="7071"/>
    <cellStyle name="Normal 27 2 2 2 3" xfId="7072"/>
    <cellStyle name="Normal 67 2 2" xfId="7073"/>
    <cellStyle name="Normal 72 2 2" xfId="7074"/>
    <cellStyle name="Normal 67 2 2 2" xfId="7075"/>
    <cellStyle name="Normal 72 2 2 2" xfId="7076"/>
    <cellStyle name="Normal 67 2 2 2 2" xfId="7077"/>
    <cellStyle name="Normal 72 2 2 2 2" xfId="7078"/>
    <cellStyle name="Normal 67 2 2 2 2 2" xfId="7079"/>
    <cellStyle name="Normal 72 2 2 2 2 2" xfId="7080"/>
    <cellStyle name="常规 2 2 46 13" xfId="7081"/>
    <cellStyle name="Normal 67 2 2 2 2 3" xfId="7082"/>
    <cellStyle name="Normal 72 2 2 2 2 3" xfId="7083"/>
    <cellStyle name="常规 2 2 46 14" xfId="7084"/>
    <cellStyle name="Normal 42 2 4 2 2" xfId="7085"/>
    <cellStyle name="Normal 37 2 4 2 2" xfId="7086"/>
    <cellStyle name="Normal 67 2 2 3" xfId="7087"/>
    <cellStyle name="Normal 72 2 2 3" xfId="7088"/>
    <cellStyle name="Normal 67 2 2 3 2" xfId="7089"/>
    <cellStyle name="Normal 72 2 2 3 2" xfId="7090"/>
    <cellStyle name="千位分隔 3 10 29" xfId="7091"/>
    <cellStyle name="千位分隔 3 10 34" xfId="7092"/>
    <cellStyle name="Normal 67 2 2 4" xfId="7093"/>
    <cellStyle name="Normal 72 2 2 4" xfId="7094"/>
    <cellStyle name="Normal 67 2 2 5" xfId="7095"/>
    <cellStyle name="Normal 72 2 2 5" xfId="7096"/>
    <cellStyle name="Normal 67 2 3 2 2" xfId="7097"/>
    <cellStyle name="Normal 72 2 3 2 2" xfId="7098"/>
    <cellStyle name="Normal 67 2 3 3 2" xfId="7099"/>
    <cellStyle name="Normal 72 2 3 3 2" xfId="7100"/>
    <cellStyle name="Normal 67 2 3 4" xfId="7101"/>
    <cellStyle name="Normal 72 2 3 4" xfId="7102"/>
    <cellStyle name="Normal 67 2 3 5" xfId="7103"/>
    <cellStyle name="Normal 72 2 3 5" xfId="7104"/>
    <cellStyle name="Normal 67 2 4 2" xfId="7105"/>
    <cellStyle name="Normal 72 2 4 2" xfId="7106"/>
    <cellStyle name="Normal 67 2 4 2 2" xfId="7107"/>
    <cellStyle name="Normal 72 2 4 2 2" xfId="7108"/>
    <cellStyle name="Normal 67 2 4 3" xfId="7109"/>
    <cellStyle name="Normal 72 2 4 3" xfId="7110"/>
    <cellStyle name="Normal 67 2 4 4" xfId="7111"/>
    <cellStyle name="Normal 72 2 4 4" xfId="7112"/>
    <cellStyle name="Normal 67 2 5 2" xfId="7113"/>
    <cellStyle name="Normal 72 2 5 2" xfId="7114"/>
    <cellStyle name="Normal 57 2 3 2 2 3" xfId="7115"/>
    <cellStyle name="Normal 62 2 3 2 2 3" xfId="7116"/>
    <cellStyle name="Normal 23 2 5" xfId="7117"/>
    <cellStyle name="Normal 18 2 5" xfId="7118"/>
    <cellStyle name="常规 2 6 11 62" xfId="7119"/>
    <cellStyle name="常规 2 6 11 57" xfId="7120"/>
    <cellStyle name="常规 2 2 3 2 2 2 2 39" xfId="7121"/>
    <cellStyle name="常规 2 2 3 2 2 2 2 44" xfId="7122"/>
    <cellStyle name="Normal 28 2 3 2 2 3" xfId="7123"/>
    <cellStyle name="Normal 33 2 3 2 2 3" xfId="7124"/>
    <cellStyle name="Normal 67 2 5 3" xfId="7125"/>
    <cellStyle name="Normal 72 2 5 3" xfId="7126"/>
    <cellStyle name="Normal 18 2 6" xfId="7127"/>
    <cellStyle name="Normal 23 2 6" xfId="7128"/>
    <cellStyle name="常规 2 6 11 63" xfId="7129"/>
    <cellStyle name="常规 2 6 11 58" xfId="7130"/>
    <cellStyle name="常规 2 2 3 2 2 2 2 45" xfId="7131"/>
    <cellStyle name="常规 2 2 3 2 2 2 2 50" xfId="7132"/>
    <cellStyle name="Normal 5 5 3 2" xfId="7133"/>
    <cellStyle name="Normal 67 2 6" xfId="7134"/>
    <cellStyle name="Normal 72 2 6" xfId="7135"/>
    <cellStyle name="Normal 51 5 2 2" xfId="7136"/>
    <cellStyle name="Normal 46 5 2 2" xfId="7137"/>
    <cellStyle name="Normal 67 2 7" xfId="7138"/>
    <cellStyle name="Normal 72 2 7" xfId="7139"/>
    <cellStyle name="Normal 51 5 2 3" xfId="7140"/>
    <cellStyle name="Normal 46 5 2 3" xfId="7141"/>
    <cellStyle name="Normal 67 3" xfId="7142"/>
    <cellStyle name="Normal 72 3" xfId="7143"/>
    <cellStyle name="Normal 27 2 2 2 4" xfId="7144"/>
    <cellStyle name="Normal 32 2 2 2 4" xfId="7145"/>
    <cellStyle name="Normal 67 3 2 2" xfId="7146"/>
    <cellStyle name="Normal 72 3 2 2" xfId="7147"/>
    <cellStyle name="Normal 67 3 2 3" xfId="7148"/>
    <cellStyle name="Normal 72 3 2 3" xfId="7149"/>
    <cellStyle name="常规 2 2 47 2 2 3" xfId="7150"/>
    <cellStyle name="常规 2 2 52 2 2 3" xfId="7151"/>
    <cellStyle name="Normal 67 3 2 4" xfId="7152"/>
    <cellStyle name="Normal 72 3 2 4" xfId="7153"/>
    <cellStyle name="Normal 67 3 3 3" xfId="7154"/>
    <cellStyle name="Normal 72 3 3 3" xfId="7155"/>
    <cellStyle name="Normal 67 3 5" xfId="7156"/>
    <cellStyle name="Normal 72 3 5" xfId="7157"/>
    <cellStyle name="常规 2 3 17 3" xfId="7158"/>
    <cellStyle name="常规 2 3 22 3" xfId="7159"/>
    <cellStyle name="常规 2 6 2 2 2 3" xfId="7160"/>
    <cellStyle name="常规 2 2 52 2 5" xfId="7161"/>
    <cellStyle name="常规 2 2 47 2 5" xfId="7162"/>
    <cellStyle name="千位分隔 2 39 6 2" xfId="7163"/>
    <cellStyle name="Normal 67 4" xfId="7164"/>
    <cellStyle name="Normal 72 4" xfId="7165"/>
    <cellStyle name="常规 2 2 47 3" xfId="7166"/>
    <cellStyle name="常规 2 2 52 3" xfId="7167"/>
    <cellStyle name="Normal 67 4 2" xfId="7168"/>
    <cellStyle name="Normal 72 4 2" xfId="7169"/>
    <cellStyle name="Normal 67 4 2 2" xfId="7170"/>
    <cellStyle name="Normal 72 4 2 2" xfId="7171"/>
    <cellStyle name="Normal 67 4 2 2 3" xfId="7172"/>
    <cellStyle name="Normal 72 4 2 2 3" xfId="7173"/>
    <cellStyle name="常规 2 3 12 2 5" xfId="7174"/>
    <cellStyle name="Normal 67 4 2 3" xfId="7175"/>
    <cellStyle name="Normal 72 4 2 3" xfId="7176"/>
    <cellStyle name="Normal 67 4 2 4" xfId="7177"/>
    <cellStyle name="Normal 72 4 2 4" xfId="7178"/>
    <cellStyle name="Normal 67 4 3" xfId="7179"/>
    <cellStyle name="Normal 72 4 3" xfId="7180"/>
    <cellStyle name="Normal 67 4 3 3" xfId="7181"/>
    <cellStyle name="Normal 72 4 3 3" xfId="7182"/>
    <cellStyle name="Normal 67 4 4" xfId="7183"/>
    <cellStyle name="Normal 72 4 4" xfId="7184"/>
    <cellStyle name="Normal 67 4 5" xfId="7185"/>
    <cellStyle name="Normal 72 4 5" xfId="7186"/>
    <cellStyle name="Normal 67 5" xfId="7187"/>
    <cellStyle name="Normal 72 5" xfId="7188"/>
    <cellStyle name="常规 2 2 47 4" xfId="7189"/>
    <cellStyle name="常规 2 2 52 4" xfId="7190"/>
    <cellStyle name="Normal 67 5 2" xfId="7191"/>
    <cellStyle name="Normal 72 5 2" xfId="7192"/>
    <cellStyle name="常规 2 2 52 4 2" xfId="7193"/>
    <cellStyle name="常规 2 16 2_Returns" xfId="7194"/>
    <cellStyle name="千位分隔 3 56 2_Returns" xfId="7195"/>
    <cellStyle name="千位分隔 3 61 2_Returns" xfId="7196"/>
    <cellStyle name="常规 2 2 52 4 2 2" xfId="7197"/>
    <cellStyle name="Normal 67 5 3" xfId="7198"/>
    <cellStyle name="Normal 72 5 3" xfId="7199"/>
    <cellStyle name="常规 2 2 52 4 3" xfId="7200"/>
    <cellStyle name="Normal 67 5 4" xfId="7201"/>
    <cellStyle name="Normal 72 5 4" xfId="7202"/>
    <cellStyle name="Normal 71 2 2 2" xfId="7203"/>
    <cellStyle name="Normal 66 2 2 2" xfId="7204"/>
    <cellStyle name="常规 2 7 2 2_Returns" xfId="7205"/>
    <cellStyle name="60% - 强调文字颜色 5 2 18" xfId="7206"/>
    <cellStyle name="60% - 强调文字颜色 5 2 23" xfId="7207"/>
    <cellStyle name="Comma 2 2 3 2 4" xfId="7208"/>
    <cellStyle name="Normal 67 6 2" xfId="7209"/>
    <cellStyle name="Normal 72 6 2" xfId="7210"/>
    <cellStyle name="常规 2 5 19 2 2 3" xfId="7211"/>
    <cellStyle name="常规 2 3 9 76_Returns" xfId="7212"/>
    <cellStyle name="Normal 40 4 2 4" xfId="7213"/>
    <cellStyle name="Normal 35 4 2 4" xfId="7214"/>
    <cellStyle name="Normal 67 6 3" xfId="7215"/>
    <cellStyle name="Normal 72 6 3" xfId="7216"/>
    <cellStyle name="60% - 强调文字颜色 5 2 24" xfId="7217"/>
    <cellStyle name="60% - 强调文字颜色 5 2 19" xfId="7218"/>
    <cellStyle name="Normal 68 2 2" xfId="7219"/>
    <cellStyle name="Normal 73 2 2" xfId="7220"/>
    <cellStyle name="标题 4 6" xfId="7221"/>
    <cellStyle name="Normal 68 2 2 2" xfId="7222"/>
    <cellStyle name="Normal 73 2 2 2" xfId="7223"/>
    <cellStyle name="标题 4 6 2" xfId="7224"/>
    <cellStyle name="Normal 68 2 2 2 2" xfId="7225"/>
    <cellStyle name="Normal 73 2 2 2 2" xfId="7226"/>
    <cellStyle name="Normal 68 2 2 2 2 2" xfId="7227"/>
    <cellStyle name="Normal 73 2 2 2 2 2" xfId="7228"/>
    <cellStyle name="Normal 68 2 2 2 2 3" xfId="7229"/>
    <cellStyle name="Normal 73 2 2 2 2 3" xfId="7230"/>
    <cellStyle name="Normal 71 2" xfId="7231"/>
    <cellStyle name="Normal 66 2" xfId="7232"/>
    <cellStyle name="Normal 68 2 2 3" xfId="7233"/>
    <cellStyle name="Normal 73 2 2 3" xfId="7234"/>
    <cellStyle name="千位分隔 2 4 2 2 29" xfId="7235"/>
    <cellStyle name="千位分隔 2 4 2 2 34" xfId="7236"/>
    <cellStyle name="常规 2 4 2 43" xfId="7237"/>
    <cellStyle name="常规 2 4 2 38" xfId="7238"/>
    <cellStyle name="千位分隔 3 2 2 2 24_Returns" xfId="7239"/>
    <cellStyle name="千位分隔 3 2 2 2 19_Returns" xfId="7240"/>
    <cellStyle name="标题 4 6 3" xfId="7241"/>
    <cellStyle name="Normal 68 2 3" xfId="7242"/>
    <cellStyle name="Normal 73 2 3" xfId="7243"/>
    <cellStyle name="千位分隔 2 57 4 2 2" xfId="7244"/>
    <cellStyle name="标题 4 7" xfId="7245"/>
    <cellStyle name="Normal 68 2 3 2" xfId="7246"/>
    <cellStyle name="Normal 73 2 3 2" xfId="7247"/>
    <cellStyle name="Normal 53 2 4 2 3" xfId="7248"/>
    <cellStyle name="Normal 48 2 4 2 3" xfId="7249"/>
    <cellStyle name="千位分隔 3 2 2 2 16_Returns" xfId="7250"/>
    <cellStyle name="千位分隔 3 2 2 2 21_Returns" xfId="7251"/>
    <cellStyle name="Normal 78 2 7" xfId="7252"/>
    <cellStyle name="Normal 83 2 7" xfId="7253"/>
    <cellStyle name="标题 4 7 2" xfId="7254"/>
    <cellStyle name="千位分隔 2 4 2 8_Returns" xfId="7255"/>
    <cellStyle name="常规 2 2 3 4 4" xfId="7256"/>
    <cellStyle name="Normal 68 2 3 2 2" xfId="7257"/>
    <cellStyle name="Normal 73 2 3 2 2" xfId="7258"/>
    <cellStyle name="常规 2 2 47 53" xfId="7259"/>
    <cellStyle name="常规 2 2 47 48" xfId="7260"/>
    <cellStyle name="Normal 68 2 3 2 2 2" xfId="7261"/>
    <cellStyle name="Normal 73 2 3 2 2 2" xfId="7262"/>
    <cellStyle name="Normal 68 2 3 2 2 3" xfId="7263"/>
    <cellStyle name="Normal 73 2 3 2 2 3" xfId="7264"/>
    <cellStyle name="Normal 68 2 3 3" xfId="7265"/>
    <cellStyle name="Normal 73 2 3 3" xfId="7266"/>
    <cellStyle name="标题 4 7 3" xfId="7267"/>
    <cellStyle name="常规 2 2 3 4 5" xfId="7268"/>
    <cellStyle name="Normal 68 2 3 3 2" xfId="7269"/>
    <cellStyle name="Normal 73 2 3 3 2" xfId="7270"/>
    <cellStyle name="Normal 68 2 3 4" xfId="7271"/>
    <cellStyle name="Normal 73 2 3 4" xfId="7272"/>
    <cellStyle name="Normal 68 2 3 5" xfId="7273"/>
    <cellStyle name="Normal 73 2 3 5" xfId="7274"/>
    <cellStyle name="常规 2 2 3 2 2 5 2 2" xfId="7275"/>
    <cellStyle name="Normal 68 2 4" xfId="7276"/>
    <cellStyle name="Normal 73 2 4" xfId="7277"/>
    <cellStyle name="Normal 68 2 4 2" xfId="7278"/>
    <cellStyle name="Normal 73 2 4 2" xfId="7279"/>
    <cellStyle name="20% - 强调文字颜色 5 10" xfId="7280"/>
    <cellStyle name="标题 4 8 2" xfId="7281"/>
    <cellStyle name="Normal 63 4 3 2" xfId="7282"/>
    <cellStyle name="Normal 58 4 3 2" xfId="7283"/>
    <cellStyle name="常规 2 2 58 2 7" xfId="7284"/>
    <cellStyle name="Normal 44 2 2" xfId="7285"/>
    <cellStyle name="Normal 39 2 2" xfId="7286"/>
    <cellStyle name="Normal 68 2 4 2 2" xfId="7287"/>
    <cellStyle name="Normal 73 2 4 2 2" xfId="7288"/>
    <cellStyle name="Normal 68 2 4 3" xfId="7289"/>
    <cellStyle name="Normal 73 2 4 3" xfId="7290"/>
    <cellStyle name="20% - 强调文字颜色 3 10" xfId="7291"/>
    <cellStyle name="Normal 7 2 4 2 3" xfId="7292"/>
    <cellStyle name="20% - 强调文字颜色 5 11" xfId="7293"/>
    <cellStyle name="标题 4 8 3" xfId="7294"/>
    <cellStyle name="Normal 63 4 3 3" xfId="7295"/>
    <cellStyle name="Normal 58 4 3 3" xfId="7296"/>
    <cellStyle name="Normal 68 2 4 4" xfId="7297"/>
    <cellStyle name="Normal 73 2 4 4" xfId="7298"/>
    <cellStyle name="20% - 强调文字颜色 3 11" xfId="7299"/>
    <cellStyle name="Normal 7 2 4 2 4" xfId="7300"/>
    <cellStyle name="标题 4 9" xfId="7301"/>
    <cellStyle name="Normal 68 2 5 2" xfId="7302"/>
    <cellStyle name="Normal 73 2 5 2" xfId="7303"/>
    <cellStyle name="标题 4 9 2" xfId="7304"/>
    <cellStyle name="Normal 68 2 5 3" xfId="7305"/>
    <cellStyle name="Normal 73 2 5 3" xfId="7306"/>
    <cellStyle name="标题 4 9 3" xfId="7307"/>
    <cellStyle name="Normal 68 2 7" xfId="7308"/>
    <cellStyle name="Normal 73 2 7" xfId="7309"/>
    <cellStyle name="Normal 68 3" xfId="7310"/>
    <cellStyle name="Normal 73 3" xfId="7311"/>
    <cellStyle name="标题 5 6" xfId="7312"/>
    <cellStyle name="常规 2 2 48 2 2" xfId="7313"/>
    <cellStyle name="常规 2 2 53 2 2" xfId="7314"/>
    <cellStyle name="Normal 68 3 2 2" xfId="7315"/>
    <cellStyle name="Normal 73 3 2 2" xfId="7316"/>
    <cellStyle name="标题 5 6 2" xfId="7317"/>
    <cellStyle name="常规 2 2 48 2 2 2" xfId="7318"/>
    <cellStyle name="常规 2 2 53 2 2 2" xfId="7319"/>
    <cellStyle name="千位分隔 5 80 2_Returns" xfId="7320"/>
    <cellStyle name="Normal 7 2 2 3 5" xfId="7321"/>
    <cellStyle name="Normal 73 3 2 2 3" xfId="7322"/>
    <cellStyle name="Normal 68 3 2 2 3" xfId="7323"/>
    <cellStyle name="常规 2 3 11 57" xfId="7324"/>
    <cellStyle name="常规 2 3 11 62" xfId="7325"/>
    <cellStyle name="Normal 68 3 2 3" xfId="7326"/>
    <cellStyle name="Normal 73 3 2 3" xfId="7327"/>
    <cellStyle name="常规 2 4 17" xfId="7328"/>
    <cellStyle name="常规 2 4 22" xfId="7329"/>
    <cellStyle name="常规 2 6 8 2" xfId="7330"/>
    <cellStyle name="千位分隔 3 8 22" xfId="7331"/>
    <cellStyle name="千位分隔 3 8 17" xfId="7332"/>
    <cellStyle name="强调文字颜色 5 2 4" xfId="7333"/>
    <cellStyle name="Normal 78 2 3 3 2" xfId="7334"/>
    <cellStyle name="Normal 83 2 3 3 2" xfId="7335"/>
    <cellStyle name="常规 2 2 2 26" xfId="7336"/>
    <cellStyle name="常规 2 2 2 31" xfId="7337"/>
    <cellStyle name="强调文字颜色 3 11 2" xfId="7338"/>
    <cellStyle name="Normal 6 6 2 2" xfId="7339"/>
    <cellStyle name="常规 2 2 48 2 2 3" xfId="7340"/>
    <cellStyle name="常规 2 2 53 2 2 3" xfId="7341"/>
    <cellStyle name="标题 5 7" xfId="7342"/>
    <cellStyle name="常规 2 6 85 2 2" xfId="7343"/>
    <cellStyle name="常规 2 2 48 2 3" xfId="7344"/>
    <cellStyle name="常规 2 2 53 2 3" xfId="7345"/>
    <cellStyle name="40% - 强调文字颜色 4 10 2" xfId="7346"/>
    <cellStyle name="Normal 68 3 3 2" xfId="7347"/>
    <cellStyle name="Normal 73 3 3 2" xfId="7348"/>
    <cellStyle name="Normal 79 2 7" xfId="7349"/>
    <cellStyle name="Normal 84 2 7" xfId="7350"/>
    <cellStyle name="Normal 68 3 3 3" xfId="7351"/>
    <cellStyle name="Normal 73 3 3 3" xfId="7352"/>
    <cellStyle name="标题 5 8" xfId="7353"/>
    <cellStyle name="常规 2 2 48 2 4" xfId="7354"/>
    <cellStyle name="常规 2 2 53 2 4" xfId="7355"/>
    <cellStyle name="40% - 强调文字颜色 4 10 3" xfId="7356"/>
    <cellStyle name="Normal 68 3 5" xfId="7357"/>
    <cellStyle name="Normal 73 3 5" xfId="7358"/>
    <cellStyle name="标题 5 9" xfId="7359"/>
    <cellStyle name="常规 2 2 48 2 5" xfId="7360"/>
    <cellStyle name="常规 2 2 53 2 5" xfId="7361"/>
    <cellStyle name="Normal 13 2" xfId="7362"/>
    <cellStyle name="Normal 68 4" xfId="7363"/>
    <cellStyle name="Normal 73 4" xfId="7364"/>
    <cellStyle name="Normal 68 4 2" xfId="7365"/>
    <cellStyle name="Normal 73 4 2" xfId="7366"/>
    <cellStyle name="Normal 68 4 2 2 3" xfId="7367"/>
    <cellStyle name="Normal 73 4 2 2 3" xfId="7368"/>
    <cellStyle name="常规 3 4 7" xfId="7369"/>
    <cellStyle name="Normal 68 4 3" xfId="7370"/>
    <cellStyle name="Normal 73 4 3" xfId="7371"/>
    <cellStyle name="Normal 85 2 7" xfId="7372"/>
    <cellStyle name="Normal 90 2 7" xfId="7373"/>
    <cellStyle name="Normal 68 4 3 3" xfId="7374"/>
    <cellStyle name="Normal 73 4 3 3" xfId="7375"/>
    <cellStyle name="常规 2 6 16 6" xfId="7376"/>
    <cellStyle name="常规 2 6 21 6" xfId="7377"/>
    <cellStyle name="Normal 68 4 4" xfId="7378"/>
    <cellStyle name="Normal 73 4 4" xfId="7379"/>
    <cellStyle name="Normal 68 4 5" xfId="7380"/>
    <cellStyle name="Normal 73 4 5" xfId="7381"/>
    <cellStyle name="Normal 68 5" xfId="7382"/>
    <cellStyle name="Normal 73 5" xfId="7383"/>
    <cellStyle name="Normal 68 5 2" xfId="7384"/>
    <cellStyle name="Normal 73 5 2" xfId="7385"/>
    <cellStyle name="常规 2 2 53 4 2" xfId="7386"/>
    <cellStyle name="Normal 68 5 2 2" xfId="7387"/>
    <cellStyle name="Normal 73 5 2 2" xfId="7388"/>
    <cellStyle name="超链接 788" xfId="7389"/>
    <cellStyle name="超链接 793" xfId="7390"/>
    <cellStyle name="超链接 838" xfId="7391"/>
    <cellStyle name="超链接 843" xfId="7392"/>
    <cellStyle name="Normal 8 3 9" xfId="7393"/>
    <cellStyle name="常规 2 2 53 4 2 2" xfId="7394"/>
    <cellStyle name="Normal 68 5 2 3" xfId="7395"/>
    <cellStyle name="Normal 73 5 2 3" xfId="7396"/>
    <cellStyle name="超链接 789" xfId="7397"/>
    <cellStyle name="超链接 794" xfId="7398"/>
    <cellStyle name="超链接 839" xfId="7399"/>
    <cellStyle name="超链接 844" xfId="7400"/>
    <cellStyle name="Normal 68 5 3" xfId="7401"/>
    <cellStyle name="Normal 73 5 3" xfId="7402"/>
    <cellStyle name="常规 2 2 53 4 3" xfId="7403"/>
    <cellStyle name="Normal 68 5 4" xfId="7404"/>
    <cellStyle name="Normal 73 5 4" xfId="7405"/>
    <cellStyle name="Normal 71 3 2 2" xfId="7406"/>
    <cellStyle name="Normal 66 3 2 2" xfId="7407"/>
    <cellStyle name="Normal 68 6" xfId="7408"/>
    <cellStyle name="Normal 73 6" xfId="7409"/>
    <cellStyle name="Normal 74" xfId="7410"/>
    <cellStyle name="Normal 69" xfId="7411"/>
    <cellStyle name="Comma 2 3 3 2 4" xfId="7412"/>
    <cellStyle name="常规 2 4 17 8" xfId="7413"/>
    <cellStyle name="Normal 69 2" xfId="7414"/>
    <cellStyle name="Normal 74 2" xfId="7415"/>
    <cellStyle name="Normal 69 2 2" xfId="7416"/>
    <cellStyle name="Normal 74 2 2" xfId="7417"/>
    <cellStyle name="Normal 69 2 2 2" xfId="7418"/>
    <cellStyle name="Normal 74 2 2 2" xfId="7419"/>
    <cellStyle name="千位分隔 2 46" xfId="7420"/>
    <cellStyle name="千位分隔 2 51" xfId="7421"/>
    <cellStyle name="千位分隔 2 51 2" xfId="7422"/>
    <cellStyle name="千位分隔 2 46 2" xfId="7423"/>
    <cellStyle name="Normal 54" xfId="7424"/>
    <cellStyle name="Normal 49" xfId="7425"/>
    <cellStyle name="Normal 69 2 2 2 2" xfId="7426"/>
    <cellStyle name="Normal 74 2 2 2 2" xfId="7427"/>
    <cellStyle name="千位分隔 3 268" xfId="7428"/>
    <cellStyle name="千位分隔 3 273" xfId="7429"/>
    <cellStyle name="千位分隔 3 318" xfId="7430"/>
    <cellStyle name="千位分隔 3 323" xfId="7431"/>
    <cellStyle name="Normal 69 2 2 2 2 2" xfId="7432"/>
    <cellStyle name="Normal 74 2 2 2 2 2" xfId="7433"/>
    <cellStyle name="Normal 54 2" xfId="7434"/>
    <cellStyle name="Normal 49 2" xfId="7435"/>
    <cellStyle name="千位分隔 2 46 2 2" xfId="7436"/>
    <cellStyle name="千位分隔 2 51 2 2" xfId="7437"/>
    <cellStyle name="Normal 5 2 2 2 3" xfId="7438"/>
    <cellStyle name="60% - 强调文字颜色 6 3" xfId="7439"/>
    <cellStyle name="常规 2 3 16 2_Returns" xfId="7440"/>
    <cellStyle name="常规 2 3 21 2_Returns" xfId="7441"/>
    <cellStyle name="Normal 69 2 2 2 2 3" xfId="7442"/>
    <cellStyle name="Normal 74 2 2 2 2 3" xfId="7443"/>
    <cellStyle name="Normal 54 3" xfId="7444"/>
    <cellStyle name="Normal 49 3" xfId="7445"/>
    <cellStyle name="千位分隔 2 51 2 3" xfId="7446"/>
    <cellStyle name="Normal 5 2 2 2 4" xfId="7447"/>
    <cellStyle name="60% - 强调文字颜色 6 4" xfId="7448"/>
    <cellStyle name="千位分隔 2 51 3" xfId="7449"/>
    <cellStyle name="Normal 60" xfId="7450"/>
    <cellStyle name="Normal 55" xfId="7451"/>
    <cellStyle name="Normal 69 2 2 2 3" xfId="7452"/>
    <cellStyle name="Normal 74 2 2 2 3" xfId="7453"/>
    <cellStyle name="千位分隔 3 269" xfId="7454"/>
    <cellStyle name="千位分隔 3 274" xfId="7455"/>
    <cellStyle name="千位分隔 3 319" xfId="7456"/>
    <cellStyle name="千位分隔 3 324" xfId="7457"/>
    <cellStyle name="Normal 69 2 2 3" xfId="7458"/>
    <cellStyle name="Normal 74 2 2 3" xfId="7459"/>
    <cellStyle name="千位分隔 2 47" xfId="7460"/>
    <cellStyle name="千位分隔 2 52" xfId="7461"/>
    <cellStyle name="Normal 69 2 2 4" xfId="7462"/>
    <cellStyle name="Normal 74 2 2 4" xfId="7463"/>
    <cellStyle name="千位分隔 2 48" xfId="7464"/>
    <cellStyle name="千位分隔 2 53" xfId="7465"/>
    <cellStyle name="Normal 69 2 2 5" xfId="7466"/>
    <cellStyle name="Normal 74 2 2 5" xfId="7467"/>
    <cellStyle name="千位分隔 2 49" xfId="7468"/>
    <cellStyle name="千位分隔 2 54" xfId="7469"/>
    <cellStyle name="Normal 69 2 3" xfId="7470"/>
    <cellStyle name="Normal 74 2 3" xfId="7471"/>
    <cellStyle name="60% - 强调文字颜色 1 11 2" xfId="7472"/>
    <cellStyle name="Normal 69 2 3 2 2" xfId="7473"/>
    <cellStyle name="Normal 74 2 3 2 2" xfId="7474"/>
    <cellStyle name="Normal 69 2 3 2 2 2" xfId="7475"/>
    <cellStyle name="Normal 74 2 3 2 2 2" xfId="7476"/>
    <cellStyle name="Normal 69 2 3 2 2 3" xfId="7477"/>
    <cellStyle name="Normal 74 2 3 2 2 3" xfId="7478"/>
    <cellStyle name="Normal 69 2 3 2 3" xfId="7479"/>
    <cellStyle name="Normal 74 2 3 2 3" xfId="7480"/>
    <cellStyle name="Normal 69 2 3 2 4" xfId="7481"/>
    <cellStyle name="Normal 74 2 3 2 4" xfId="7482"/>
    <cellStyle name="Normal 75 3 2 2" xfId="7483"/>
    <cellStyle name="Normal 80 3 2 2" xfId="7484"/>
    <cellStyle name="常规 2 2 55 2 2 2" xfId="7485"/>
    <cellStyle name="常规 2 2 60 2 2 2" xfId="7486"/>
    <cellStyle name="Normal 69 2 3 3" xfId="7487"/>
    <cellStyle name="Normal 74 2 3 3" xfId="7488"/>
    <cellStyle name="千位分隔 2 97" xfId="7489"/>
    <cellStyle name="Normal 69 2 3 3 2" xfId="7490"/>
    <cellStyle name="Normal 74 2 3 3 2" xfId="7491"/>
    <cellStyle name="Normal 69 2 3 3 3" xfId="7492"/>
    <cellStyle name="Normal 74 2 3 3 3" xfId="7493"/>
    <cellStyle name="Normal 69 2 3 4" xfId="7494"/>
    <cellStyle name="Normal 74 2 3 4" xfId="7495"/>
    <cellStyle name="千位分隔 2 98" xfId="7496"/>
    <cellStyle name="常规 2 4 100" xfId="7497"/>
    <cellStyle name="Normal 69 2 4" xfId="7498"/>
    <cellStyle name="Normal 74 2 4" xfId="7499"/>
    <cellStyle name="Normal 69 2 4 2" xfId="7500"/>
    <cellStyle name="Normal 74 2 4 2" xfId="7501"/>
    <cellStyle name="千位分隔 2 4 5 2_Returns" xfId="7502"/>
    <cellStyle name="Normal 69 2 4 2 2" xfId="7503"/>
    <cellStyle name="Normal 74 2 4 2 2" xfId="7504"/>
    <cellStyle name="Normal 69 2 4 2 3" xfId="7505"/>
    <cellStyle name="Normal 74 2 4 2 3" xfId="7506"/>
    <cellStyle name="Normal 69 2 4 3" xfId="7507"/>
    <cellStyle name="Normal 74 2 4 3" xfId="7508"/>
    <cellStyle name="Normal 69 2 4 4" xfId="7509"/>
    <cellStyle name="Normal 74 2 4 4" xfId="7510"/>
    <cellStyle name="Normal 69 2 5 2" xfId="7511"/>
    <cellStyle name="Normal 74 2 5 2" xfId="7512"/>
    <cellStyle name="Normal 69 2 5 3" xfId="7513"/>
    <cellStyle name="Normal 74 2 5 3" xfId="7514"/>
    <cellStyle name="Normal 69 2 7" xfId="7515"/>
    <cellStyle name="Normal 74 2 7" xfId="7516"/>
    <cellStyle name="Normal 69 3" xfId="7517"/>
    <cellStyle name="Normal 74 3" xfId="7518"/>
    <cellStyle name="常规 2 2 49 2" xfId="7519"/>
    <cellStyle name="常规 2 2 54 2" xfId="7520"/>
    <cellStyle name="常规 2 2 49 2 2" xfId="7521"/>
    <cellStyle name="常规 2 2 54 2 2" xfId="7522"/>
    <cellStyle name="常规 2 46 15" xfId="7523"/>
    <cellStyle name="常规 2 46 20" xfId="7524"/>
    <cellStyle name="Comma 80" xfId="7525"/>
    <cellStyle name="Comma 75" xfId="7526"/>
    <cellStyle name="Normal 69 3 2 2" xfId="7527"/>
    <cellStyle name="Normal 74 3 2 2" xfId="7528"/>
    <cellStyle name="常规 6 11" xfId="7529"/>
    <cellStyle name="常规 2 2 49 2 2 2" xfId="7530"/>
    <cellStyle name="常规 2 2 54 2 2 2" xfId="7531"/>
    <cellStyle name="常规 2 3 12 39" xfId="7532"/>
    <cellStyle name="常规 2 3 12 44" xfId="7533"/>
    <cellStyle name="Normal 69 3 2 2 2" xfId="7534"/>
    <cellStyle name="Normal 74 3 2 2 2" xfId="7535"/>
    <cellStyle name="Normal 8 2 2 3 4" xfId="7536"/>
    <cellStyle name="常规 2 2 49 2 2 2 2" xfId="7537"/>
    <cellStyle name="常规 2 2 54 2 2 2 2" xfId="7538"/>
    <cellStyle name="注释 2 4" xfId="7539"/>
    <cellStyle name="Normal 69 3 2 2 3" xfId="7540"/>
    <cellStyle name="Normal 74 3 2 2 3" xfId="7541"/>
    <cellStyle name="Normal 8 2 2 3 5" xfId="7542"/>
    <cellStyle name="常规 2 2 49 2 2 3" xfId="7543"/>
    <cellStyle name="常规 2 2 54 2 2 3" xfId="7544"/>
    <cellStyle name="常规 2 3 12 45" xfId="7545"/>
    <cellStyle name="常规 2 3 12 50" xfId="7546"/>
    <cellStyle name="Normal 74 3 2 4" xfId="7547"/>
    <cellStyle name="Normal 69 3 2 4" xfId="7548"/>
    <cellStyle name="Comma 77" xfId="7549"/>
    <cellStyle name="Comma 82" xfId="7550"/>
    <cellStyle name="常规 2 3 12 46" xfId="7551"/>
    <cellStyle name="常规 2 3 12 51" xfId="7552"/>
    <cellStyle name="常规 2 4 18_Returns" xfId="7553"/>
    <cellStyle name="常规 2 4 23_Returns" xfId="7554"/>
    <cellStyle name="常规 2 2 49 2 3" xfId="7555"/>
    <cellStyle name="常规 2 2 54 2 3" xfId="7556"/>
    <cellStyle name="常规 2 3 15 4_Returns" xfId="7557"/>
    <cellStyle name="常规 2 3 20 4_Returns" xfId="7558"/>
    <cellStyle name="常规 2 4 2 3 18" xfId="7559"/>
    <cellStyle name="常规 2 4 2 3 23" xfId="7560"/>
    <cellStyle name="常规 2 3 8 33" xfId="7561"/>
    <cellStyle name="常规 2 3 8 28" xfId="7562"/>
    <cellStyle name="Normal 69 3 3 2" xfId="7563"/>
    <cellStyle name="Normal 74 3 3 2" xfId="7564"/>
    <cellStyle name="Normal 69 3 3 3" xfId="7565"/>
    <cellStyle name="Normal 74 3 3 3" xfId="7566"/>
    <cellStyle name="常规 2 2 49 2 4" xfId="7567"/>
    <cellStyle name="常规 2 2 54 2 4" xfId="7568"/>
    <cellStyle name="Normal 69 3 5" xfId="7569"/>
    <cellStyle name="Normal 74 3 5" xfId="7570"/>
    <cellStyle name="常规 2 2 49 2 5" xfId="7571"/>
    <cellStyle name="常规 2 2 54 2 5" xfId="7572"/>
    <cellStyle name="Normal 58 2" xfId="7573"/>
    <cellStyle name="Normal 63 2" xfId="7574"/>
    <cellStyle name="Normal 69 4" xfId="7575"/>
    <cellStyle name="Normal 74 4" xfId="7576"/>
    <cellStyle name="常规 2 2 47 76 2" xfId="7577"/>
    <cellStyle name="千位分隔 4 14" xfId="7578"/>
    <cellStyle name="常规 2 2 49 3" xfId="7579"/>
    <cellStyle name="常规 2 2 54 3" xfId="7580"/>
    <cellStyle name="20% - 强调文字颜色 4 10" xfId="7581"/>
    <cellStyle name="常规 2 4 21 2 3" xfId="7582"/>
    <cellStyle name="常规 2 4 16 2 3" xfId="7583"/>
    <cellStyle name="千位分隔 2 2 9" xfId="7584"/>
    <cellStyle name="Normal 69 4 2" xfId="7585"/>
    <cellStyle name="Normal 74 4 2" xfId="7586"/>
    <cellStyle name="千位分隔 3 2 2 2 2 2 2 3" xfId="7587"/>
    <cellStyle name="超链接 97" xfId="7588"/>
    <cellStyle name="Normal 53 2 2 2 2 3" xfId="7589"/>
    <cellStyle name="Normal 48 2 2 2 2 3" xfId="7590"/>
    <cellStyle name="Normal 4 2 2 2 7" xfId="7591"/>
    <cellStyle name="常规 2 2 47 76 2 2" xfId="7592"/>
    <cellStyle name="千位分隔 4 14 2" xfId="7593"/>
    <cellStyle name="Normal 69 4 2 2 3" xfId="7594"/>
    <cellStyle name="Normal 74 4 2 2 3" xfId="7595"/>
    <cellStyle name="Normal 69 4 3" xfId="7596"/>
    <cellStyle name="Normal 74 4 3" xfId="7597"/>
    <cellStyle name="千位分隔 2 48 76_Returns" xfId="7598"/>
    <cellStyle name="千位分隔 2 48 81_Returns" xfId="7599"/>
    <cellStyle name="常规 10 4" xfId="7600"/>
    <cellStyle name="超链接 98" xfId="7601"/>
    <cellStyle name="Normal 69 4 5" xfId="7602"/>
    <cellStyle name="Normal 74 4 5" xfId="7603"/>
    <cellStyle name="Normal 69 5" xfId="7604"/>
    <cellStyle name="Normal 74 5" xfId="7605"/>
    <cellStyle name="Normal 41 5 2 2" xfId="7606"/>
    <cellStyle name="Normal 36 5 2 2" xfId="7607"/>
    <cellStyle name="常规 2 2 47 76 3" xfId="7608"/>
    <cellStyle name="千位分隔 4 15" xfId="7609"/>
    <cellStyle name="常规 2 2 49 4" xfId="7610"/>
    <cellStyle name="常规 2 2 54 4" xfId="7611"/>
    <cellStyle name="Normal 17 2 3 2 2 2" xfId="7612"/>
    <cellStyle name="Normal 22 2 3 2 2 2" xfId="7613"/>
    <cellStyle name="常规 11 3" xfId="7614"/>
    <cellStyle name="常规 2 6 8 76 3" xfId="7615"/>
    <cellStyle name="常规 2 2 54 4 2 2" xfId="7616"/>
    <cellStyle name="Normal 69 5 2 3" xfId="7617"/>
    <cellStyle name="Normal 74 5 2 3" xfId="7618"/>
    <cellStyle name="Normal 69 6" xfId="7619"/>
    <cellStyle name="Normal 74 6" xfId="7620"/>
    <cellStyle name="Normal 41 5 2 3" xfId="7621"/>
    <cellStyle name="Normal 36 5 2 3" xfId="7622"/>
    <cellStyle name="常规 2 2 49 5" xfId="7623"/>
    <cellStyle name="常规 2 2 54 5" xfId="7624"/>
    <cellStyle name="Normal 69 6 2" xfId="7625"/>
    <cellStyle name="Normal 74 6 2" xfId="7626"/>
    <cellStyle name="千位分隔 2 4 9" xfId="7627"/>
    <cellStyle name="千位分隔 2 104" xfId="7628"/>
    <cellStyle name="Normal 69 8" xfId="7629"/>
    <cellStyle name="Normal 74 8" xfId="7630"/>
    <cellStyle name="Normal 10 4 3 2" xfId="7631"/>
    <cellStyle name="Normal 8 6 2" xfId="7632"/>
    <cellStyle name="常规 2 2 49 7" xfId="7633"/>
    <cellStyle name="常规 2 2 54 7" xfId="7634"/>
    <cellStyle name="常规 2 2 3 2" xfId="7635"/>
    <cellStyle name="Normal 3 3 12" xfId="7636"/>
    <cellStyle name="Normal 7 2" xfId="7637"/>
    <cellStyle name="Normal 7 2 2 2" xfId="7638"/>
    <cellStyle name="Normal 7 2 2 2 2 2 3" xfId="7639"/>
    <cellStyle name="Normal 7 2 2 2 3 3" xfId="7640"/>
    <cellStyle name="Normal 7 2 2 3" xfId="7641"/>
    <cellStyle name="Normal 7 2 2 3 2 2 2" xfId="7642"/>
    <cellStyle name="Normal 7 2 2 3 2 2 3" xfId="7643"/>
    <cellStyle name="Normal 7 2 2 3 2 4" xfId="7644"/>
    <cellStyle name="千位分隔 3 2 18 2" xfId="7645"/>
    <cellStyle name="千位分隔 3 2 23 2" xfId="7646"/>
    <cellStyle name="常规 2 4 12 77_Returns" xfId="7647"/>
    <cellStyle name="Normal 7 2 2 3 3 2" xfId="7648"/>
    <cellStyle name="Normal 7 2 2 3 3 3" xfId="7649"/>
    <cellStyle name="Normal 7 2 2 4 2 2" xfId="7650"/>
    <cellStyle name="Normal 45 2 4 3" xfId="7651"/>
    <cellStyle name="常规 2 4 10 79" xfId="7652"/>
    <cellStyle name="Normal 33 7" xfId="7653"/>
    <cellStyle name="Normal 28 7" xfId="7654"/>
    <cellStyle name="Normal 7 2 2 4 2 3" xfId="7655"/>
    <cellStyle name="Normal 45 2 4 4" xfId="7656"/>
    <cellStyle name="百分比 2 9 11" xfId="7657"/>
    <cellStyle name="标题 5 6 3 2" xfId="7658"/>
    <cellStyle name="20% - 强调文字颜色 4 11" xfId="7659"/>
    <cellStyle name="常规 2 4 16 2 4" xfId="7660"/>
    <cellStyle name="常规 2 4 21 2 4" xfId="7661"/>
    <cellStyle name="千位分隔 3 12 78_Returns" xfId="7662"/>
    <cellStyle name="Normal 7 2 2 5" xfId="7663"/>
    <cellStyle name="常规 3 4 2" xfId="7664"/>
    <cellStyle name="常规 2 38_Returns" xfId="7665"/>
    <cellStyle name="常规 2 43_Returns" xfId="7666"/>
    <cellStyle name="常规 2 3 17 4 3" xfId="7667"/>
    <cellStyle name="Normal 7 2 2 6" xfId="7668"/>
    <cellStyle name="常规 3 4 3" xfId="7669"/>
    <cellStyle name="Normal 7 2 2 7" xfId="7670"/>
    <cellStyle name="常规 3 4 4" xfId="7671"/>
    <cellStyle name="Normal 7 2 3 2" xfId="7672"/>
    <cellStyle name="Normal 7 2 3 3" xfId="7673"/>
    <cellStyle name="Normal 7 2 3 4" xfId="7674"/>
    <cellStyle name="Normal 7 2 3 5" xfId="7675"/>
    <cellStyle name="常规 3 5 2" xfId="7676"/>
    <cellStyle name="Normal 7 2 4" xfId="7677"/>
    <cellStyle name="Normal 7 2 5" xfId="7678"/>
    <cellStyle name="Normal 7 2 6" xfId="7679"/>
    <cellStyle name="Normal 7 2 6 2" xfId="7680"/>
    <cellStyle name="Comma 2 2 5" xfId="7681"/>
    <cellStyle name="Normal 7 2 6 3" xfId="7682"/>
    <cellStyle name="Comma 2 2 6" xfId="7683"/>
    <cellStyle name="警告文本 2" xfId="7684"/>
    <cellStyle name="Normal 7 2 7" xfId="7685"/>
    <cellStyle name="常规 2 2 5 2 2" xfId="7686"/>
    <cellStyle name="Normal 7 2 8" xfId="7687"/>
    <cellStyle name="常规 2 2 5 2 3" xfId="7688"/>
    <cellStyle name="Normal 3 7 2" xfId="7689"/>
    <cellStyle name="Normal 7 3" xfId="7690"/>
    <cellStyle name="Normal 7 3 2 2" xfId="7691"/>
    <cellStyle name="Normal 7 3 2 3" xfId="7692"/>
    <cellStyle name="Normal 7 3 2 4" xfId="7693"/>
    <cellStyle name="常规 2 4 14_Returns" xfId="7694"/>
    <cellStyle name="Normal 7 3 2 5" xfId="7695"/>
    <cellStyle name="Normal 7 3 3 2" xfId="7696"/>
    <cellStyle name="常规 8 2_Returns" xfId="7697"/>
    <cellStyle name="Normal 21 2 5 3" xfId="7698"/>
    <cellStyle name="Normal 16 2 5 3" xfId="7699"/>
    <cellStyle name="常规 2 4 10 11" xfId="7700"/>
    <cellStyle name="Normal 7 3 3 3" xfId="7701"/>
    <cellStyle name="常规 2 4 10 12" xfId="7702"/>
    <cellStyle name="Normal 7 3 3 4" xfId="7703"/>
    <cellStyle name="Normal 7 3 3 5" xfId="7704"/>
    <cellStyle name="常规 2 4 10 14" xfId="7705"/>
    <cellStyle name="Normal 7 3 4" xfId="7706"/>
    <cellStyle name="Normal 7 3 4 2" xfId="7707"/>
    <cellStyle name="常规 2 6 13 2 2 3" xfId="7708"/>
    <cellStyle name="常规 2 4 10 56" xfId="7709"/>
    <cellStyle name="常规 2 4 10 61" xfId="7710"/>
    <cellStyle name="Normal 7 3 4 3" xfId="7711"/>
    <cellStyle name="常规 2 4 10 57" xfId="7712"/>
    <cellStyle name="常规 2 4 10 62" xfId="7713"/>
    <cellStyle name="Normal 7 3 4 4" xfId="7714"/>
    <cellStyle name="常规 2 4 10 58" xfId="7715"/>
    <cellStyle name="常规 2 4 10 63" xfId="7716"/>
    <cellStyle name="Normal 7 3 5" xfId="7717"/>
    <cellStyle name="Normal 7 3 5 2" xfId="7718"/>
    <cellStyle name="Normal 7 3 5 3" xfId="7719"/>
    <cellStyle name="Normal 7 3 6" xfId="7720"/>
    <cellStyle name="Normal 7 3 6 2" xfId="7721"/>
    <cellStyle name="Normal 7 3 7" xfId="7722"/>
    <cellStyle name="常规 2 2 5 3 2" xfId="7723"/>
    <cellStyle name="Normal 7 4" xfId="7724"/>
    <cellStyle name="Normal 7 4 2 2 2" xfId="7725"/>
    <cellStyle name="Normal 7 4 2 2 3" xfId="7726"/>
    <cellStyle name="Normal 7 4 7" xfId="7727"/>
    <cellStyle name="Normal 85 2 5" xfId="7728"/>
    <cellStyle name="Normal 90 2 5" xfId="7729"/>
    <cellStyle name="常规 2 2 3 12" xfId="7730"/>
    <cellStyle name="Normal 7 4 8" xfId="7731"/>
    <cellStyle name="Normal 85 2 6" xfId="7732"/>
    <cellStyle name="Normal 90 2 6" xfId="7733"/>
    <cellStyle name="常规 2 2 3 13" xfId="7734"/>
    <cellStyle name="Normal 7 5 2 2 2" xfId="7735"/>
    <cellStyle name="Normal 7 5 2 2 3" xfId="7736"/>
    <cellStyle name="千位分隔 2 3 82 2" xfId="7737"/>
    <cellStyle name="Normal 7 5 2 4" xfId="7738"/>
    <cellStyle name="Normal 7 5 3 2" xfId="7739"/>
    <cellStyle name="Normal 7 5 3 3" xfId="7740"/>
    <cellStyle name="Normal 7 5 5" xfId="7741"/>
    <cellStyle name="常规 2 2 3 55" xfId="7742"/>
    <cellStyle name="常规 2 2 3 60" xfId="7743"/>
    <cellStyle name="Normal 7 6" xfId="7744"/>
    <cellStyle name="Normal 7 6 4" xfId="7745"/>
    <cellStyle name="Normal 85 4 2" xfId="7746"/>
    <cellStyle name="Normal 90 4 2" xfId="7747"/>
    <cellStyle name="Normal 27 8" xfId="7748"/>
    <cellStyle name="Normal 32 8" xfId="7749"/>
    <cellStyle name="常规 2 4 10 40" xfId="7750"/>
    <cellStyle name="常规 2 4 10 35" xfId="7751"/>
    <cellStyle name="千位分隔 2 58 2_Returns" xfId="7752"/>
    <cellStyle name="千位分隔 2 63 2_Returns" xfId="7753"/>
    <cellStyle name="Normal 7 7" xfId="7754"/>
    <cellStyle name="Normal 7 7 3" xfId="7755"/>
    <cellStyle name="Normal 7 8" xfId="7756"/>
    <cellStyle name="Normal 7 9" xfId="7757"/>
    <cellStyle name="Normal 75" xfId="7758"/>
    <cellStyle name="Normal 80" xfId="7759"/>
    <cellStyle name="Normal 75 2" xfId="7760"/>
    <cellStyle name="Normal 80 2" xfId="7761"/>
    <cellStyle name="常规 16 7" xfId="7762"/>
    <cellStyle name="Normal 75 2 2 2 2 2" xfId="7763"/>
    <cellStyle name="Normal 80 2 2 2 2 2" xfId="7764"/>
    <cellStyle name="40% - 强调文字颜色 5 12" xfId="7765"/>
    <cellStyle name="Normal 75 2 2 2 3" xfId="7766"/>
    <cellStyle name="Normal 80 2 2 2 3" xfId="7767"/>
    <cellStyle name="千位分隔 2 3 2" xfId="7768"/>
    <cellStyle name="常规 16 8" xfId="7769"/>
    <cellStyle name="Normal 79 2 3 3 3" xfId="7770"/>
    <cellStyle name="Normal 84 2 3 3 3" xfId="7771"/>
    <cellStyle name="千位分隔 2 2 11" xfId="7772"/>
    <cellStyle name="Normal 75 2 2 2 4" xfId="7773"/>
    <cellStyle name="Normal 80 2 2 2 4" xfId="7774"/>
    <cellStyle name="千位分隔 2 50 2 4" xfId="7775"/>
    <cellStyle name="Normal 24 4 2" xfId="7776"/>
    <cellStyle name="Normal 19 4 2" xfId="7777"/>
    <cellStyle name="常规 2 3 9 45" xfId="7778"/>
    <cellStyle name="常规 2 3 9 50" xfId="7779"/>
    <cellStyle name="Normal 75 2 2 3" xfId="7780"/>
    <cellStyle name="Normal 80 2 2 3" xfId="7781"/>
    <cellStyle name="Normal 75 2 2 3 2" xfId="7782"/>
    <cellStyle name="Normal 80 2 2 3 2" xfId="7783"/>
    <cellStyle name="常规 17 7" xfId="7784"/>
    <cellStyle name="Normal 75 2 2 3 3" xfId="7785"/>
    <cellStyle name="Normal 80 2 2 3 3" xfId="7786"/>
    <cellStyle name="Normal 75 2 2 4" xfId="7787"/>
    <cellStyle name="Normal 80 2 2 4" xfId="7788"/>
    <cellStyle name="Normal 75 2 2 5" xfId="7789"/>
    <cellStyle name="Normal 80 2 2 5" xfId="7790"/>
    <cellStyle name="40% - 强调文字颜色 3 2 10" xfId="7791"/>
    <cellStyle name="Normal 75 2 3 2 2" xfId="7792"/>
    <cellStyle name="Normal 80 2 3 2 2" xfId="7793"/>
    <cellStyle name="Normal 75 2 3 2 3" xfId="7794"/>
    <cellStyle name="Normal 80 2 3 2 3" xfId="7795"/>
    <cellStyle name="Normal 75 2 3 3" xfId="7796"/>
    <cellStyle name="Normal 80 2 3 3" xfId="7797"/>
    <cellStyle name="Normal 75 2 3 3 2" xfId="7798"/>
    <cellStyle name="Normal 80 2 3 3 2" xfId="7799"/>
    <cellStyle name="Normal 75 2 3 3 3" xfId="7800"/>
    <cellStyle name="Normal 80 2 3 3 3" xfId="7801"/>
    <cellStyle name="Normal 75 2 3 4" xfId="7802"/>
    <cellStyle name="Normal 80 2 3 4" xfId="7803"/>
    <cellStyle name="Normal 75 2 3 5" xfId="7804"/>
    <cellStyle name="Normal 80 2 3 5" xfId="7805"/>
    <cellStyle name="Normal 75 2 4" xfId="7806"/>
    <cellStyle name="Normal 80 2 4" xfId="7807"/>
    <cellStyle name="Normal 75 2 4 2" xfId="7808"/>
    <cellStyle name="Normal 80 2 4 2" xfId="7809"/>
    <cellStyle name="Normal 75 2 4 2 2" xfId="7810"/>
    <cellStyle name="Normal 80 2 4 2 2" xfId="7811"/>
    <cellStyle name="常规 2 3 19 2 7_Returns" xfId="7812"/>
    <cellStyle name="Normal 75 2 4 2 3" xfId="7813"/>
    <cellStyle name="Normal 80 2 4 2 3" xfId="7814"/>
    <cellStyle name="Normal 75 2 4 3" xfId="7815"/>
    <cellStyle name="Normal 80 2 4 3" xfId="7816"/>
    <cellStyle name="Normal 75 2 4 4" xfId="7817"/>
    <cellStyle name="Normal 80 2 4 4" xfId="7818"/>
    <cellStyle name="Normal 75 2 5" xfId="7819"/>
    <cellStyle name="Normal 80 2 5" xfId="7820"/>
    <cellStyle name="Normal 75 2 5 2" xfId="7821"/>
    <cellStyle name="Normal 80 2 5 2" xfId="7822"/>
    <cellStyle name="Normal 75 2 5 3" xfId="7823"/>
    <cellStyle name="Normal 80 2 5 3" xfId="7824"/>
    <cellStyle name="Normal 75 2 6" xfId="7825"/>
    <cellStyle name="Normal 80 2 6" xfId="7826"/>
    <cellStyle name="Normal 75 2 7" xfId="7827"/>
    <cellStyle name="Normal 80 2 7" xfId="7828"/>
    <cellStyle name="Normal 75 3" xfId="7829"/>
    <cellStyle name="Normal 80 3" xfId="7830"/>
    <cellStyle name="Normal 75 3 2 2 2" xfId="7831"/>
    <cellStyle name="Normal 80 3 2 2 2" xfId="7832"/>
    <cellStyle name="常规 3 12 11" xfId="7833"/>
    <cellStyle name="常规 2 2 55 2 2 2 2" xfId="7834"/>
    <cellStyle name="Normal 35 5 2" xfId="7835"/>
    <cellStyle name="Normal 40 5 2" xfId="7836"/>
    <cellStyle name="Normal 75 3 2 2 3" xfId="7837"/>
    <cellStyle name="Normal 80 3 2 2 3" xfId="7838"/>
    <cellStyle name="千位分隔 3 2 2 2 2 2 2 2" xfId="7839"/>
    <cellStyle name="Normal 75 3 2 3" xfId="7840"/>
    <cellStyle name="Normal 80 3 2 3" xfId="7841"/>
    <cellStyle name="常规 2 2 55 2 2 3" xfId="7842"/>
    <cellStyle name="Normal 75 3 2 4" xfId="7843"/>
    <cellStyle name="Normal 80 3 2 4" xfId="7844"/>
    <cellStyle name="Normal 75 3 3 2" xfId="7845"/>
    <cellStyle name="Normal 80 3 3 2" xfId="7846"/>
    <cellStyle name="千位分隔 3 12 2 2 2_Returns" xfId="7847"/>
    <cellStyle name="Normal 75 3 3 3" xfId="7848"/>
    <cellStyle name="Normal 80 3 3 3" xfId="7849"/>
    <cellStyle name="常规 2 2 55 2 4" xfId="7850"/>
    <cellStyle name="Normal 68 2 6" xfId="7851"/>
    <cellStyle name="Normal 73 2 6" xfId="7852"/>
    <cellStyle name="Normal 10 11" xfId="7853"/>
    <cellStyle name="Normal 75 3 5" xfId="7854"/>
    <cellStyle name="Normal 80 3 5" xfId="7855"/>
    <cellStyle name="Comma 37" xfId="7856"/>
    <cellStyle name="Comma 42" xfId="7857"/>
    <cellStyle name="千位分隔 2 52 6 2" xfId="7858"/>
    <cellStyle name="常规 2 2 55 2 5" xfId="7859"/>
    <cellStyle name="Normal 15 4 2 2 2" xfId="7860"/>
    <cellStyle name="Normal 20 4 2 2 2" xfId="7861"/>
    <cellStyle name="Normal 75 4" xfId="7862"/>
    <cellStyle name="Normal 80 4" xfId="7863"/>
    <cellStyle name="常规 2 46 32" xfId="7864"/>
    <cellStyle name="常规 2 46 27" xfId="7865"/>
    <cellStyle name="Normal 13 2 7" xfId="7866"/>
    <cellStyle name="Normal 75 5" xfId="7867"/>
    <cellStyle name="Normal 80 5" xfId="7868"/>
    <cellStyle name="Normal 75 5 2 2" xfId="7869"/>
    <cellStyle name="Normal 80 5 2 2" xfId="7870"/>
    <cellStyle name="常规 2 2 55 4 2 2" xfId="7871"/>
    <cellStyle name="常规 2 42 76 2_Returns" xfId="7872"/>
    <cellStyle name="Normal 75 5 2 3" xfId="7873"/>
    <cellStyle name="Normal 80 5 2 3" xfId="7874"/>
    <cellStyle name="Normal 75 6" xfId="7875"/>
    <cellStyle name="Normal 80 6" xfId="7876"/>
    <cellStyle name="Normal 75 7" xfId="7877"/>
    <cellStyle name="Normal 80 7" xfId="7878"/>
    <cellStyle name="Normal 8 7 2" xfId="7879"/>
    <cellStyle name="Normal 76" xfId="7880"/>
    <cellStyle name="Normal 81" xfId="7881"/>
    <cellStyle name="千位分隔 2 4 2 2 11_Returns" xfId="7882"/>
    <cellStyle name="常规 2 2 2 5 2" xfId="7883"/>
    <cellStyle name="Normal 10 4 2 2 3" xfId="7884"/>
    <cellStyle name="常规 11 2_Returns" xfId="7885"/>
    <cellStyle name="Normal 76 2 2 2 3" xfId="7886"/>
    <cellStyle name="Normal 81 2 2 2 3" xfId="7887"/>
    <cellStyle name="Normal 76 2 2 2 4" xfId="7888"/>
    <cellStyle name="Normal 81 2 2 2 4" xfId="7889"/>
    <cellStyle name="Normal 76 2 2 3 2" xfId="7890"/>
    <cellStyle name="Normal 81 2 2 3 2" xfId="7891"/>
    <cellStyle name="Normal 76 2 2 4" xfId="7892"/>
    <cellStyle name="Normal 81 2 2 4" xfId="7893"/>
    <cellStyle name="常规 2 4 8 28" xfId="7894"/>
    <cellStyle name="常规 2 4 8 33" xfId="7895"/>
    <cellStyle name="Normal 76 2 2 5" xfId="7896"/>
    <cellStyle name="Normal 81 2 2 5" xfId="7897"/>
    <cellStyle name="常规 2 4 8 29" xfId="7898"/>
    <cellStyle name="常规 2 4 8 34" xfId="7899"/>
    <cellStyle name="常规 2 4 20 2_Returns" xfId="7900"/>
    <cellStyle name="常规 2 4 15 2_Returns" xfId="7901"/>
    <cellStyle name="常规 2 2 49 58" xfId="7902"/>
    <cellStyle name="常规 2 2 49 63" xfId="7903"/>
    <cellStyle name="Normal 76 2 3 2 3" xfId="7904"/>
    <cellStyle name="Normal 81 2 3 2 3" xfId="7905"/>
    <cellStyle name="常规 2 4 8 76 3" xfId="7906"/>
    <cellStyle name="常规 2 2 49 59" xfId="7907"/>
    <cellStyle name="常规 2 2 49 64" xfId="7908"/>
    <cellStyle name="Normal 76 2 3 2 4" xfId="7909"/>
    <cellStyle name="Normal 81 2 3 2 4" xfId="7910"/>
    <cellStyle name="常规 2 2 49 65" xfId="7911"/>
    <cellStyle name="常规 2 2 49 70" xfId="7912"/>
    <cellStyle name="Normal 76 2 3 3" xfId="7913"/>
    <cellStyle name="Normal 81 2 3 3" xfId="7914"/>
    <cellStyle name="常规 2 4 8 77" xfId="7915"/>
    <cellStyle name="常规 2 3 12 66" xfId="7916"/>
    <cellStyle name="常规 2 3 12 71" xfId="7917"/>
    <cellStyle name="Normal 76 2 3 3 3" xfId="7918"/>
    <cellStyle name="Normal 81 2 3 3 3" xfId="7919"/>
    <cellStyle name="注释 6 2" xfId="7920"/>
    <cellStyle name="常规 2 3 12 67" xfId="7921"/>
    <cellStyle name="常规 2 3 12 72" xfId="7922"/>
    <cellStyle name="Normal 6 2 2 3 3 3" xfId="7923"/>
    <cellStyle name="Normal 76 2 3 4" xfId="7924"/>
    <cellStyle name="Normal 81 2 3 4" xfId="7925"/>
    <cellStyle name="常规 2 4 8 78" xfId="7926"/>
    <cellStyle name="Normal 76 2 3 5" xfId="7927"/>
    <cellStyle name="Normal 81 2 3 5" xfId="7928"/>
    <cellStyle name="常规 2 4 8 79" xfId="7929"/>
    <cellStyle name="Normal 22 2 3 2 3" xfId="7930"/>
    <cellStyle name="Normal 17 2 3 2 3" xfId="7931"/>
    <cellStyle name="Normal 76 2 4 2" xfId="7932"/>
    <cellStyle name="Normal 81 2 4 2" xfId="7933"/>
    <cellStyle name="Normal 4 2 3 2 5" xfId="7934"/>
    <cellStyle name="Normal 22 2 3 2 4" xfId="7935"/>
    <cellStyle name="Normal 17 2 3 2 4" xfId="7936"/>
    <cellStyle name="Normal 76 2 4 3" xfId="7937"/>
    <cellStyle name="Normal 81 2 4 3" xfId="7938"/>
    <cellStyle name="Normal 4 2 3 2 6" xfId="7939"/>
    <cellStyle name="Normal 76 2 4 4" xfId="7940"/>
    <cellStyle name="Normal 81 2 4 4" xfId="7941"/>
    <cellStyle name="Normal 4 2 3 2 7" xfId="7942"/>
    <cellStyle name="Normal 76 2 5 2" xfId="7943"/>
    <cellStyle name="Normal 81 2 5 2" xfId="7944"/>
    <cellStyle name="Normal 22 2 3 3 3" xfId="7945"/>
    <cellStyle name="Normal 17 2 3 3 3" xfId="7946"/>
    <cellStyle name="Normal 76 2 5 3" xfId="7947"/>
    <cellStyle name="Normal 81 2 5 3" xfId="7948"/>
    <cellStyle name="Normal 76 3" xfId="7949"/>
    <cellStyle name="Normal 81 3" xfId="7950"/>
    <cellStyle name="Normal 11 4 2 2 2" xfId="7951"/>
    <cellStyle name="常规 2 2 56 2" xfId="7952"/>
    <cellStyle name="Normal 76 3 2 2 2" xfId="7953"/>
    <cellStyle name="Normal 81 3 2 2 2" xfId="7954"/>
    <cellStyle name="常规 2 2 56 2 2 2 2" xfId="7955"/>
    <cellStyle name="Normal 76 3 2 2 3" xfId="7956"/>
    <cellStyle name="Normal 81 3 2 2 3" xfId="7957"/>
    <cellStyle name="常规 2 3 9 2 2 2_Returns" xfId="7958"/>
    <cellStyle name="Normal 76 3 3 2" xfId="7959"/>
    <cellStyle name="Normal 81 3 3 2" xfId="7960"/>
    <cellStyle name="常规 2 44 75" xfId="7961"/>
    <cellStyle name="常规 2 44 80" xfId="7962"/>
    <cellStyle name="Normal 76 3 3 3" xfId="7963"/>
    <cellStyle name="Normal 81 3 3 3" xfId="7964"/>
    <cellStyle name="常规 2 44 76" xfId="7965"/>
    <cellStyle name="常规 2 44 81" xfId="7966"/>
    <cellStyle name="Normal 76 4" xfId="7967"/>
    <cellStyle name="Normal 81 4" xfId="7968"/>
    <cellStyle name="Normal 11 4 2 2 3" xfId="7969"/>
    <cellStyle name="千位分隔 2 4 2 2 12_Returns" xfId="7970"/>
    <cellStyle name="Normal 3 12 4" xfId="7971"/>
    <cellStyle name="常规 2 2 56 3" xfId="7972"/>
    <cellStyle name="Normal 11 3 3 2" xfId="7973"/>
    <cellStyle name="Normal 76 4 2 2" xfId="7974"/>
    <cellStyle name="Normal 81 4 2 2" xfId="7975"/>
    <cellStyle name="Normal 73 2 3 3 3" xfId="7976"/>
    <cellStyle name="Normal 68 2 3 3 3" xfId="7977"/>
    <cellStyle name="常规 2 2 3 2 2 2 2 2 68" xfId="7978"/>
    <cellStyle name="常规 2 2 3 2 2 2 2 2 73" xfId="7979"/>
    <cellStyle name="Normal 76 4 2 2 3" xfId="7980"/>
    <cellStyle name="Normal 81 4 2 2 3" xfId="7981"/>
    <cellStyle name="Normal 76 4 2 3" xfId="7982"/>
    <cellStyle name="Normal 81 4 2 3" xfId="7983"/>
    <cellStyle name="常规 2 2 3 2 2 2 2 2 69" xfId="7984"/>
    <cellStyle name="常规 2 2 3 2 2 2 2 2 74" xfId="7985"/>
    <cellStyle name="Normal 76 4 2 4" xfId="7986"/>
    <cellStyle name="Normal 81 4 2 4" xfId="7987"/>
    <cellStyle name="常规 2 2 3 2 2 2 2 2 75" xfId="7988"/>
    <cellStyle name="常规 2 2 3 2 2 2 2 2 80" xfId="7989"/>
    <cellStyle name="Normal 76 4 3 2" xfId="7990"/>
    <cellStyle name="Normal 81 4 3 2" xfId="7991"/>
    <cellStyle name="Normal 76 4 3 3" xfId="7992"/>
    <cellStyle name="Normal 81 4 3 3" xfId="7993"/>
    <cellStyle name="Normal 76 5" xfId="7994"/>
    <cellStyle name="Normal 81 5" xfId="7995"/>
    <cellStyle name="千位分隔 2 35 5_Returns" xfId="7996"/>
    <cellStyle name="千位分隔 2 40 5_Returns" xfId="7997"/>
    <cellStyle name="常规 2 2 56 4" xfId="7998"/>
    <cellStyle name="Normal 11 3 3 3" xfId="7999"/>
    <cellStyle name="Normal 49 6 3" xfId="8000"/>
    <cellStyle name="Normal 54 6 3" xfId="8001"/>
    <cellStyle name="常规 2 5 11 68" xfId="8002"/>
    <cellStyle name="常规 2 5 11 73" xfId="8003"/>
    <cellStyle name="60% - 强调文字颜色 6 7 3" xfId="8004"/>
    <cellStyle name="常规 2 2 56 4 2 2" xfId="8005"/>
    <cellStyle name="常规 2 3 20 2_Returns" xfId="8006"/>
    <cellStyle name="常规 2 3 15 2_Returns" xfId="8007"/>
    <cellStyle name="Normal 76 5 2 3" xfId="8008"/>
    <cellStyle name="Normal 81 5 2 3" xfId="8009"/>
    <cellStyle name="Normal 76 6" xfId="8010"/>
    <cellStyle name="Normal 81 6" xfId="8011"/>
    <cellStyle name="千位分隔 2 57 6_Returns" xfId="8012"/>
    <cellStyle name="常规 2 2 56 5" xfId="8013"/>
    <cellStyle name="Normal 8 8 2" xfId="8014"/>
    <cellStyle name="Normal 5 5 2 4" xfId="8015"/>
    <cellStyle name="常规 2 45 2 2 2 2" xfId="8016"/>
    <cellStyle name="常规 2 50 2 2 2 2" xfId="8017"/>
    <cellStyle name="Normal 77" xfId="8018"/>
    <cellStyle name="Normal 82" xfId="8019"/>
    <cellStyle name="常规 2 2 2 5 3" xfId="8020"/>
    <cellStyle name="Normal 86 4 2 2 2" xfId="8021"/>
    <cellStyle name="常规 2 2 112" xfId="8022"/>
    <cellStyle name="常规 2 2 107" xfId="8023"/>
    <cellStyle name="常规 2 2 54 4 2_Returns" xfId="8024"/>
    <cellStyle name="常规 2 3 19 2_Returns" xfId="8025"/>
    <cellStyle name="Normal 46 4 4" xfId="8026"/>
    <cellStyle name="Normal 51 4 4" xfId="8027"/>
    <cellStyle name="Normal 77 2 2 2 4" xfId="8028"/>
    <cellStyle name="Normal 82 2 2 2 4" xfId="8029"/>
    <cellStyle name="常规 8 2 6" xfId="8030"/>
    <cellStyle name="Normal 77 2 2 3" xfId="8031"/>
    <cellStyle name="Normal 82 2 2 3" xfId="8032"/>
    <cellStyle name="Normal 77 2 2 4" xfId="8033"/>
    <cellStyle name="Normal 82 2 2 4" xfId="8034"/>
    <cellStyle name="千位分隔 37 2 2" xfId="8035"/>
    <cellStyle name="千位分隔 42 2 2" xfId="8036"/>
    <cellStyle name="Normal 3 2 2 6 2" xfId="8037"/>
    <cellStyle name="Normal 77 2 2 5" xfId="8038"/>
    <cellStyle name="Normal 82 2 2 5" xfId="8039"/>
    <cellStyle name="千位分隔 3 45 2_Returns" xfId="8040"/>
    <cellStyle name="千位分隔 3 50 2_Returns" xfId="8041"/>
    <cellStyle name="常规 2 2 35 4 2_Returns" xfId="8042"/>
    <cellStyle name="Normal 77 2 3 2" xfId="8043"/>
    <cellStyle name="Normal 82 2 3 2" xfId="8044"/>
    <cellStyle name="常规 9 2 5" xfId="8045"/>
    <cellStyle name="Normal 77 2 3 2 3" xfId="8046"/>
    <cellStyle name="Normal 82 2 3 2 3" xfId="8047"/>
    <cellStyle name="常规 9 2 6" xfId="8048"/>
    <cellStyle name="Normal 77 2 3 2 4" xfId="8049"/>
    <cellStyle name="Normal 82 2 3 2 4" xfId="8050"/>
    <cellStyle name="Normal 77 2 3 3" xfId="8051"/>
    <cellStyle name="Normal 82 2 3 3" xfId="8052"/>
    <cellStyle name="Normal 77 2 3 4" xfId="8053"/>
    <cellStyle name="Normal 82 2 3 4" xfId="8054"/>
    <cellStyle name="千位分隔 3 11 78 2" xfId="8055"/>
    <cellStyle name="Normal 3 2 2 7 2" xfId="8056"/>
    <cellStyle name="Normal 77 2 3 5" xfId="8057"/>
    <cellStyle name="Normal 82 2 3 5" xfId="8058"/>
    <cellStyle name="千位分隔 37 3 2" xfId="8059"/>
    <cellStyle name="千位分隔 42 3 2" xfId="8060"/>
    <cellStyle name="Normal 77 2 4 2" xfId="8061"/>
    <cellStyle name="Normal 82 2 4 2" xfId="8062"/>
    <cellStyle name="常规 2 3 13 2 7" xfId="8063"/>
    <cellStyle name="Normal 81 2 2 2 2" xfId="8064"/>
    <cellStyle name="Normal 76 2 2 2 2" xfId="8065"/>
    <cellStyle name="Normal 77 2 4 2 2" xfId="8066"/>
    <cellStyle name="Normal 82 2 4 2 2" xfId="8067"/>
    <cellStyle name="Normal 76 2 2 2 2 2" xfId="8068"/>
    <cellStyle name="Normal 81 2 2 2 2 2" xfId="8069"/>
    <cellStyle name="常规 2 3 13 2 7 2" xfId="8070"/>
    <cellStyle name="Comma 126" xfId="8071"/>
    <cellStyle name="Comma 131" xfId="8072"/>
    <cellStyle name="Normal 77 2 4 2 3" xfId="8073"/>
    <cellStyle name="Normal 82 2 4 2 3" xfId="8074"/>
    <cellStyle name="Normal 77 2 4 3" xfId="8075"/>
    <cellStyle name="Normal 82 2 4 3" xfId="8076"/>
    <cellStyle name="Normal 77 2 4 4" xfId="8077"/>
    <cellStyle name="Normal 82 2 4 4" xfId="8078"/>
    <cellStyle name="标题 3 7 2" xfId="8079"/>
    <cellStyle name="常规 2 2 2 4 4" xfId="8080"/>
    <cellStyle name="常规 2 4 17 2 2" xfId="8081"/>
    <cellStyle name="常规 2 4 22 2 2" xfId="8082"/>
    <cellStyle name="Normal 33" xfId="8083"/>
    <cellStyle name="Normal 28" xfId="8084"/>
    <cellStyle name="Normal 77 3" xfId="8085"/>
    <cellStyle name="Normal 82 3" xfId="8086"/>
    <cellStyle name="Normal 77 3 2 2 2" xfId="8087"/>
    <cellStyle name="Normal 82 3 2 2 2" xfId="8088"/>
    <cellStyle name="常规 2 2 57 2 2 2 2" xfId="8089"/>
    <cellStyle name="Normal 77 3 2 2 3" xfId="8090"/>
    <cellStyle name="Normal 82 3 2 2 3" xfId="8091"/>
    <cellStyle name="Normal 77 3 2 3" xfId="8092"/>
    <cellStyle name="Normal 82 3 2 3" xfId="8093"/>
    <cellStyle name="常规 2 2 57 2 2 3" xfId="8094"/>
    <cellStyle name="Normal 77 3 2 4" xfId="8095"/>
    <cellStyle name="Normal 82 3 2 4" xfId="8096"/>
    <cellStyle name="Normal 77 4" xfId="8097"/>
    <cellStyle name="Normal 82 4" xfId="8098"/>
    <cellStyle name="Normal 88 2 2 2" xfId="8099"/>
    <cellStyle name="Normal 88 2 2 2 2 2" xfId="8100"/>
    <cellStyle name="常规 2 5 2 2 2 2 2 2" xfId="8101"/>
    <cellStyle name="Normal 77 4 2 3" xfId="8102"/>
    <cellStyle name="Normal 82 4 2 3" xfId="8103"/>
    <cellStyle name="40% - 强调文字颜色 6 2 9" xfId="8104"/>
    <cellStyle name="Normal 88 2 2 2 2 3" xfId="8105"/>
    <cellStyle name="Normal 77 5" xfId="8106"/>
    <cellStyle name="Normal 82 5" xfId="8107"/>
    <cellStyle name="Normal 88 2 2 3" xfId="8108"/>
    <cellStyle name="Normal 77 6" xfId="8109"/>
    <cellStyle name="Normal 82 6" xfId="8110"/>
    <cellStyle name="Normal 88 2 2 4" xfId="8111"/>
    <cellStyle name="常规 2 2 57 5" xfId="8112"/>
    <cellStyle name="Normal 78" xfId="8113"/>
    <cellStyle name="Normal 83" xfId="8114"/>
    <cellStyle name="Normal 78 2" xfId="8115"/>
    <cellStyle name="Normal 83 2" xfId="8116"/>
    <cellStyle name="Normal 78 2 2 2 2 2" xfId="8117"/>
    <cellStyle name="Normal 83 2 2 2 2 2" xfId="8118"/>
    <cellStyle name="常规 2 4 2 2 37" xfId="8119"/>
    <cellStyle name="千位分隔 3 12 39" xfId="8120"/>
    <cellStyle name="千位分隔 3 12 44" xfId="8121"/>
    <cellStyle name="标题 4 2 9" xfId="8122"/>
    <cellStyle name="常规 2 2 3 2 5 2" xfId="8123"/>
    <cellStyle name="Normal 52 2 4" xfId="8124"/>
    <cellStyle name="Normal 47 2 4" xfId="8125"/>
    <cellStyle name="Normal 78 2 2 3" xfId="8126"/>
    <cellStyle name="Normal 83 2 2 3" xfId="8127"/>
    <cellStyle name="常规 2 5 8" xfId="8128"/>
    <cellStyle name="千位分隔 3 498" xfId="8129"/>
    <cellStyle name="千位分隔 3 548" xfId="8130"/>
    <cellStyle name="千位分隔 3 553" xfId="8131"/>
    <cellStyle name="千位分隔 3 603" xfId="8132"/>
    <cellStyle name="千位分隔 3 9 8" xfId="8133"/>
    <cellStyle name="Normal 78 2 3 2 2" xfId="8134"/>
    <cellStyle name="Normal 83 2 3 2 2" xfId="8135"/>
    <cellStyle name="强调文字颜色 3 10 2" xfId="8136"/>
    <cellStyle name="Normal 78 2 3 3" xfId="8137"/>
    <cellStyle name="Normal 83 2 3 3" xfId="8138"/>
    <cellStyle name="常规 2 6 8" xfId="8139"/>
    <cellStyle name="千位分隔 3 598" xfId="8140"/>
    <cellStyle name="千位分隔 3 648" xfId="8141"/>
    <cellStyle name="千位分隔 3 653" xfId="8142"/>
    <cellStyle name="千位分隔 3 703" xfId="8143"/>
    <cellStyle name="强调文字颜色 3 11" xfId="8144"/>
    <cellStyle name="Normal 78 2 3 4" xfId="8145"/>
    <cellStyle name="Normal 83 2 3 4" xfId="8146"/>
    <cellStyle name="常规 2 6 9" xfId="8147"/>
    <cellStyle name="千位分隔 3 599" xfId="8148"/>
    <cellStyle name="千位分隔 3 649" xfId="8149"/>
    <cellStyle name="千位分隔 3 654" xfId="8150"/>
    <cellStyle name="千位分隔 3 704" xfId="8151"/>
    <cellStyle name="强调文字颜色 3 12" xfId="8152"/>
    <cellStyle name="Normal 78 2 3 5" xfId="8153"/>
    <cellStyle name="Normal 83 2 3 5" xfId="8154"/>
    <cellStyle name="千位分隔 3 655" xfId="8155"/>
    <cellStyle name="千位分隔 3 660" xfId="8156"/>
    <cellStyle name="千位分隔 3 705" xfId="8157"/>
    <cellStyle name="千位分隔 3 710" xfId="8158"/>
    <cellStyle name="强调文字颜色 3 13" xfId="8159"/>
    <cellStyle name="Normal 78 2 4 2" xfId="8160"/>
    <cellStyle name="Normal 83 2 4 2" xfId="8161"/>
    <cellStyle name="常规 2 7 7" xfId="8162"/>
    <cellStyle name="千位分隔 3 697" xfId="8163"/>
    <cellStyle name="千位分隔 3 747" xfId="8164"/>
    <cellStyle name="千位分隔 3 752" xfId="8165"/>
    <cellStyle name="千位分隔 3 802" xfId="8166"/>
    <cellStyle name="Normal 4 2 6" xfId="8167"/>
    <cellStyle name="Normal 78 2 4 2 2" xfId="8168"/>
    <cellStyle name="Normal 83 2 4 2 2" xfId="8169"/>
    <cellStyle name="Normal 6 2 2 6" xfId="8170"/>
    <cellStyle name="常规 2 2 58 2" xfId="8171"/>
    <cellStyle name="千位分隔 3 2 2 2_Returns" xfId="8172"/>
    <cellStyle name="Normal 78 3 2 2" xfId="8173"/>
    <cellStyle name="Normal 83 3 2 2" xfId="8174"/>
    <cellStyle name="常规 2 2 58 2 2 2" xfId="8175"/>
    <cellStyle name="Normal 78 3 2 2 2" xfId="8176"/>
    <cellStyle name="Normal 83 3 2 2 2" xfId="8177"/>
    <cellStyle name="常规 2 57 2 3" xfId="8178"/>
    <cellStyle name="常规 2 2 58 2 2 2 2" xfId="8179"/>
    <cellStyle name="超链接 859" xfId="8180"/>
    <cellStyle name="超链接 864" xfId="8181"/>
    <cellStyle name="超链接 909" xfId="8182"/>
    <cellStyle name="超链接 914" xfId="8183"/>
    <cellStyle name="Normal 78 3 2 2 3" xfId="8184"/>
    <cellStyle name="Normal 83 3 2 2 3" xfId="8185"/>
    <cellStyle name="千位分隔 3 13 2_Returns" xfId="8186"/>
    <cellStyle name="Normal 78 3 2 3" xfId="8187"/>
    <cellStyle name="Normal 83 3 2 3" xfId="8188"/>
    <cellStyle name="常规 2 2 58 2 2 3" xfId="8189"/>
    <cellStyle name="Normal 78 3 3 3" xfId="8190"/>
    <cellStyle name="Normal 83 3 3 3" xfId="8191"/>
    <cellStyle name="常规 2 2 58 2 4" xfId="8192"/>
    <cellStyle name="40% - 强调文字颜色 5 10 3" xfId="8193"/>
    <cellStyle name="Normal 78 3 5" xfId="8194"/>
    <cellStyle name="Normal 83 3 5" xfId="8195"/>
    <cellStyle name="超链接 4" xfId="8196"/>
    <cellStyle name="常规 2 2 3 5 2" xfId="8197"/>
    <cellStyle name="Normal 78 4" xfId="8198"/>
    <cellStyle name="Normal 83 4" xfId="8199"/>
    <cellStyle name="40% - 强调文字颜色 1 10 3" xfId="8200"/>
    <cellStyle name="Normal 88 2 3 2" xfId="8201"/>
    <cellStyle name="常规 2 2 58 3" xfId="8202"/>
    <cellStyle name="千位分隔 2 35 2 2" xfId="8203"/>
    <cellStyle name="千位分隔 2 40 2 2" xfId="8204"/>
    <cellStyle name="Normal 78 4 2 2" xfId="8205"/>
    <cellStyle name="Normal 83 4 2 2" xfId="8206"/>
    <cellStyle name="Normal 88 2 3 2 2 2" xfId="8207"/>
    <cellStyle name="计算 5 2" xfId="8208"/>
    <cellStyle name="常规 2 2 58 3 2 2" xfId="8209"/>
    <cellStyle name="Normal 46" xfId="8210"/>
    <cellStyle name="Normal 51" xfId="8211"/>
    <cellStyle name="千位分隔 2 35 2 2 2 2" xfId="8212"/>
    <cellStyle name="Normal 3 2 3 2 2 3" xfId="8213"/>
    <cellStyle name="Normal 78 4 2 2 3" xfId="8214"/>
    <cellStyle name="Normal 83 4 2 2 3" xfId="8215"/>
    <cellStyle name="Normal 10 6 2" xfId="8216"/>
    <cellStyle name="千位分隔 2 2 29" xfId="8217"/>
    <cellStyle name="千位分隔 2 2 34" xfId="8218"/>
    <cellStyle name="Normal 78 4 2 3" xfId="8219"/>
    <cellStyle name="Normal 83 4 2 3" xfId="8220"/>
    <cellStyle name="Normal 88 2 3 2 2 3" xfId="8221"/>
    <cellStyle name="计算 5 3" xfId="8222"/>
    <cellStyle name="Normal 78 4 2 4" xfId="8223"/>
    <cellStyle name="Normal 83 4 2 4" xfId="8224"/>
    <cellStyle name="Normal 78 4 3" xfId="8225"/>
    <cellStyle name="Normal 83 4 3" xfId="8226"/>
    <cellStyle name="Normal 88 2 3 2 3" xfId="8227"/>
    <cellStyle name="计算 6" xfId="8228"/>
    <cellStyle name="40% - 强调文字颜色 5 11 2" xfId="8229"/>
    <cellStyle name="常规 2 2 2 2 3" xfId="8230"/>
    <cellStyle name="常规 2 2 58 3 3" xfId="8231"/>
    <cellStyle name="警告文本 2 7" xfId="8232"/>
    <cellStyle name="千位分隔 2 35 2 2 3" xfId="8233"/>
    <cellStyle name="Normal 78 4 3 2" xfId="8234"/>
    <cellStyle name="Normal 83 4 3 2" xfId="8235"/>
    <cellStyle name="Normal 78 4 3 3" xfId="8236"/>
    <cellStyle name="Normal 83 4 3 3" xfId="8237"/>
    <cellStyle name="Normal 88 2 3 2 4" xfId="8238"/>
    <cellStyle name="Normal 3 3 2 2 3 2" xfId="8239"/>
    <cellStyle name="计算 7" xfId="8240"/>
    <cellStyle name="强调文字颜色 2 2_Returns" xfId="8241"/>
    <cellStyle name="Normal 78 4 5" xfId="8242"/>
    <cellStyle name="Normal 83 4 5" xfId="8243"/>
    <cellStyle name="常规 2 2 3 6 2" xfId="8244"/>
    <cellStyle name="Normal 78 5" xfId="8245"/>
    <cellStyle name="Normal 83 5" xfId="8246"/>
    <cellStyle name="Normal 88 2 3 3" xfId="8247"/>
    <cellStyle name="常规 2 2 58 4" xfId="8248"/>
    <cellStyle name="千位分隔 2 35 2 3" xfId="8249"/>
    <cellStyle name="Normal 78 5 2" xfId="8250"/>
    <cellStyle name="Normal 83 5 2" xfId="8251"/>
    <cellStyle name="Normal 88 2 3 3 2" xfId="8252"/>
    <cellStyle name="Normal 78 5 2 2" xfId="8253"/>
    <cellStyle name="Normal 83 5 2 2" xfId="8254"/>
    <cellStyle name="Normal 78 5 2 3" xfId="8255"/>
    <cellStyle name="Normal 83 5 2 3" xfId="8256"/>
    <cellStyle name="千位分隔 2 50 2 2 2_Returns" xfId="8257"/>
    <cellStyle name="常规 2 2 45 57" xfId="8258"/>
    <cellStyle name="常规 2 2 45 62" xfId="8259"/>
    <cellStyle name="Normal 78 5 3" xfId="8260"/>
    <cellStyle name="Normal 83 5 3" xfId="8261"/>
    <cellStyle name="Normal 88 2 3 3 3" xfId="8262"/>
    <cellStyle name="Normal 88 2 3 4" xfId="8263"/>
    <cellStyle name="常规 2 3 11 76_Returns" xfId="8264"/>
    <cellStyle name="Normal 3 2 11" xfId="8265"/>
    <cellStyle name="20% - 强调文字颜色 3 2 14" xfId="8266"/>
    <cellStyle name="千位分隔 2 4 7_Returns" xfId="8267"/>
    <cellStyle name="Normal 65 2 3" xfId="8268"/>
    <cellStyle name="Normal 70 2 3" xfId="8269"/>
    <cellStyle name="Normal 78 7" xfId="8270"/>
    <cellStyle name="Normal 83 7" xfId="8271"/>
    <cellStyle name="Normal 88 2 3 5" xfId="8272"/>
    <cellStyle name="常规 2 2 58 6" xfId="8273"/>
    <cellStyle name="常规 2 2 58 7" xfId="8274"/>
    <cellStyle name="Normal 79" xfId="8275"/>
    <cellStyle name="Normal 84" xfId="8276"/>
    <cellStyle name="常规 4 11" xfId="8277"/>
    <cellStyle name="常规 2 4 11 2_Returns" xfId="8278"/>
    <cellStyle name="常规 2 5 26" xfId="8279"/>
    <cellStyle name="常规 2 5 31" xfId="8280"/>
    <cellStyle name="Normal 10 2 4 2 2" xfId="8281"/>
    <cellStyle name="千位分隔 3 9 31" xfId="8282"/>
    <cellStyle name="千位分隔 3 9 26" xfId="8283"/>
    <cellStyle name="Normal 79 2 2 2" xfId="8284"/>
    <cellStyle name="Normal 84 2 2 2" xfId="8285"/>
    <cellStyle name="20% - 强调文字颜色 1 2 24" xfId="8286"/>
    <cellStyle name="20% - 强调文字颜色 1 2 19" xfId="8287"/>
    <cellStyle name="Normal 79 2 2 2 2" xfId="8288"/>
    <cellStyle name="Normal 84 2 2 2 2" xfId="8289"/>
    <cellStyle name="Normal 79 2 2 2 3" xfId="8290"/>
    <cellStyle name="Normal 84 2 2 2 3" xfId="8291"/>
    <cellStyle name="Normal 79 2 2 2 4" xfId="8292"/>
    <cellStyle name="Normal 84 2 2 2 4" xfId="8293"/>
    <cellStyle name="Normal 79 2 2 4" xfId="8294"/>
    <cellStyle name="Normal 84 2 2 4" xfId="8295"/>
    <cellStyle name="Normal 79 2 2 5" xfId="8296"/>
    <cellStyle name="Normal 84 2 2 5" xfId="8297"/>
    <cellStyle name="Normal 79 2 3 2" xfId="8298"/>
    <cellStyle name="Normal 84 2 3 2" xfId="8299"/>
    <cellStyle name="Normal 79 2 3 2 2" xfId="8300"/>
    <cellStyle name="Normal 84 2 3 2 2" xfId="8301"/>
    <cellStyle name="Normal 79 2 3 2 3" xfId="8302"/>
    <cellStyle name="Normal 84 2 3 2 3" xfId="8303"/>
    <cellStyle name="千位分隔 2 2 2" xfId="8304"/>
    <cellStyle name="Normal 79 2 3 2 4" xfId="8305"/>
    <cellStyle name="Normal 84 2 3 2 4" xfId="8306"/>
    <cellStyle name="千位分隔 2 2 3" xfId="8307"/>
    <cellStyle name="Normal 79 2 3 3" xfId="8308"/>
    <cellStyle name="Normal 84 2 3 3" xfId="8309"/>
    <cellStyle name="Normal 79 2 3 4" xfId="8310"/>
    <cellStyle name="Normal 84 2 3 4" xfId="8311"/>
    <cellStyle name="Normal 79 2 4" xfId="8312"/>
    <cellStyle name="Normal 84 2 4" xfId="8313"/>
    <cellStyle name="Normal 10 2 4 4" xfId="8314"/>
    <cellStyle name="Normal 79 2 4 2 3" xfId="8315"/>
    <cellStyle name="Normal 84 2 4 2 3" xfId="8316"/>
    <cellStyle name="千位分隔 3 2 2" xfId="8317"/>
    <cellStyle name="常规 2 6 2 42" xfId="8318"/>
    <cellStyle name="常规 2 6 2 37" xfId="8319"/>
    <cellStyle name="强调文字颜色 5 13" xfId="8320"/>
    <cellStyle name="Comma 2 3 2 2 3" xfId="8321"/>
    <cellStyle name="Normal 68 4 2 4" xfId="8322"/>
    <cellStyle name="Normal 73 4 2 4" xfId="8323"/>
    <cellStyle name="常规 2 6 15 7" xfId="8324"/>
    <cellStyle name="常规 2 6 20 7" xfId="8325"/>
    <cellStyle name="Normal 79 2 4 3" xfId="8326"/>
    <cellStyle name="Normal 84 2 4 3" xfId="8327"/>
    <cellStyle name="标题 4 13" xfId="8328"/>
    <cellStyle name="常规 2 6 8 80 2" xfId="8329"/>
    <cellStyle name="千位分隔 2 57 4 2" xfId="8330"/>
    <cellStyle name="Normal 79 2 4 4" xfId="8331"/>
    <cellStyle name="Normal 84 2 4 4" xfId="8332"/>
    <cellStyle name="常规 2 2 4 4 2" xfId="8333"/>
    <cellStyle name="Normal 13 2 3 5" xfId="8334"/>
    <cellStyle name="Normal 84 3" xfId="8335"/>
    <cellStyle name="Normal 79 3" xfId="8336"/>
    <cellStyle name="40% - 强调文字颜色 1 11 2" xfId="8337"/>
    <cellStyle name="常规 2 2 59 2" xfId="8338"/>
    <cellStyle name="常规 2 5 10 29" xfId="8339"/>
    <cellStyle name="常规 2 5 10 34" xfId="8340"/>
    <cellStyle name="Normal 79 3 2 2 2" xfId="8341"/>
    <cellStyle name="Normal 84 3 2 2 2" xfId="8342"/>
    <cellStyle name="60% - 强调文字颜色 5 2 9" xfId="8343"/>
    <cellStyle name="Normal 98" xfId="8344"/>
    <cellStyle name="常规 2 2 20 2" xfId="8345"/>
    <cellStyle name="常规 2 2 15 2" xfId="8346"/>
    <cellStyle name="Normal 79 3 2 2 3" xfId="8347"/>
    <cellStyle name="Normal 84 3 2 2 3" xfId="8348"/>
    <cellStyle name="千位分隔 2 47 2" xfId="8349"/>
    <cellStyle name="千位分隔 2 52 2" xfId="8350"/>
    <cellStyle name="Normal 99" xfId="8351"/>
    <cellStyle name="Normal 79 3 2 3" xfId="8352"/>
    <cellStyle name="Normal 84 3 2 3" xfId="8353"/>
    <cellStyle name="Normal 79 3 2 4" xfId="8354"/>
    <cellStyle name="Normal 84 3 2 4" xfId="8355"/>
    <cellStyle name="Normal 79 3 3 2" xfId="8356"/>
    <cellStyle name="Normal 84 3 3 2" xfId="8357"/>
    <cellStyle name="Normal 79 3 3 3" xfId="8358"/>
    <cellStyle name="Normal 84 3 3 3" xfId="8359"/>
    <cellStyle name="Normal 88 2 4 2" xfId="8360"/>
    <cellStyle name="Normal 2 3 4 2 2" xfId="8361"/>
    <cellStyle name="常规 2 2 59 3" xfId="8362"/>
    <cellStyle name="常规 2 5 10 35" xfId="8363"/>
    <cellStyle name="常规 2 5 10 40" xfId="8364"/>
    <cellStyle name="千位分隔 2 40 3 2" xfId="8365"/>
    <cellStyle name="常规 2 3 9 33" xfId="8366"/>
    <cellStyle name="常规 2 3 9 28" xfId="8367"/>
    <cellStyle name="Normal 79 4 2 2 2" xfId="8368"/>
    <cellStyle name="Normal 84 4 2 2 2" xfId="8369"/>
    <cellStyle name="千位分隔 2 2 16_Returns" xfId="8370"/>
    <cellStyle name="千位分隔 2 2 21_Returns" xfId="8371"/>
    <cellStyle name="千位分隔 2 3 7_Returns" xfId="8372"/>
    <cellStyle name="Normal 79 4 2 2 3" xfId="8373"/>
    <cellStyle name="Normal 84 4 2 2 3" xfId="8374"/>
    <cellStyle name="常规 2 3 9 34" xfId="8375"/>
    <cellStyle name="常规 2 3 9 29" xfId="8376"/>
    <cellStyle name="Normal 79 4 2 3" xfId="8377"/>
    <cellStyle name="Normal 84 4 2 3" xfId="8378"/>
    <cellStyle name="Normal 79 4 2 4" xfId="8379"/>
    <cellStyle name="Normal 84 4 2 4" xfId="8380"/>
    <cellStyle name="Normal 79 4 3" xfId="8381"/>
    <cellStyle name="Normal 84 4 3" xfId="8382"/>
    <cellStyle name="Normal 26 2 2 5" xfId="8383"/>
    <cellStyle name="Normal 31 2 2 5" xfId="8384"/>
    <cellStyle name="Normal 88 2 4 2 3" xfId="8385"/>
    <cellStyle name="常规 29 2" xfId="8386"/>
    <cellStyle name="常规 34 2" xfId="8387"/>
    <cellStyle name="常规 2 3 8 68" xfId="8388"/>
    <cellStyle name="常规 2 3 8 73" xfId="8389"/>
    <cellStyle name="常规 2 3 8 69" xfId="8390"/>
    <cellStyle name="常规 2 3 8 74" xfId="8391"/>
    <cellStyle name="Normal 79 4 4" xfId="8392"/>
    <cellStyle name="Normal 84 4 4" xfId="8393"/>
    <cellStyle name="Normal 79 4 5" xfId="8394"/>
    <cellStyle name="Normal 84 4 5" xfId="8395"/>
    <cellStyle name="Normal 88 2 4 3" xfId="8396"/>
    <cellStyle name="Normal 2 3 4 2 3" xfId="8397"/>
    <cellStyle name="Normal 79 5 4" xfId="8398"/>
    <cellStyle name="Normal 84 5 4" xfId="8399"/>
    <cellStyle name="Normal 8" xfId="8400"/>
    <cellStyle name="Normal 8 2" xfId="8401"/>
    <cellStyle name="Normal 8 2 2 2" xfId="8402"/>
    <cellStyle name="Normal 81 6 3" xfId="8403"/>
    <cellStyle name="Normal 76 6 3" xfId="8404"/>
    <cellStyle name="Normal 8 2 2 2 2" xfId="8405"/>
    <cellStyle name="Normal 11 2 2 5" xfId="8406"/>
    <cellStyle name="Normal 8 2 2 2 2 2 2" xfId="8407"/>
    <cellStyle name="Normal 8 2 2 2 2 2 3" xfId="8408"/>
    <cellStyle name="常规 2 3 12 2 2 2 2" xfId="8409"/>
    <cellStyle name="Normal 8 2 2 2 2 3" xfId="8410"/>
    <cellStyle name="常规 2 3 19 2 7" xfId="8411"/>
    <cellStyle name="Normal 8 2 2 2 2 4" xfId="8412"/>
    <cellStyle name="Normal 8 2 2 2 3 2" xfId="8413"/>
    <cellStyle name="Normal 8 2 2 2 3 3" xfId="8414"/>
    <cellStyle name="Normal 8 2 2 2 5" xfId="8415"/>
    <cellStyle name="Normal 8 2 2 3" xfId="8416"/>
    <cellStyle name="Normal 8 2 2 3 2 2" xfId="8417"/>
    <cellStyle name="Normal 8 2 2 3 2 2 3" xfId="8418"/>
    <cellStyle name="常规 2 43 2 6" xfId="8419"/>
    <cellStyle name="Normal 8 2 2 3 2 3" xfId="8420"/>
    <cellStyle name="Normal 8 2 2 3 2 4" xfId="8421"/>
    <cellStyle name="Normal 5 11" xfId="8422"/>
    <cellStyle name="常规 2 2 5_Returns" xfId="8423"/>
    <cellStyle name="常规 3 13 26" xfId="8424"/>
    <cellStyle name="常规 3 13 31" xfId="8425"/>
    <cellStyle name="千位分隔 2 49 76 2_Returns" xfId="8426"/>
    <cellStyle name="Normal 8 2 2 3 3" xfId="8427"/>
    <cellStyle name="Normal 8 2 2 3 3 3" xfId="8428"/>
    <cellStyle name="常规 2 42 52" xfId="8429"/>
    <cellStyle name="常规 2 42 47" xfId="8430"/>
    <cellStyle name="Normal 39 4 3 3" xfId="8431"/>
    <cellStyle name="Normal 44 4 3 3" xfId="8432"/>
    <cellStyle name="常规 2 3 11 67" xfId="8433"/>
    <cellStyle name="常规 2 3 11 72" xfId="8434"/>
    <cellStyle name="Normal 8 2 2 4 4" xfId="8435"/>
    <cellStyle name="Normal 16 11" xfId="8436"/>
    <cellStyle name="Normal 8 2 2 5" xfId="8437"/>
    <cellStyle name="Normal 8 2 2 5 2" xfId="8438"/>
    <cellStyle name="Normal 8 2 2 5 3" xfId="8439"/>
    <cellStyle name="常规 2 3 11 2 2" xfId="8440"/>
    <cellStyle name="常规 2 44 50" xfId="8441"/>
    <cellStyle name="常规 2 44 45" xfId="8442"/>
    <cellStyle name="常规 2 39_Returns" xfId="8443"/>
    <cellStyle name="常规 2 44_Returns" xfId="8444"/>
    <cellStyle name="常规 6 2 2 3 3" xfId="8445"/>
    <cellStyle name="Normal 8 2 2 6" xfId="8446"/>
    <cellStyle name="Normal 8 2 2 7" xfId="8447"/>
    <cellStyle name="Normal 8 2 3 2" xfId="8448"/>
    <cellStyle name="千位分隔 3 100 3" xfId="8449"/>
    <cellStyle name="60% - 强调文字颜色 6 2 24" xfId="8450"/>
    <cellStyle name="60% - 强调文字颜色 6 2 19" xfId="8451"/>
    <cellStyle name="Normal 8 2 3 2 2" xfId="8452"/>
    <cellStyle name="Normal 77 6 3" xfId="8453"/>
    <cellStyle name="Normal 82 6 3" xfId="8454"/>
    <cellStyle name="Normal 8 2 3 2 2 3" xfId="8455"/>
    <cellStyle name="Normal 8 2 3 3" xfId="8456"/>
    <cellStyle name="Normal 8 2 3 3 2" xfId="8457"/>
    <cellStyle name="常规 2 2 56 6" xfId="8458"/>
    <cellStyle name="千位分隔 5 2 2_Returns" xfId="8459"/>
    <cellStyle name="Normal 8 2 3 3 3" xfId="8460"/>
    <cellStyle name="常规 2 2 56 7" xfId="8461"/>
    <cellStyle name="Normal 8 2 3 4" xfId="8462"/>
    <cellStyle name="Normal 8 2 4" xfId="8463"/>
    <cellStyle name="常规 2 2 45 9" xfId="8464"/>
    <cellStyle name="Normal 8 2 4 2" xfId="8465"/>
    <cellStyle name="Normal 78 6 3" xfId="8466"/>
    <cellStyle name="Normal 83 6 3" xfId="8467"/>
    <cellStyle name="Normal 8 2 4 2 2" xfId="8468"/>
    <cellStyle name="强调文字颜色 4 2 25" xfId="8469"/>
    <cellStyle name="Normal 8 2 4 2 4" xfId="8470"/>
    <cellStyle name="Normal 8 2 4 3" xfId="8471"/>
    <cellStyle name="Normal 8 2 4 3 2" xfId="8472"/>
    <cellStyle name="千位分隔 2 29" xfId="8473"/>
    <cellStyle name="千位分隔 2 34" xfId="8474"/>
    <cellStyle name="Normal 8 2 4 5" xfId="8475"/>
    <cellStyle name="常规 2 3 2 80 3" xfId="8476"/>
    <cellStyle name="Normal 8 2 5" xfId="8477"/>
    <cellStyle name="60% - 强调文字颜色 4 10" xfId="8478"/>
    <cellStyle name="强调文字颜色 4 8_Returns" xfId="8479"/>
    <cellStyle name="Normal 8 2 5 2" xfId="8480"/>
    <cellStyle name="60% - 强调文字颜色 4 10 2" xfId="8481"/>
    <cellStyle name="常规 2 6 9 2 7_Returns" xfId="8482"/>
    <cellStyle name="Normal 84 6 3" xfId="8483"/>
    <cellStyle name="Normal 79 6 3" xfId="8484"/>
    <cellStyle name="Normal 8 2 5 2 2" xfId="8485"/>
    <cellStyle name="Normal 3 2 2 3" xfId="8486"/>
    <cellStyle name="Normal 8 2 5 2 3" xfId="8487"/>
    <cellStyle name="Normal 3 2 2 4" xfId="8488"/>
    <cellStyle name="Normal 8 2 5 3" xfId="8489"/>
    <cellStyle name="60% - 强调文字颜色 4 10 3" xfId="8490"/>
    <cellStyle name="Normal 8 2 5 4" xfId="8491"/>
    <cellStyle name="Normal 8 2 6" xfId="8492"/>
    <cellStyle name="60% - 强调文字颜色 4 11" xfId="8493"/>
    <cellStyle name="千位分隔 2 40 17 2" xfId="8494"/>
    <cellStyle name="千位分隔 2 40 22 2" xfId="8495"/>
    <cellStyle name="Normal 8 2 6 3" xfId="8496"/>
    <cellStyle name="常规 2 3 2 50" xfId="8497"/>
    <cellStyle name="常规 2 3 2 45" xfId="8498"/>
    <cellStyle name="Normal 23 2 3 2 2" xfId="8499"/>
    <cellStyle name="Normal 18 2 3 2 2" xfId="8500"/>
    <cellStyle name="Normal 8 2 7" xfId="8501"/>
    <cellStyle name="60% - 强调文字颜色 4 12" xfId="8502"/>
    <cellStyle name="Normal 8 2 8" xfId="8503"/>
    <cellStyle name="60% - 强调文字颜色 4 13" xfId="8504"/>
    <cellStyle name="Normal 8 3" xfId="8505"/>
    <cellStyle name="常规 2 2 46 55" xfId="8506"/>
    <cellStyle name="常规 2 2 46 60" xfId="8507"/>
    <cellStyle name="Normal 8 3 2 2" xfId="8508"/>
    <cellStyle name="Normal 8 3 2 2 2" xfId="8509"/>
    <cellStyle name="Normal 12 2 2 5" xfId="8510"/>
    <cellStyle name="常规 2 2 3 2 2 2 4 5" xfId="8511"/>
    <cellStyle name="常规 2 2 56 2 3" xfId="8512"/>
    <cellStyle name="Normal 8 3 2 2 3" xfId="8513"/>
    <cellStyle name="常规 2 2 56 2 4" xfId="8514"/>
    <cellStyle name="常规 2 2 3 2 2 2 4 6" xfId="8515"/>
    <cellStyle name="Normal 8 3 2 3" xfId="8516"/>
    <cellStyle name="Normal 8 3 2 3 3" xfId="8517"/>
    <cellStyle name="Normal 5 2 2 4 3" xfId="8518"/>
    <cellStyle name="千位分隔 2 49 14" xfId="8519"/>
    <cellStyle name="Normal 56 2" xfId="8520"/>
    <cellStyle name="Normal 61 2" xfId="8521"/>
    <cellStyle name="Normal 8 3 2 4" xfId="8522"/>
    <cellStyle name="Normal 8 3 3" xfId="8523"/>
    <cellStyle name="Normal 8 3 3 2" xfId="8524"/>
    <cellStyle name="Normal 8 3 3 2 2" xfId="8525"/>
    <cellStyle name="Normal 8 3 3 2 4" xfId="8526"/>
    <cellStyle name="Normal 8 3 3 3" xfId="8527"/>
    <cellStyle name="Normal 8 3 3 3 2" xfId="8528"/>
    <cellStyle name="Normal 8 3 3 3 3" xfId="8529"/>
    <cellStyle name="千位分隔 2 4 2 3 25 2" xfId="8530"/>
    <cellStyle name="千位分隔 2 4 2 3 30 2" xfId="8531"/>
    <cellStyle name="Normal 8 3 3 4" xfId="8532"/>
    <cellStyle name="Normal 8 3 4" xfId="8533"/>
    <cellStyle name="常规 2 2 46 9" xfId="8534"/>
    <cellStyle name="Normal 8 3 4 2" xfId="8535"/>
    <cellStyle name="常规 2 6 14 2 2 3" xfId="8536"/>
    <cellStyle name="汇总 11" xfId="8537"/>
    <cellStyle name="Normal 8 3 4 2 2" xfId="8538"/>
    <cellStyle name="汇总 11 2" xfId="8539"/>
    <cellStyle name="Normal 8 3 4 2 3" xfId="8540"/>
    <cellStyle name="Normal 8 3 4 3" xfId="8541"/>
    <cellStyle name="汇总 12" xfId="8542"/>
    <cellStyle name="Normal 8 3 4 4" xfId="8543"/>
    <cellStyle name="汇总 13" xfId="8544"/>
    <cellStyle name="Normal 8 3 5" xfId="8545"/>
    <cellStyle name="Normal 8 3 5 2" xfId="8546"/>
    <cellStyle name="强调文字颜色 2 10 3" xfId="8547"/>
    <cellStyle name="Normal 8 3 5 3" xfId="8548"/>
    <cellStyle name="千位分隔 2 2 2 2_Returns" xfId="8549"/>
    <cellStyle name="Normal 8 3 6" xfId="8550"/>
    <cellStyle name="千位分隔 2 40 18 2" xfId="8551"/>
    <cellStyle name="千位分隔 2 40 23 2" xfId="8552"/>
    <cellStyle name="Normal 8 3 8" xfId="8553"/>
    <cellStyle name="Normal 8 4" xfId="8554"/>
    <cellStyle name="Normal 8 4 2 2" xfId="8555"/>
    <cellStyle name="常规 2 2 4 3" xfId="8556"/>
    <cellStyle name="超链接 1026" xfId="8557"/>
    <cellStyle name="超链接 1031" xfId="8558"/>
    <cellStyle name="标题 1 2 25" xfId="8559"/>
    <cellStyle name="Normal 8 4 2 2 2" xfId="8560"/>
    <cellStyle name="常规 2 2 4 3 2" xfId="8561"/>
    <cellStyle name="Normal 13 2 2 5" xfId="8562"/>
    <cellStyle name="Normal 8 4 2 3" xfId="8563"/>
    <cellStyle name="常规 2 2 4 4" xfId="8564"/>
    <cellStyle name="常规 2 2 52 8 2" xfId="8565"/>
    <cellStyle name="Normal 8 4 4" xfId="8566"/>
    <cellStyle name="常规 2 5 2 17" xfId="8567"/>
    <cellStyle name="常规 2 5 2 22" xfId="8568"/>
    <cellStyle name="常规 2 2 47 9" xfId="8569"/>
    <cellStyle name="汇总 6_Returns" xfId="8570"/>
    <cellStyle name="Normal 8 4 5" xfId="8571"/>
    <cellStyle name="Normal 3 3 3 2 2 2" xfId="8572"/>
    <cellStyle name="常规 2 5 2 18" xfId="8573"/>
    <cellStyle name="常规 2 5 2 23" xfId="8574"/>
    <cellStyle name="Normal 86 2 3" xfId="8575"/>
    <cellStyle name="Normal 8 5" xfId="8576"/>
    <cellStyle name="常规 2 4 9_Returns" xfId="8577"/>
    <cellStyle name="Normal 8 5 2 2" xfId="8578"/>
    <cellStyle name="常规 2 5 10 79" xfId="8579"/>
    <cellStyle name="标题 5 8 14" xfId="8580"/>
    <cellStyle name="60% - 强调文字颜色 6 2 9" xfId="8581"/>
    <cellStyle name="Normal 8 5 2 3" xfId="8582"/>
    <cellStyle name="标题 5 8 15" xfId="8583"/>
    <cellStyle name="标题 5 8 20" xfId="8584"/>
    <cellStyle name="标题 5 8 16" xfId="8585"/>
    <cellStyle name="标题 5 8 21" xfId="8586"/>
    <cellStyle name="Normal 8 5 3" xfId="8587"/>
    <cellStyle name="常规 2 5 2 66" xfId="8588"/>
    <cellStyle name="常规 2 5 2 71" xfId="8589"/>
    <cellStyle name="常规 2 2 53 8 2" xfId="8590"/>
    <cellStyle name="Normal 8 5 3 3" xfId="8591"/>
    <cellStyle name="Normal 8 5 4" xfId="8592"/>
    <cellStyle name="常规 2 5 2 67" xfId="8593"/>
    <cellStyle name="常规 2 5 2 72" xfId="8594"/>
    <cellStyle name="Normal 8 5 5" xfId="8595"/>
    <cellStyle name="Normal 3 3 3 2 3 2" xfId="8596"/>
    <cellStyle name="常规 2 5 2 68" xfId="8597"/>
    <cellStyle name="常规 2 5 2 73" xfId="8598"/>
    <cellStyle name="Normal 8 6" xfId="8599"/>
    <cellStyle name="Normal 8 6 2 2" xfId="8600"/>
    <cellStyle name="Normal 8 6 2 3" xfId="8601"/>
    <cellStyle name="Normal 8 6 3" xfId="8602"/>
    <cellStyle name="常规 2 2 49 8" xfId="8603"/>
    <cellStyle name="常规 2 2 54 8" xfId="8604"/>
    <cellStyle name="千位分隔 3 11 76 2 2" xfId="8605"/>
    <cellStyle name="Normal 8 6 4" xfId="8606"/>
    <cellStyle name="Normal 86 4 2" xfId="8607"/>
    <cellStyle name="Normal 82 8" xfId="8608"/>
    <cellStyle name="Normal 77 8" xfId="8609"/>
    <cellStyle name="Normal 8 7" xfId="8610"/>
    <cellStyle name="Normal 8 7 3" xfId="8611"/>
    <cellStyle name="Normal 8 8" xfId="8612"/>
    <cellStyle name="常规 2 45 2 2 2" xfId="8613"/>
    <cellStyle name="常规 2 50 2 2 2" xfId="8614"/>
    <cellStyle name="Normal 64 2 3 3 2" xfId="8615"/>
    <cellStyle name="Normal 59 2 3 3 2" xfId="8616"/>
    <cellStyle name="Normal 85" xfId="8617"/>
    <cellStyle name="Normal 90" xfId="8618"/>
    <cellStyle name="Normal 85 2 2 2 2" xfId="8619"/>
    <cellStyle name="Normal 90 2 2 2 2" xfId="8620"/>
    <cellStyle name="Normal 85 2 2 2 2 2" xfId="8621"/>
    <cellStyle name="Normal 90 2 2 2 2 2" xfId="8622"/>
    <cellStyle name="千位分隔 2 7_Returns" xfId="8623"/>
    <cellStyle name="Normal 85 2 2 2 2 3" xfId="8624"/>
    <cellStyle name="Normal 90 2 2 2 2 3" xfId="8625"/>
    <cellStyle name="千位分隔 3 13 5" xfId="8626"/>
    <cellStyle name="常规 2 6 23 7 2" xfId="8627"/>
    <cellStyle name="Normal 55 2 2 5" xfId="8628"/>
    <cellStyle name="Normal 60 2 2 5" xfId="8629"/>
    <cellStyle name="Normal 85 2 2 2 3" xfId="8630"/>
    <cellStyle name="Normal 90 2 2 2 3" xfId="8631"/>
    <cellStyle name="常规 6 3 4 2" xfId="8632"/>
    <cellStyle name="常规 2 4 16 4_Returns" xfId="8633"/>
    <cellStyle name="Normal 85 2 2 2 4" xfId="8634"/>
    <cellStyle name="Normal 90 2 2 2 4" xfId="8635"/>
    <cellStyle name="Normal 85 2 3 2 2" xfId="8636"/>
    <cellStyle name="Normal 90 2 3 2 2" xfId="8637"/>
    <cellStyle name="Normal 85 2 3 2 2 2" xfId="8638"/>
    <cellStyle name="Normal 90 2 3 2 2 2" xfId="8639"/>
    <cellStyle name="Normal 85 2 3 2 2 3" xfId="8640"/>
    <cellStyle name="Normal 90 2 3 2 2 3" xfId="8641"/>
    <cellStyle name="Normal 85 2 3 2 3" xfId="8642"/>
    <cellStyle name="Normal 90 2 3 2 3" xfId="8643"/>
    <cellStyle name="常规 6 4 4 2" xfId="8644"/>
    <cellStyle name="Normal 85 2 3 2 4" xfId="8645"/>
    <cellStyle name="Normal 90 2 3 2 4" xfId="8646"/>
    <cellStyle name="千位分隔 2 3 87 2" xfId="8647"/>
    <cellStyle name="Normal 85 2 3 5" xfId="8648"/>
    <cellStyle name="Normal 90 2 3 5" xfId="8649"/>
    <cellStyle name="Normal 85 2 4 2 2" xfId="8650"/>
    <cellStyle name="Normal 90 2 4 2 2" xfId="8651"/>
    <cellStyle name="Normal 85 2 4 2 3" xfId="8652"/>
    <cellStyle name="Normal 90 2 4 2 3" xfId="8653"/>
    <cellStyle name="Normal 85 3 2 2 2" xfId="8654"/>
    <cellStyle name="Normal 90 3 2 2 2" xfId="8655"/>
    <cellStyle name="Normal 85 3 3 2" xfId="8656"/>
    <cellStyle name="Normal 90 3 3 2" xfId="8657"/>
    <cellStyle name="40% - 强调文字颜色 4 8 3" xfId="8658"/>
    <cellStyle name="Normal 85 3 3 3" xfId="8659"/>
    <cellStyle name="Normal 90 3 3 3" xfId="8660"/>
    <cellStyle name="常规 2 2 3 56" xfId="8661"/>
    <cellStyle name="常规 2 2 3 61" xfId="8662"/>
    <cellStyle name="常规 2 2 3 57" xfId="8663"/>
    <cellStyle name="常规 2 2 3 62" xfId="8664"/>
    <cellStyle name="Normal 85 4 2 2" xfId="8665"/>
    <cellStyle name="Normal 90 4 2 2" xfId="8666"/>
    <cellStyle name="40% - 强调文字颜色 5 7 3" xfId="8667"/>
    <cellStyle name="超链接 1029" xfId="8668"/>
    <cellStyle name="超链接 1034" xfId="8669"/>
    <cellStyle name="Normal 85 4 2 3" xfId="8670"/>
    <cellStyle name="Normal 90 4 2 3" xfId="8671"/>
    <cellStyle name="已访问的超链接" xfId="8672" builtinId="9"/>
    <cellStyle name="超链接 1035" xfId="8673"/>
    <cellStyle name="超链接 1040" xfId="8674"/>
    <cellStyle name="Normal 85 4 2 4" xfId="8675"/>
    <cellStyle name="Normal 90 4 2 4" xfId="8676"/>
    <cellStyle name="超链接 1036" xfId="8677"/>
    <cellStyle name="超链接 1041" xfId="8678"/>
    <cellStyle name="Normal 85 5 2" xfId="8679"/>
    <cellStyle name="Normal 90 5 2" xfId="8680"/>
    <cellStyle name="Normal 33 8" xfId="8681"/>
    <cellStyle name="Normal 28 8" xfId="8682"/>
    <cellStyle name="Normal 85 5 2 2" xfId="8683"/>
    <cellStyle name="Normal 90 5 2 2" xfId="8684"/>
    <cellStyle name="40% - 强调文字颜色 6 7 3" xfId="8685"/>
    <cellStyle name="Normal 85 5 2 3" xfId="8686"/>
    <cellStyle name="Normal 90 5 2 3" xfId="8687"/>
    <cellStyle name="Normal 85 5 3" xfId="8688"/>
    <cellStyle name="Normal 90 5 3" xfId="8689"/>
    <cellStyle name="Normal 85 5 4" xfId="8690"/>
    <cellStyle name="Normal 90 5 4" xfId="8691"/>
    <cellStyle name="Normal 85 6 2" xfId="8692"/>
    <cellStyle name="Normal 90 6 2" xfId="8693"/>
    <cellStyle name="Normal 34 8" xfId="8694"/>
    <cellStyle name="Normal 29 8" xfId="8695"/>
    <cellStyle name="Normal 85 6 3" xfId="8696"/>
    <cellStyle name="Normal 90 6 3" xfId="8697"/>
    <cellStyle name="Normal 85 8" xfId="8698"/>
    <cellStyle name="Normal 90 8" xfId="8699"/>
    <cellStyle name="Normal 86 2" xfId="8700"/>
    <cellStyle name="Normal 91 2" xfId="8701"/>
    <cellStyle name="Normal 10 4 4" xfId="8702"/>
    <cellStyle name="Normal 86 2 2 2" xfId="8703"/>
    <cellStyle name="常规 2 2 45 53" xfId="8704"/>
    <cellStyle name="常规 2 2 45 48" xfId="8705"/>
    <cellStyle name="Normal 86 2 2 2 2" xfId="8706"/>
    <cellStyle name="Normal 86 2 2 2 3" xfId="8707"/>
    <cellStyle name="Normal 86 2 2 2 4" xfId="8708"/>
    <cellStyle name="Normal 7 2 2 2 2 2" xfId="8709"/>
    <cellStyle name="Normal 86 2 2 5" xfId="8710"/>
    <cellStyle name="常规 2 2 45 61" xfId="8711"/>
    <cellStyle name="常规 2 2 45 56" xfId="8712"/>
    <cellStyle name="千位分隔 5 2 2 2 2_Returns" xfId="8713"/>
    <cellStyle name="Normal 86 2 3 2" xfId="8714"/>
    <cellStyle name="Normal 86 2 3 2 2" xfId="8715"/>
    <cellStyle name="Normal 86 2 3 2 2 2" xfId="8716"/>
    <cellStyle name="Normal 86 2 3 2 2 3" xfId="8717"/>
    <cellStyle name="Normal 86 2 3 2 3" xfId="8718"/>
    <cellStyle name="Normal 86 2 3 2 4" xfId="8719"/>
    <cellStyle name="Normal 7 2 2 3 2 2" xfId="8720"/>
    <cellStyle name="Normal 86 2 3 3" xfId="8721"/>
    <cellStyle name="Normal 86 2 3 4" xfId="8722"/>
    <cellStyle name="Normal 86 2 4" xfId="8723"/>
    <cellStyle name="常规 2 45 76 2_Returns" xfId="8724"/>
    <cellStyle name="Normal 86 2 4 2" xfId="8725"/>
    <cellStyle name="Normal 2 2 2 3 2 2 2" xfId="8726"/>
    <cellStyle name="Normal 2 3 3 5" xfId="8727"/>
    <cellStyle name="Normal 86 2 4 2 2" xfId="8728"/>
    <cellStyle name="Normal 86 2 4 2 3" xfId="8729"/>
    <cellStyle name="Normal 86 2 4 4" xfId="8730"/>
    <cellStyle name="Normal 86 2 5" xfId="8731"/>
    <cellStyle name="Normal 86 2 5 2" xfId="8732"/>
    <cellStyle name="Normal 86 2 5 3" xfId="8733"/>
    <cellStyle name="Normal 86 2 6" xfId="8734"/>
    <cellStyle name="Normal 86 2 7" xfId="8735"/>
    <cellStyle name="Normal 86 3" xfId="8736"/>
    <cellStyle name="Normal 10 4 5" xfId="8737"/>
    <cellStyle name="Normal 86 3 2 2" xfId="8738"/>
    <cellStyle name="Normal 86 3 2 2 2" xfId="8739"/>
    <cellStyle name="Normal 12 9" xfId="8740"/>
    <cellStyle name="Normal 86 3 2 2 3" xfId="8741"/>
    <cellStyle name="Normal 4 10" xfId="8742"/>
    <cellStyle name="Normal 86 3 2 3" xfId="8743"/>
    <cellStyle name="Normal 86 3 2 4" xfId="8744"/>
    <cellStyle name="Normal 86 3 3 2" xfId="8745"/>
    <cellStyle name="Normal 86 3 3 3" xfId="8746"/>
    <cellStyle name="Normal 86 3 5" xfId="8747"/>
    <cellStyle name="常规 16 3" xfId="8748"/>
    <cellStyle name="常规 16 4" xfId="8749"/>
    <cellStyle name="千位分隔 2 96" xfId="8750"/>
    <cellStyle name="Normal 86 4 2 4" xfId="8751"/>
    <cellStyle name="Normal 69 2 3 2" xfId="8752"/>
    <cellStyle name="Normal 74 2 3 2" xfId="8753"/>
    <cellStyle name="常规 16 5" xfId="8754"/>
    <cellStyle name="Normal 86 4 3" xfId="8755"/>
    <cellStyle name="Normal 86 4 3 3" xfId="8756"/>
    <cellStyle name="Normal 86 4 4" xfId="8757"/>
    <cellStyle name="Normal 86 4 5" xfId="8758"/>
    <cellStyle name="Normal 86 5" xfId="8759"/>
    <cellStyle name="Normal 86 5 2" xfId="8760"/>
    <cellStyle name="Normal 83 8" xfId="8761"/>
    <cellStyle name="Normal 78 8" xfId="8762"/>
    <cellStyle name="Normal 86 5 2 2" xfId="8763"/>
    <cellStyle name="千位分隔 44 4" xfId="8764"/>
    <cellStyle name="千位分隔 39 4" xfId="8765"/>
    <cellStyle name="Normal 86 5 2 3" xfId="8766"/>
    <cellStyle name="Normal 86 5 4" xfId="8767"/>
    <cellStyle name="Normal 86 6" xfId="8768"/>
    <cellStyle name="Normal 86 6 2" xfId="8769"/>
    <cellStyle name="Normal 84 8" xfId="8770"/>
    <cellStyle name="Normal 79 8" xfId="8771"/>
    <cellStyle name="Normal 86 6 3" xfId="8772"/>
    <cellStyle name="Normal 86 7" xfId="8773"/>
    <cellStyle name="Normal 86 8" xfId="8774"/>
    <cellStyle name="常规 2 9_Returns" xfId="8775"/>
    <cellStyle name="Normal 84 2 3 5" xfId="8776"/>
    <cellStyle name="Normal 79 2 3 5" xfId="8777"/>
    <cellStyle name="千位分隔 2 56 2 2 2 2" xfId="8778"/>
    <cellStyle name="Normal 9 4 4" xfId="8779"/>
    <cellStyle name="Normal 21 2 3 2" xfId="8780"/>
    <cellStyle name="Normal 16 2 3 2" xfId="8781"/>
    <cellStyle name="千位分隔 3 2 14_Returns" xfId="8782"/>
    <cellStyle name="Normal 87 2 2 2" xfId="8783"/>
    <cellStyle name="Normal 87 2 2 2 2" xfId="8784"/>
    <cellStyle name="常规 2 2 2 21" xfId="8785"/>
    <cellStyle name="常规 2 2 2 16" xfId="8786"/>
    <cellStyle name="Normal 4" xfId="8787"/>
    <cellStyle name="常规 2 5 9 77" xfId="8788"/>
    <cellStyle name="计算 9 2" xfId="8789"/>
    <cellStyle name="20% - 强调文字颜色 4 2 9" xfId="8790"/>
    <cellStyle name="Normal 10 2 2 4" xfId="8791"/>
    <cellStyle name="Normal 87 2 2 2 3" xfId="8792"/>
    <cellStyle name="常规 2 2 2 22" xfId="8793"/>
    <cellStyle name="常规 2 2 2 17" xfId="8794"/>
    <cellStyle name="Normal 87 2 2 3 2" xfId="8795"/>
    <cellStyle name="常规 2 2 2 71" xfId="8796"/>
    <cellStyle name="常规 2 2 2 66" xfId="8797"/>
    <cellStyle name="常规 2 2 3 2 4_Returns" xfId="8798"/>
    <cellStyle name="Normal 87 2 3" xfId="8799"/>
    <cellStyle name="Normal 9 4 5" xfId="8800"/>
    <cellStyle name="Normal 87 2 3 2" xfId="8801"/>
    <cellStyle name="Normal 87 2 3 2 2 2" xfId="8802"/>
    <cellStyle name="常规 2 2 2 3 2" xfId="8803"/>
    <cellStyle name="Normal 87 2 3 2 3" xfId="8804"/>
    <cellStyle name="常规 2 2 2 4" xfId="8805"/>
    <cellStyle name="常规 2 2 3 3" xfId="8806"/>
    <cellStyle name="Normal 87 2 3 3 2" xfId="8807"/>
    <cellStyle name="Normal 87 2 3 5" xfId="8808"/>
    <cellStyle name="Normal 87 2 4" xfId="8809"/>
    <cellStyle name="Normal 2 2 4 2" xfId="8810"/>
    <cellStyle name="Normal 87 2 4 2" xfId="8811"/>
    <cellStyle name="Normal 2 2 4 2 2" xfId="8812"/>
    <cellStyle name="常规 106" xfId="8813"/>
    <cellStyle name="常规 111" xfId="8814"/>
    <cellStyle name="千位分隔 5 2 7_Returns" xfId="8815"/>
    <cellStyle name="常规 107" xfId="8816"/>
    <cellStyle name="常规 112" xfId="8817"/>
    <cellStyle name="Normal 87 2 4 3" xfId="8818"/>
    <cellStyle name="标题 1 7 2" xfId="8819"/>
    <cellStyle name="Normal 2 2 4 2 3" xfId="8820"/>
    <cellStyle name="Normal 87 3" xfId="8821"/>
    <cellStyle name="Normal 10 2 2 2" xfId="8822"/>
    <cellStyle name="20% - 强调文字颜色 4 2 7" xfId="8823"/>
    <cellStyle name="Normal 2" xfId="8824"/>
    <cellStyle name="常规 2 5 9 75" xfId="8825"/>
    <cellStyle name="常规 2 5 9 80" xfId="8826"/>
    <cellStyle name="Normal 87 3 2" xfId="8827"/>
    <cellStyle name="Normal 30 2 2 4" xfId="8828"/>
    <cellStyle name="Normal 25 2 2 4" xfId="8829"/>
    <cellStyle name="Normal 47 4 4" xfId="8830"/>
    <cellStyle name="Normal 52 4 4" xfId="8831"/>
    <cellStyle name="Normal 9 5 4" xfId="8832"/>
    <cellStyle name="Normal 87 3 2 2" xfId="8833"/>
    <cellStyle name="Normal 87 3 2 2 2" xfId="8834"/>
    <cellStyle name="千位分隔 2 47 78" xfId="8835"/>
    <cellStyle name="Normal 87 3 2 2 3" xfId="8836"/>
    <cellStyle name="千位分隔 2 47 79" xfId="8837"/>
    <cellStyle name="千位分隔 3 13 6_Returns" xfId="8838"/>
    <cellStyle name="千位分隔 5 2 26 2" xfId="8839"/>
    <cellStyle name="千位分隔 5 2 31 2" xfId="8840"/>
    <cellStyle name="Normal 87 3 2 3" xfId="8841"/>
    <cellStyle name="标题 2 5 2" xfId="8842"/>
    <cellStyle name="Normal 87 3 3" xfId="8843"/>
    <cellStyle name="Normal 52 4 5" xfId="8844"/>
    <cellStyle name="Normal 47 4 5" xfId="8845"/>
    <cellStyle name="Normal 30 2 2 5" xfId="8846"/>
    <cellStyle name="Normal 25 2 2 5" xfId="8847"/>
    <cellStyle name="Normal 9 5 5" xfId="8848"/>
    <cellStyle name="百分比 2 16" xfId="8849"/>
    <cellStyle name="百分比 2 21" xfId="8850"/>
    <cellStyle name="千位分隔 2 18_Returns" xfId="8851"/>
    <cellStyle name="千位分隔 2 23_Returns" xfId="8852"/>
    <cellStyle name="40% - 强调文字颜色 4 2 13" xfId="8853"/>
    <cellStyle name="Normal 87 3 3 2" xfId="8854"/>
    <cellStyle name="Normal 87 3 3 3" xfId="8855"/>
    <cellStyle name="标题 2 6 2" xfId="8856"/>
    <cellStyle name="Normal 87 3 4" xfId="8857"/>
    <cellStyle name="Normal 2 2 5 2" xfId="8858"/>
    <cellStyle name="Normal 87 4" xfId="8859"/>
    <cellStyle name="Normal 10 2 2 3" xfId="8860"/>
    <cellStyle name="20% - 强调文字颜色 4 2 8" xfId="8861"/>
    <cellStyle name="常规 2 4 10 76 2_Returns" xfId="8862"/>
    <cellStyle name="Normal 87 4 2" xfId="8863"/>
    <cellStyle name="Normal 47 5 4" xfId="8864"/>
    <cellStyle name="Normal 52 5 4" xfId="8865"/>
    <cellStyle name="Normal 30 2 3 4" xfId="8866"/>
    <cellStyle name="Normal 25 2 3 4" xfId="8867"/>
    <cellStyle name="Normal 9 6 4" xfId="8868"/>
    <cellStyle name="Normal 87 4 2 2" xfId="8869"/>
    <cellStyle name="Normal 87 4 2 2 2" xfId="8870"/>
    <cellStyle name="千位分隔 2 2 19_Returns" xfId="8871"/>
    <cellStyle name="千位分隔 2 2 24_Returns" xfId="8872"/>
    <cellStyle name="千位分隔 3 10 50" xfId="8873"/>
    <cellStyle name="千位分隔 3 10 45" xfId="8874"/>
    <cellStyle name="Normal 87 4 2 2 3" xfId="8875"/>
    <cellStyle name="Normal 87 4 2 3" xfId="8876"/>
    <cellStyle name="标题 3 5 2" xfId="8877"/>
    <cellStyle name="常规 2 4 29_Returns" xfId="8878"/>
    <cellStyle name="Normal 87 4 2 4" xfId="8879"/>
    <cellStyle name="标题 3 5 3" xfId="8880"/>
    <cellStyle name="百分比 3 2" xfId="8881"/>
    <cellStyle name="标题 9_Returns" xfId="8882"/>
    <cellStyle name="超链接 865" xfId="8883"/>
    <cellStyle name="超链接 870" xfId="8884"/>
    <cellStyle name="超链接 915" xfId="8885"/>
    <cellStyle name="超链接 920" xfId="8886"/>
    <cellStyle name="Normal 87 4 3" xfId="8887"/>
    <cellStyle name="Normal 30 2 3 5" xfId="8888"/>
    <cellStyle name="Normal 25 2 3 5" xfId="8889"/>
    <cellStyle name="Normal 87 4 3 2" xfId="8890"/>
    <cellStyle name="Normal 87 4 3 3" xfId="8891"/>
    <cellStyle name="标题 3 6 2" xfId="8892"/>
    <cellStyle name="Normal 87 4 4" xfId="8893"/>
    <cellStyle name="Normal 2 2 6 2" xfId="8894"/>
    <cellStyle name="Normal 87 5 2" xfId="8895"/>
    <cellStyle name="Normal 30 2 4 4" xfId="8896"/>
    <cellStyle name="Normal 25 2 4 4" xfId="8897"/>
    <cellStyle name="Normal 87 5 3" xfId="8898"/>
    <cellStyle name="Normal 87 5 4" xfId="8899"/>
    <cellStyle name="Normal 2 2 7 2" xfId="8900"/>
    <cellStyle name="Normal 88" xfId="8901"/>
    <cellStyle name="Normal 93" xfId="8902"/>
    <cellStyle name="60% - 强调文字颜色 5 2 4" xfId="8903"/>
    <cellStyle name="常规 2 4 18 2 2_Returns" xfId="8904"/>
    <cellStyle name="常规 2 4 23 2 2_Returns" xfId="8905"/>
    <cellStyle name="Normal 88 2" xfId="8906"/>
    <cellStyle name="Normal 93 2" xfId="8907"/>
    <cellStyle name="Normal 88 2 2" xfId="8908"/>
    <cellStyle name="常规 2 2 47 79" xfId="8909"/>
    <cellStyle name="常规 2 2 3 2 2 2 2 2 14" xfId="8910"/>
    <cellStyle name="强调文字颜色 3 2 20" xfId="8911"/>
    <cellStyle name="强调文字颜色 3 2 15" xfId="8912"/>
    <cellStyle name="常规 2 3 10 37" xfId="8913"/>
    <cellStyle name="常规 2 3 10 42" xfId="8914"/>
    <cellStyle name="常规 2 4 10 2 2 3" xfId="8915"/>
    <cellStyle name="千位分隔 2 56 2 6" xfId="8916"/>
    <cellStyle name="Normal 40 4 4" xfId="8917"/>
    <cellStyle name="Normal 35 4 4" xfId="8918"/>
    <cellStyle name="Normal 4 2 2 2 2 4" xfId="8919"/>
    <cellStyle name="常规 2 45 46" xfId="8920"/>
    <cellStyle name="常规 2 45 51" xfId="8921"/>
    <cellStyle name="Normal 88 2 3" xfId="8922"/>
    <cellStyle name="Normal 54 2 5 2" xfId="8923"/>
    <cellStyle name="Normal 49 2 5 2" xfId="8924"/>
    <cellStyle name="Normal 88 2 4" xfId="8925"/>
    <cellStyle name="Normal 2 3 4 2" xfId="8926"/>
    <cellStyle name="Normal 74 4 4" xfId="8927"/>
    <cellStyle name="Normal 69 4 4" xfId="8928"/>
    <cellStyle name="常规 2 44 2_Returns" xfId="8929"/>
    <cellStyle name="常规 2 39 2_Returns" xfId="8930"/>
    <cellStyle name="Normal 88 3" xfId="8931"/>
    <cellStyle name="Normal 88 3 2" xfId="8932"/>
    <cellStyle name="Normal 25 3 2 4" xfId="8933"/>
    <cellStyle name="Normal 30 3 2 4" xfId="8934"/>
    <cellStyle name="Normal 48 4 4" xfId="8935"/>
    <cellStyle name="Normal 53 4 4" xfId="8936"/>
    <cellStyle name="Normal 88 3 2 2" xfId="8937"/>
    <cellStyle name="Normal 88 3 2 2 2" xfId="8938"/>
    <cellStyle name="Normal 88 3 2 2 3" xfId="8939"/>
    <cellStyle name="Normal 34 5 2" xfId="8940"/>
    <cellStyle name="Normal 29 5 2" xfId="8941"/>
    <cellStyle name="Normal 88 3 2 3" xfId="8942"/>
    <cellStyle name="Normal 88 3 2 4" xfId="8943"/>
    <cellStyle name="Normal 88 3 3" xfId="8944"/>
    <cellStyle name="Normal 88 3 3 2" xfId="8945"/>
    <cellStyle name="常规 2 119 2 2" xfId="8946"/>
    <cellStyle name="Normal 88 3 3 3" xfId="8947"/>
    <cellStyle name="Normal 88 3 4" xfId="8948"/>
    <cellStyle name="Normal 2 3 5 2" xfId="8949"/>
    <cellStyle name="Normal 88 4" xfId="8950"/>
    <cellStyle name="Normal 88 4 2" xfId="8951"/>
    <cellStyle name="Normal 88 4 2 2" xfId="8952"/>
    <cellStyle name="常规 2 2 48 68" xfId="8953"/>
    <cellStyle name="常规 2 2 48 73" xfId="8954"/>
    <cellStyle name="常规 2 3 11 26" xfId="8955"/>
    <cellStyle name="常规 2 3 11 31" xfId="8956"/>
    <cellStyle name="Normal 88 4 2 2 2" xfId="8957"/>
    <cellStyle name="常规 7 3 4 2" xfId="8958"/>
    <cellStyle name="千位分隔 2 2 25_Returns" xfId="8959"/>
    <cellStyle name="千位分隔 2 2 30_Returns" xfId="8960"/>
    <cellStyle name="Normal 85 3 2 2 3" xfId="8961"/>
    <cellStyle name="Normal 90 3 2 2 3" xfId="8962"/>
    <cellStyle name="千位分隔 3 13 4_Returns" xfId="8963"/>
    <cellStyle name="Normal 88 4 2 2 3" xfId="8964"/>
    <cellStyle name="Normal 84 5 2" xfId="8965"/>
    <cellStyle name="Normal 79 5 2" xfId="8966"/>
    <cellStyle name="Normal 88 4 2 3" xfId="8967"/>
    <cellStyle name="常规 2 2 48 69" xfId="8968"/>
    <cellStyle name="常规 2 2 48 74" xfId="8969"/>
    <cellStyle name="常规 2 3 11 27" xfId="8970"/>
    <cellStyle name="常规 2 3 11 32" xfId="8971"/>
    <cellStyle name="Normal 9 3 2 3 2" xfId="8972"/>
    <cellStyle name="Comma 2 2 5 5" xfId="8973"/>
    <cellStyle name="常规 2 2 48 75" xfId="8974"/>
    <cellStyle name="常规 2 2 48 80" xfId="8975"/>
    <cellStyle name="常规 2 3 11 28" xfId="8976"/>
    <cellStyle name="常规 2 3 11 33" xfId="8977"/>
    <cellStyle name="Normal 88 4 3" xfId="8978"/>
    <cellStyle name="Normal 88 4 3 2" xfId="8979"/>
    <cellStyle name="常规 2 3 11 76" xfId="8980"/>
    <cellStyle name="Normal 88 4 4" xfId="8981"/>
    <cellStyle name="Normal 2 3 6 2" xfId="8982"/>
    <cellStyle name="Normal 88 4 5" xfId="8983"/>
    <cellStyle name="千位分隔 2 4 2 3 14_Returns" xfId="8984"/>
    <cellStyle name="Normal 12 2 3 2 2 2" xfId="8985"/>
    <cellStyle name="Normal 88 5" xfId="8986"/>
    <cellStyle name="Normal 88 5 2" xfId="8987"/>
    <cellStyle name="Normal 88 5 3" xfId="8988"/>
    <cellStyle name="Normal 88 5 4" xfId="8989"/>
    <cellStyle name="常规 2 13_Returns" xfId="8990"/>
    <cellStyle name="Normal 88 6 2" xfId="8991"/>
    <cellStyle name="Normal 66 4 2 2 3" xfId="8992"/>
    <cellStyle name="Normal 71 4 2 2 3" xfId="8993"/>
    <cellStyle name="20% - 强调文字颜色 4 2 13" xfId="8994"/>
    <cellStyle name="Normal 4 2 10" xfId="8995"/>
    <cellStyle name="强调文字颜色 5 2 19" xfId="8996"/>
    <cellStyle name="强调文字颜色 5 2 24" xfId="8997"/>
    <cellStyle name="常规 2 2 48 29" xfId="8998"/>
    <cellStyle name="常规 2 2 48 34" xfId="8999"/>
    <cellStyle name="常规 2 2 48 35" xfId="9000"/>
    <cellStyle name="常规 2 2 48 40" xfId="9001"/>
    <cellStyle name="Normal 88 8" xfId="9002"/>
    <cellStyle name="Normal 89" xfId="9003"/>
    <cellStyle name="Normal 94" xfId="9004"/>
    <cellStyle name="60% - 强调文字颜色 5 2 5" xfId="9005"/>
    <cellStyle name="Normal 9" xfId="9006"/>
    <cellStyle name="Normal 9 2 2 2" xfId="9007"/>
    <cellStyle name="百分比 2" xfId="9008"/>
    <cellStyle name="常规 2 4 13 4_Returns" xfId="9009"/>
    <cellStyle name="常规 17_Returns" xfId="9010"/>
    <cellStyle name="常规 22_Returns" xfId="9011"/>
    <cellStyle name="百分比 2 2" xfId="9012"/>
    <cellStyle name="超链接 765" xfId="9013"/>
    <cellStyle name="超链接 770" xfId="9014"/>
    <cellStyle name="超链接 815" xfId="9015"/>
    <cellStyle name="超链接 820" xfId="9016"/>
    <cellStyle name="Normal 9 2 2 2 2 2" xfId="9017"/>
    <cellStyle name="Normal 9 2 2 2 2 2 2" xfId="9018"/>
    <cellStyle name="Normal 7 2 2 3 2 3" xfId="9019"/>
    <cellStyle name="常规 2 5 10 2 7_Returns" xfId="9020"/>
    <cellStyle name="常规 24" xfId="9021"/>
    <cellStyle name="常规 19" xfId="9022"/>
    <cellStyle name="Normal 9 2 2 2 2 2 3" xfId="9023"/>
    <cellStyle name="Normal 9 2 2 2 2 3" xfId="9024"/>
    <cellStyle name="Normal 9 2 2 2 2 4" xfId="9025"/>
    <cellStyle name="Normal 9 2 2 2 3" xfId="9026"/>
    <cellStyle name="百分比 2 3" xfId="9027"/>
    <cellStyle name="Normal 80 2 3 2 2 2" xfId="9028"/>
    <cellStyle name="Normal 75 2 3 2 2 2" xfId="9029"/>
    <cellStyle name="超链接 766" xfId="9030"/>
    <cellStyle name="超链接 771" xfId="9031"/>
    <cellStyle name="超链接 816" xfId="9032"/>
    <cellStyle name="超链接 821" xfId="9033"/>
    <cellStyle name="Normal 9 2 2 2 3 2" xfId="9034"/>
    <cellStyle name="常规 2 2 3 2 2 2 2 2 15" xfId="9035"/>
    <cellStyle name="常规 2 2 3 2 2 2 2 2 20" xfId="9036"/>
    <cellStyle name="常规 2 3 10 38" xfId="9037"/>
    <cellStyle name="常规 2 3 10 43" xfId="9038"/>
    <cellStyle name="强调文字颜色 3 2 21" xfId="9039"/>
    <cellStyle name="强调文字颜色 3 2 16" xfId="9040"/>
    <cellStyle name="百分比 2 3 2" xfId="9041"/>
    <cellStyle name="千位分隔 3 10 10" xfId="9042"/>
    <cellStyle name="20% - 强调文字颜色 2 2 22" xfId="9043"/>
    <cellStyle name="20% - 强调文字颜色 2 2 17" xfId="9044"/>
    <cellStyle name="Normal 9 2 2 2 3 3" xfId="9045"/>
    <cellStyle name="百分比 2 4" xfId="9046"/>
    <cellStyle name="Normal 80 2 3 2 2 3" xfId="9047"/>
    <cellStyle name="Normal 75 2 3 2 2 3" xfId="9048"/>
    <cellStyle name="超链接 767" xfId="9049"/>
    <cellStyle name="超链接 772" xfId="9050"/>
    <cellStyle name="超链接 817" xfId="9051"/>
    <cellStyle name="超链接 822" xfId="9052"/>
    <cellStyle name="千位分隔 3 2 11 2" xfId="9053"/>
    <cellStyle name="Normal 9 2 2 2 5" xfId="9054"/>
    <cellStyle name="百分比 2 5" xfId="9055"/>
    <cellStyle name="超链接 768" xfId="9056"/>
    <cellStyle name="超链接 773" xfId="9057"/>
    <cellStyle name="超链接 818" xfId="9058"/>
    <cellStyle name="超链接 823" xfId="9059"/>
    <cellStyle name="Normal 9 2 2 3" xfId="9060"/>
    <cellStyle name="百分比 3" xfId="9061"/>
    <cellStyle name="Normal 9 2 2 3 2 2" xfId="9062"/>
    <cellStyle name="Normal 9 2 2 3 2 3" xfId="9063"/>
    <cellStyle name="Normal 9 2 2 3 2 4" xfId="9064"/>
    <cellStyle name="百分比 3 3" xfId="9065"/>
    <cellStyle name="超链接 866" xfId="9066"/>
    <cellStyle name="超链接 871" xfId="9067"/>
    <cellStyle name="超链接 916" xfId="9068"/>
    <cellStyle name="超链接 921" xfId="9069"/>
    <cellStyle name="Normal 9 2 2 3 3 2" xfId="9070"/>
    <cellStyle name="常规 2 2 3 2 2 5 2 3" xfId="9071"/>
    <cellStyle name="Normal 9 2 2 3 3 3" xfId="9072"/>
    <cellStyle name="Normal 9 2 2 4" xfId="9073"/>
    <cellStyle name="百分比 4" xfId="9074"/>
    <cellStyle name="常规 2 45 77" xfId="9075"/>
    <cellStyle name="Normal 9 2 2 4 2" xfId="9076"/>
    <cellStyle name="常规 2 3 2 2 2_Returns" xfId="9077"/>
    <cellStyle name="百分比 4 2" xfId="9078"/>
    <cellStyle name="超链接 965" xfId="9079"/>
    <cellStyle name="超链接 970" xfId="9080"/>
    <cellStyle name="Normal 9 2 2 4 2 2" xfId="9081"/>
    <cellStyle name="标题 5 6 6" xfId="9082"/>
    <cellStyle name="Normal 9 2 2 4 2 3" xfId="9083"/>
    <cellStyle name="标题 5 6 7" xfId="9084"/>
    <cellStyle name="Normal 9 2 2 5" xfId="9085"/>
    <cellStyle name="Normal 9 2 2 5 2" xfId="9086"/>
    <cellStyle name="Normal 9 2 2 5 3" xfId="9087"/>
    <cellStyle name="Normal 9 2 2 6" xfId="9088"/>
    <cellStyle name="Normal 9 2 2 7" xfId="9089"/>
    <cellStyle name="Normal 9 2 3" xfId="9090"/>
    <cellStyle name="Normal 9 2 3 2" xfId="9091"/>
    <cellStyle name="Normal 9 2 3 2 2 2" xfId="9092"/>
    <cellStyle name="Normal 9 2 3 2 2 3" xfId="9093"/>
    <cellStyle name="Normal 9 2 3 2 3" xfId="9094"/>
    <cellStyle name="Normal 90 2 3 3 3" xfId="9095"/>
    <cellStyle name="Normal 85 2 3 3 3" xfId="9096"/>
    <cellStyle name="常规 2 3 19 4 2 2" xfId="9097"/>
    <cellStyle name="常规 8 2 4 2 3" xfId="9098"/>
    <cellStyle name="常规 2 6 18 2 2 2_Returns" xfId="9099"/>
    <cellStyle name="60% - 强调文字颜色 3 10" xfId="9100"/>
    <cellStyle name="Normal 9 2 3 2 4" xfId="9101"/>
    <cellStyle name="Normal 9 2 3 3" xfId="9102"/>
    <cellStyle name="Normal 9 2 3 3 3" xfId="9103"/>
    <cellStyle name="Normal 9 2 3 4" xfId="9104"/>
    <cellStyle name="Normal 9 2 3 5" xfId="9105"/>
    <cellStyle name="常规 2 2 50 8 2" xfId="9106"/>
    <cellStyle name="千位分隔 2 2 5 4_Returns" xfId="9107"/>
    <cellStyle name="Normal 9 2 4" xfId="9108"/>
    <cellStyle name="Normal 9 2 4 2" xfId="9109"/>
    <cellStyle name="Normal 70 2 2 2 4" xfId="9110"/>
    <cellStyle name="Normal 65 2 2 2 4" xfId="9111"/>
    <cellStyle name="Normal 9 2 4 2 2" xfId="9112"/>
    <cellStyle name="Normal 9 2 4 2 2 2" xfId="9113"/>
    <cellStyle name="Normal 9 2 4 2 3" xfId="9114"/>
    <cellStyle name="Normal 9 2 4 2 4" xfId="9115"/>
    <cellStyle name="Normal 9 2 4 3" xfId="9116"/>
    <cellStyle name="千位分隔 2 4 16 2_Returns" xfId="9117"/>
    <cellStyle name="千位分隔 2 4 21 2_Returns" xfId="9118"/>
    <cellStyle name="Normal 14 2 4 2 3" xfId="9119"/>
    <cellStyle name="Normal 9 2 4 3 2" xfId="9120"/>
    <cellStyle name="千位分隔 3 16 2 2 2_Returns" xfId="9121"/>
    <cellStyle name="千位分隔 3 21 2 2 2_Returns" xfId="9122"/>
    <cellStyle name="Normal 9 2 4 3 3" xfId="9123"/>
    <cellStyle name="Normal 9 2 4 4" xfId="9124"/>
    <cellStyle name="千位分隔 3 2 2 3 8_Returns" xfId="9125"/>
    <cellStyle name="Normal 9 2 4 5" xfId="9126"/>
    <cellStyle name="Normal 9 2 5" xfId="9127"/>
    <cellStyle name="Normal 9 2 5 2" xfId="9128"/>
    <cellStyle name="常规 2 47 2 4" xfId="9129"/>
    <cellStyle name="常规 2 52 2 4" xfId="9130"/>
    <cellStyle name="Normal 9 2 5 2 3" xfId="9131"/>
    <cellStyle name="Normal 9 2 5 3" xfId="9132"/>
    <cellStyle name="常规 2 47 2 5" xfId="9133"/>
    <cellStyle name="常规 2 52 2 5" xfId="9134"/>
    <cellStyle name="Normal 9 2 5 4" xfId="9135"/>
    <cellStyle name="常规 2 47 2 6" xfId="9136"/>
    <cellStyle name="常规 2 52 2 6" xfId="9137"/>
    <cellStyle name="Normal 9 2 6" xfId="9138"/>
    <cellStyle name="Normal 9 2 6 2" xfId="9139"/>
    <cellStyle name="Normal 65 3 2 2 2" xfId="9140"/>
    <cellStyle name="Normal 70 3 2 2 2" xfId="9141"/>
    <cellStyle name="Normal 72 7" xfId="9142"/>
    <cellStyle name="Normal 67 7" xfId="9143"/>
    <cellStyle name="Normal 9 2 7" xfId="9144"/>
    <cellStyle name="常规 2 2 3 7 7_Returns" xfId="9145"/>
    <cellStyle name="Normal 9 2 7 2" xfId="9146"/>
    <cellStyle name="Normal 9 2 8" xfId="9147"/>
    <cellStyle name="常规 2 11 2 2" xfId="9148"/>
    <cellStyle name="千位分隔 3 46 2 2" xfId="9149"/>
    <cellStyle name="千位分隔 3 51 2 2" xfId="9150"/>
    <cellStyle name="Normal 9 3 10" xfId="9151"/>
    <cellStyle name="千位分隔 2 35 2 2 2_Returns" xfId="9152"/>
    <cellStyle name="Normal 9 3 2" xfId="9153"/>
    <cellStyle name="Normal 9 3 2 2" xfId="9154"/>
    <cellStyle name="Normal 9 3 2 2 2" xfId="9155"/>
    <cellStyle name="Comma 2 2 4 5" xfId="9156"/>
    <cellStyle name="常规 2 2 48 25" xfId="9157"/>
    <cellStyle name="常规 2 2 48 30" xfId="9158"/>
    <cellStyle name="Normal 9 3 2 2 2 2" xfId="9159"/>
    <cellStyle name="常规 2 2 3 2 12" xfId="9160"/>
    <cellStyle name="常规 2 2 3 2 2 2 2 2 2 2_Returns" xfId="9161"/>
    <cellStyle name="Normal 87 2 3 2 4" xfId="9162"/>
    <cellStyle name="常规 2 2 2 5" xfId="9163"/>
    <cellStyle name="Normal 9 3 2 2 3" xfId="9164"/>
    <cellStyle name="Normal 9 3 2 2 4" xfId="9165"/>
    <cellStyle name="常规 2 2 48 27" xfId="9166"/>
    <cellStyle name="常规 2 2 48 32" xfId="9167"/>
    <cellStyle name="Normal 9 3 2 3" xfId="9168"/>
    <cellStyle name="千位分隔 2 3 13_Returns" xfId="9169"/>
    <cellStyle name="Normal 9 3 2 3 3" xfId="9170"/>
    <cellStyle name="常规 2 2 48 76" xfId="9171"/>
    <cellStyle name="常规 2 3 11 29" xfId="9172"/>
    <cellStyle name="常规 2 3 11 34" xfId="9173"/>
    <cellStyle name="常规 2 59_Returns" xfId="9174"/>
    <cellStyle name="常规 2 64_Returns" xfId="9175"/>
    <cellStyle name="Normal 9 3 2 4" xfId="9176"/>
    <cellStyle name="Normal 9 3 3" xfId="9177"/>
    <cellStyle name="Normal 9 3 3 2" xfId="9178"/>
    <cellStyle name="标题 1 2 20" xfId="9179"/>
    <cellStyle name="标题 1 2 15" xfId="9180"/>
    <cellStyle name="超链接 1016" xfId="9181"/>
    <cellStyle name="超链接 1021" xfId="9182"/>
    <cellStyle name="Normal 9 3 3 2 2" xfId="9183"/>
    <cellStyle name="Comma 2 3 4 5" xfId="9184"/>
    <cellStyle name="Normal 9 3 3 2 2 2" xfId="9185"/>
    <cellStyle name="Normal 28 2 7" xfId="9186"/>
    <cellStyle name="Normal 33 2 7" xfId="9187"/>
    <cellStyle name="Normal 9 3 3 2 2 3" xfId="9188"/>
    <cellStyle name="Normal 9 3 3 2 3" xfId="9189"/>
    <cellStyle name="Normal 9 3 3 2 4" xfId="9190"/>
    <cellStyle name="Normal 9 3 3 3" xfId="9191"/>
    <cellStyle name="标题 1 2 21" xfId="9192"/>
    <cellStyle name="标题 1 2 16" xfId="9193"/>
    <cellStyle name="超链接 1017" xfId="9194"/>
    <cellStyle name="超链接 1022" xfId="9195"/>
    <cellStyle name="Normal 9 3 3 4" xfId="9196"/>
    <cellStyle name="标题 1 2 22" xfId="9197"/>
    <cellStyle name="标题 1 2 17" xfId="9198"/>
    <cellStyle name="超链接 1018" xfId="9199"/>
    <cellStyle name="超链接 1023" xfId="9200"/>
    <cellStyle name="Normal 9 3 4" xfId="9201"/>
    <cellStyle name="Normal 65 2 3 2 4" xfId="9202"/>
    <cellStyle name="Normal 70 2 3 2 4" xfId="9203"/>
    <cellStyle name="40% - 强调文字颜色 5 7" xfId="9204"/>
    <cellStyle name="Normal 9 3 4 2 2" xfId="9205"/>
    <cellStyle name="常规 2 3 11 5" xfId="9206"/>
    <cellStyle name="Normal 3 4 3 2" xfId="9207"/>
    <cellStyle name="常规 2 2 51 2" xfId="9208"/>
    <cellStyle name="常规 2 2 46 2" xfId="9209"/>
    <cellStyle name="Normal 9 3 4 2 3" xfId="9210"/>
    <cellStyle name="常规 2 3 11 6" xfId="9211"/>
    <cellStyle name="Normal 3 4 3 3" xfId="9212"/>
    <cellStyle name="常规 2 2 51 3" xfId="9213"/>
    <cellStyle name="常规 2 2 46 3" xfId="9214"/>
    <cellStyle name="Normal 9 3 5" xfId="9215"/>
    <cellStyle name="Normal 9 3 6" xfId="9216"/>
    <cellStyle name="千位分隔 2 39 5_Returns" xfId="9217"/>
    <cellStyle name="Normal 9 3 7" xfId="9218"/>
    <cellStyle name="Normal 9 3 8" xfId="9219"/>
    <cellStyle name="Normal 9 3 9" xfId="9220"/>
    <cellStyle name="常规 2 4 2 2 2" xfId="9221"/>
    <cellStyle name="千位分隔 3 8 2 2 2" xfId="9222"/>
    <cellStyle name="Normal 27 2 3 3 3" xfId="9223"/>
    <cellStyle name="Normal 32 2 3 3 3" xfId="9224"/>
    <cellStyle name="千位分隔 2 51 19" xfId="9225"/>
    <cellStyle name="千位分隔 2 51 24" xfId="9226"/>
    <cellStyle name="Normal 9 4" xfId="9227"/>
    <cellStyle name="Normal 16 4 2" xfId="9228"/>
    <cellStyle name="Normal 21 4 2" xfId="9229"/>
    <cellStyle name="Normal 9 4 2 2" xfId="9230"/>
    <cellStyle name="Normal 9 4 2 2 2" xfId="9231"/>
    <cellStyle name="Normal 63 2 2 5" xfId="9232"/>
    <cellStyle name="Normal 58 2 2 5" xfId="9233"/>
    <cellStyle name="Normal 9 4 2 2 3" xfId="9234"/>
    <cellStyle name="20% - 强调文字颜色 2 6 2" xfId="9235"/>
    <cellStyle name="Normal 9 4 2 3" xfId="9236"/>
    <cellStyle name="常规 2 49 2 7_Returns" xfId="9237"/>
    <cellStyle name="常规 2 54 2 7_Returns" xfId="9238"/>
    <cellStyle name="Normal 9 4 2 4" xfId="9239"/>
    <cellStyle name="Normal 9 4 3 2" xfId="9240"/>
    <cellStyle name="链接单元格 10 3" xfId="9241"/>
    <cellStyle name="Normal 9 4 3 3" xfId="9242"/>
    <cellStyle name="千位分隔 2 51 25" xfId="9243"/>
    <cellStyle name="千位分隔 2 51 30" xfId="9244"/>
    <cellStyle name="Normal 9 5" xfId="9245"/>
    <cellStyle name="Normal 4 2 2 2 2 2 2" xfId="9246"/>
    <cellStyle name="Normal 21 4 3" xfId="9247"/>
    <cellStyle name="Normal 16 4 3" xfId="9248"/>
    <cellStyle name="Normal 9 5 2 3" xfId="9249"/>
    <cellStyle name="Normal 9 5 3" xfId="9250"/>
    <cellStyle name="Normal 9 5 3 2" xfId="9251"/>
    <cellStyle name="Normal 9 5 3 3" xfId="9252"/>
    <cellStyle name="千位分隔 2 51 26" xfId="9253"/>
    <cellStyle name="千位分隔 2 51 31" xfId="9254"/>
    <cellStyle name="Normal 9 6" xfId="9255"/>
    <cellStyle name="Normal 4 2 2 2 2 2 3" xfId="9256"/>
    <cellStyle name="Normal 21 4 4" xfId="9257"/>
    <cellStyle name="Normal 16 4 4" xfId="9258"/>
    <cellStyle name="Normal 9 6 2" xfId="9259"/>
    <cellStyle name="Normal 9 6 2 2" xfId="9260"/>
    <cellStyle name="常规 3 4 4 3" xfId="9261"/>
    <cellStyle name="千位分隔 3 2 14 2" xfId="9262"/>
    <cellStyle name="Normal 9 6 2 3" xfId="9263"/>
    <cellStyle name="常规 3 4 4 4" xfId="9264"/>
    <cellStyle name="Normal 9 6 3" xfId="9265"/>
    <cellStyle name="千位分隔 2 51 27" xfId="9266"/>
    <cellStyle name="千位分隔 2 51 32" xfId="9267"/>
    <cellStyle name="Normal 9 7" xfId="9268"/>
    <cellStyle name="千位分隔 3 36 2" xfId="9269"/>
    <cellStyle name="千位分隔 3 41 2" xfId="9270"/>
    <cellStyle name="Normal 9 7 2" xfId="9271"/>
    <cellStyle name="Normal 9 7 3" xfId="9272"/>
    <cellStyle name="Normal 9 8 2" xfId="9273"/>
    <cellStyle name="Normal 95 2" xfId="9274"/>
    <cellStyle name="Normal 96" xfId="9275"/>
    <cellStyle name="60% - 强调文字颜色 5 2 7" xfId="9276"/>
    <cellStyle name="Normal 96 2" xfId="9277"/>
    <cellStyle name="Normal 97" xfId="9278"/>
    <cellStyle name="60% - 强调文字颜色 5 2 8" xfId="9279"/>
    <cellStyle name="Normal 97 2" xfId="9280"/>
    <cellStyle name="Normal 98 2" xfId="9281"/>
    <cellStyle name="千位分隔 2 3 36" xfId="9282"/>
    <cellStyle name="千位分隔 2 3 41" xfId="9283"/>
    <cellStyle name="Percent 2" xfId="9284"/>
    <cellStyle name="千位分隔 3 2 2 3 19_Returns" xfId="9285"/>
    <cellStyle name="千位分隔 3 2 2 3 24_Returns" xfId="9286"/>
    <cellStyle name="Normal 84 4 3 2" xfId="9287"/>
    <cellStyle name="Normal 79 4 3 2" xfId="9288"/>
    <cellStyle name="Percent 2 2" xfId="9289"/>
    <cellStyle name="Percent 3" xfId="9290"/>
    <cellStyle name="Normal 8 2 2 4 2" xfId="9291"/>
    <cellStyle name="Percent 3 2" xfId="9292"/>
    <cellStyle name="Normal 8 2 2 4 2 2" xfId="9293"/>
    <cellStyle name="Percent 4" xfId="9294"/>
    <cellStyle name="Normal 8 2 2 4 3" xfId="9295"/>
    <cellStyle name="Normal 16 10" xfId="9296"/>
    <cellStyle name="S0" xfId="9297"/>
    <cellStyle name="常规 2 2 100" xfId="9298"/>
    <cellStyle name="常规 2 2 4 5" xfId="9299"/>
    <cellStyle name="Normal 8 4 2 4" xfId="9300"/>
    <cellStyle name="Normal 53 3 2 2 2" xfId="9301"/>
    <cellStyle name="Normal 48 3 2 2 2" xfId="9302"/>
    <cellStyle name="常规 2 2 101" xfId="9303"/>
    <cellStyle name="常规 2 6 11 2 2 2_Returns" xfId="9304"/>
    <cellStyle name="S12" xfId="9305"/>
    <cellStyle name="常规 2 3 12 21" xfId="9306"/>
    <cellStyle name="常规 2 3 12 16" xfId="9307"/>
    <cellStyle name="常规 2 2 2 83" xfId="9308"/>
    <cellStyle name="常规 2 2 2 78" xfId="9309"/>
    <cellStyle name="Normal 53 3 2 2 3" xfId="9310"/>
    <cellStyle name="Normal 48 3 2 2 3" xfId="9311"/>
    <cellStyle name="常规 2 2 102" xfId="9312"/>
    <cellStyle name="S12 2" xfId="9313"/>
    <cellStyle name="S3" xfId="9314"/>
    <cellStyle name="常规 2 2 12" xfId="9315"/>
    <cellStyle name="Normal 3 3 9" xfId="9316"/>
    <cellStyle name="Normal 42 4 2 2" xfId="9317"/>
    <cellStyle name="Normal 37 4 2 2" xfId="9318"/>
    <cellStyle name="S4" xfId="9319"/>
    <cellStyle name="Normal 37 4 2 3" xfId="9320"/>
    <cellStyle name="Normal 42 4 2 3" xfId="9321"/>
    <cellStyle name="常规 2 2 13" xfId="9322"/>
    <cellStyle name="千位分隔 2 4 2 2 3_Returns" xfId="9323"/>
    <cellStyle name="强调文字颜色 2 8 3" xfId="9324"/>
    <cellStyle name="常规 2 2 3 2 2 2_Returns" xfId="9325"/>
    <cellStyle name="Normal 2 9 2" xfId="9326"/>
    <cellStyle name="千位分隔 5 2 28_Returns" xfId="9327"/>
    <cellStyle name="S5" xfId="9328"/>
    <cellStyle name="常规 2 46 11" xfId="9329"/>
    <cellStyle name="Normal 37 4 2 4" xfId="9330"/>
    <cellStyle name="Normal 42 4 2 4" xfId="9331"/>
    <cellStyle name="常规 2 2 14" xfId="9332"/>
    <cellStyle name="常规 2 49 2 2" xfId="9333"/>
    <cellStyle name="常规 2 54 2 2" xfId="9334"/>
    <cellStyle name="S6" xfId="9335"/>
    <cellStyle name="常规 2 2 16" xfId="9336"/>
    <cellStyle name="常规 2 2 21" xfId="9337"/>
    <cellStyle name="超链接 1057" xfId="9338"/>
    <cellStyle name="超链接 1062" xfId="9339"/>
    <cellStyle name="超链接 1107" xfId="9340"/>
    <cellStyle name="超链接 1112" xfId="9341"/>
    <cellStyle name="Normal 88 5 2 3" xfId="9342"/>
    <cellStyle name="Normal 19 2 2 3 2" xfId="9343"/>
    <cellStyle name="Normal 24 2 2 3 2" xfId="9344"/>
    <cellStyle name="Valuta_Fees &amp; Expenses" xfId="9345"/>
    <cellStyle name="常规 2 2 3 2 2 78" xfId="9346"/>
    <cellStyle name="常规 2 2 3 2 2 83" xfId="9347"/>
    <cellStyle name="Normal 3 3 3 7" xfId="9348"/>
    <cellStyle name="百分比 2 10" xfId="9349"/>
    <cellStyle name="百分比 2 11" xfId="9350"/>
    <cellStyle name="百分比 2 12" xfId="9351"/>
    <cellStyle name="Normal 61 5 2 2" xfId="9352"/>
    <cellStyle name="Normal 56 5 2 2" xfId="9353"/>
    <cellStyle name="百分比 2 13" xfId="9354"/>
    <cellStyle name="40% - 强调文字颜色 4 2 10" xfId="9355"/>
    <cellStyle name="百分比 2 25" xfId="9356"/>
    <cellStyle name="百分比 2 30" xfId="9357"/>
    <cellStyle name="40% - 强调文字颜色 4 2 22" xfId="9358"/>
    <cellStyle name="40% - 强调文字颜色 4 2 17" xfId="9359"/>
    <cellStyle name="常规 2 6 21 7_Returns" xfId="9360"/>
    <cellStyle name="百分比 2 36" xfId="9361"/>
    <cellStyle name="百分比 2 41" xfId="9362"/>
    <cellStyle name="百分比 2 4 2" xfId="9363"/>
    <cellStyle name="千位分隔 3 10 55" xfId="9364"/>
    <cellStyle name="千位分隔 3 10 60" xfId="9365"/>
    <cellStyle name="千位分隔 3 2 11 2 2" xfId="9366"/>
    <cellStyle name="百分比 2 46" xfId="9367"/>
    <cellStyle name="百分比 2 51" xfId="9368"/>
    <cellStyle name="百分比 2 47" xfId="9369"/>
    <cellStyle name="百分比 2 52" xfId="9370"/>
    <cellStyle name="百分比 2 48" xfId="9371"/>
    <cellStyle name="百分比 2 53" xfId="9372"/>
    <cellStyle name="百分比 2 49" xfId="9373"/>
    <cellStyle name="百分比 2 54" xfId="9374"/>
    <cellStyle name="百分比 2 55" xfId="9375"/>
    <cellStyle name="百分比 2 60" xfId="9376"/>
    <cellStyle name="百分比 2 56" xfId="9377"/>
    <cellStyle name="百分比 2 61" xfId="9378"/>
    <cellStyle name="百分比 2 75" xfId="9379"/>
    <cellStyle name="百分比 2 80" xfId="9380"/>
    <cellStyle name="百分比 2 80 2 2" xfId="9381"/>
    <cellStyle name="常规 2 2 3 2 2 2 4 2 2_Returns" xfId="9382"/>
    <cellStyle name="百分比 2 80 3" xfId="9383"/>
    <cellStyle name="百分比 2 9" xfId="9384"/>
    <cellStyle name="超链接 777" xfId="9385"/>
    <cellStyle name="超链接 782" xfId="9386"/>
    <cellStyle name="超链接 827" xfId="9387"/>
    <cellStyle name="超链接 832" xfId="9388"/>
    <cellStyle name="常规 2 3 2 46" xfId="9389"/>
    <cellStyle name="常规 2 3 2 51" xfId="9390"/>
    <cellStyle name="Normal 23 2 3 2 3" xfId="9391"/>
    <cellStyle name="Normal 18 2 3 2 3" xfId="9392"/>
    <cellStyle name="标题 5 6 3 5" xfId="9393"/>
    <cellStyle name="百分比 2 9 14" xfId="9394"/>
    <cellStyle name="常规 2 3 2 47" xfId="9395"/>
    <cellStyle name="常规 2 3 2 52" xfId="9396"/>
    <cellStyle name="Normal 23 2 3 2 4" xfId="9397"/>
    <cellStyle name="Normal 18 2 3 2 4" xfId="9398"/>
    <cellStyle name="百分比 2 9 2 2" xfId="9399"/>
    <cellStyle name="常规 2 3 2 59" xfId="9400"/>
    <cellStyle name="常规 2 3 2 64" xfId="9401"/>
    <cellStyle name="常规 2 3 9 2 7" xfId="9402"/>
    <cellStyle name="百分比 2 9 27" xfId="9403"/>
    <cellStyle name="常规 2 3 2 65" xfId="9404"/>
    <cellStyle name="常规 2 3 2 70" xfId="9405"/>
    <cellStyle name="百分比 2 9 28" xfId="9406"/>
    <cellStyle name="常规 2 3 2 66" xfId="9407"/>
    <cellStyle name="常规 2 3 2 71" xfId="9408"/>
    <cellStyle name="常规 2 3 2 67" xfId="9409"/>
    <cellStyle name="常规 2 3 2 72" xfId="9410"/>
    <cellStyle name="百分比 2 9 3" xfId="9411"/>
    <cellStyle name="千位分隔 3 11 56" xfId="9412"/>
    <cellStyle name="千位分隔 3 11 61" xfId="9413"/>
    <cellStyle name="千位分隔 3 17 9_Returns" xfId="9414"/>
    <cellStyle name="Normal 38 2 4 2" xfId="9415"/>
    <cellStyle name="Normal 43 2 4 2" xfId="9416"/>
    <cellStyle name="百分比 2 9 4" xfId="9417"/>
    <cellStyle name="千位分隔 3 11 57" xfId="9418"/>
    <cellStyle name="千位分隔 3 11 62" xfId="9419"/>
    <cellStyle name="20% - 强调文字颜色 3 2 21" xfId="9420"/>
    <cellStyle name="20% - 强调文字颜色 3 2 16" xfId="9421"/>
    <cellStyle name="Normal 43 2 4 3" xfId="9422"/>
    <cellStyle name="Normal 38 2 4 3" xfId="9423"/>
    <cellStyle name="百分比 2 9 5" xfId="9424"/>
    <cellStyle name="千位分隔 3 11 58" xfId="9425"/>
    <cellStyle name="千位分隔 3 11 63" xfId="9426"/>
    <cellStyle name="常规 2 4 14 4 2 2" xfId="9427"/>
    <cellStyle name="Normal 28 2 3 5" xfId="9428"/>
    <cellStyle name="Normal 33 2 3 5" xfId="9429"/>
    <cellStyle name="百分比 2 9 7" xfId="9430"/>
    <cellStyle name="千位分隔 3 11 65" xfId="9431"/>
    <cellStyle name="千位分隔 3 11 70" xfId="9432"/>
    <cellStyle name="Normal 7 2 5 2" xfId="9433"/>
    <cellStyle name="百分比 2 9 8" xfId="9434"/>
    <cellStyle name="千位分隔 3 11 66" xfId="9435"/>
    <cellStyle name="千位分隔 3 11 71" xfId="9436"/>
    <cellStyle name="Normal 7 2 5 3" xfId="9437"/>
    <cellStyle name="百分比 2 9 9" xfId="9438"/>
    <cellStyle name="千位分隔 3 11 67" xfId="9439"/>
    <cellStyle name="千位分隔 3 11 72" xfId="9440"/>
    <cellStyle name="Normal 7 2 5 4" xfId="9441"/>
    <cellStyle name="百分比 29" xfId="9442"/>
    <cellStyle name="百分比 29 2" xfId="9443"/>
    <cellStyle name="百分比 29 3" xfId="9444"/>
    <cellStyle name="百分比 29 4" xfId="9445"/>
    <cellStyle name="百分比 39 3" xfId="9446"/>
    <cellStyle name="百分比 40" xfId="9447"/>
    <cellStyle name="Normal 3 8 6" xfId="9448"/>
    <cellStyle name="常规 2 2 6 2 2" xfId="9449"/>
    <cellStyle name="Normal 3 2 2 2 2 3 2" xfId="9450"/>
    <cellStyle name="百分比 40 2" xfId="9451"/>
    <cellStyle name="百分比 41 2" xfId="9452"/>
    <cellStyle name="Normal 4 7 2 2" xfId="9453"/>
    <cellStyle name="标题 1 10" xfId="9454"/>
    <cellStyle name="标题 1 10 2" xfId="9455"/>
    <cellStyle name="标题 1 10 3" xfId="9456"/>
    <cellStyle name="标题 1 11" xfId="9457"/>
    <cellStyle name="标题 1 11 2" xfId="9458"/>
    <cellStyle name="标题 1 12" xfId="9459"/>
    <cellStyle name="标题 1 13" xfId="9460"/>
    <cellStyle name="标题 1 2" xfId="9461"/>
    <cellStyle name="标题 1 2 10" xfId="9462"/>
    <cellStyle name="超链接 1006" xfId="9463"/>
    <cellStyle name="超链接 1011" xfId="9464"/>
    <cellStyle name="标题 1 2 11" xfId="9465"/>
    <cellStyle name="Normal 24 2 2 2 2" xfId="9466"/>
    <cellStyle name="Normal 19 2 2 2 2" xfId="9467"/>
    <cellStyle name="超链接 1007" xfId="9468"/>
    <cellStyle name="超链接 1012" xfId="9469"/>
    <cellStyle name="标题 1 2 12" xfId="9470"/>
    <cellStyle name="Normal 19 2 2 2 3" xfId="9471"/>
    <cellStyle name="Normal 24 2 2 2 3" xfId="9472"/>
    <cellStyle name="超链接 1008" xfId="9473"/>
    <cellStyle name="超链接 1013" xfId="9474"/>
    <cellStyle name="标题 1 2 13" xfId="9475"/>
    <cellStyle name="Normal 19 2 2 2 4" xfId="9476"/>
    <cellStyle name="Normal 24 2 2 2 4" xfId="9477"/>
    <cellStyle name="超链接 1009" xfId="9478"/>
    <cellStyle name="超链接 1014" xfId="9479"/>
    <cellStyle name="标题 1 2 18" xfId="9480"/>
    <cellStyle name="标题 1 2 23" xfId="9481"/>
    <cellStyle name="常规 2 2 51 8 2" xfId="9482"/>
    <cellStyle name="Normal 9 3 3 5" xfId="9483"/>
    <cellStyle name="超链接 1019" xfId="9484"/>
    <cellStyle name="超链接 1024" xfId="9485"/>
    <cellStyle name="标题 1 2 2" xfId="9486"/>
    <cellStyle name="标题 1 2 3" xfId="9487"/>
    <cellStyle name="Normal 72 5 2 2" xfId="9488"/>
    <cellStyle name="Normal 67 5 2 2" xfId="9489"/>
    <cellStyle name="标题 1 2 4" xfId="9490"/>
    <cellStyle name="Normal 72 5 2 3" xfId="9491"/>
    <cellStyle name="Normal 67 5 2 3" xfId="9492"/>
    <cellStyle name="标题 1 2 5" xfId="9493"/>
    <cellStyle name="标题 1 2 6" xfId="9494"/>
    <cellStyle name="千位分隔 3 17 4_Returns" xfId="9495"/>
    <cellStyle name="常规 2 4 12 73_Returns" xfId="9496"/>
    <cellStyle name="Normal 84 4 2 2" xfId="9497"/>
    <cellStyle name="Normal 79 4 2 2" xfId="9498"/>
    <cellStyle name="标题 1 2 7" xfId="9499"/>
    <cellStyle name="标题 1 2 8" xfId="9500"/>
    <cellStyle name="标题 1 2 9" xfId="9501"/>
    <cellStyle name="Comma 2 2 5 2" xfId="9502"/>
    <cellStyle name="标题 1 3" xfId="9503"/>
    <cellStyle name="标题 1 4" xfId="9504"/>
    <cellStyle name="标题 1 5" xfId="9505"/>
    <cellStyle name="标题 1 5 2" xfId="9506"/>
    <cellStyle name="Normal 87 2 2 3" xfId="9507"/>
    <cellStyle name="标题 1 7 3" xfId="9508"/>
    <cellStyle name="Normal 87 2 4 4" xfId="9509"/>
    <cellStyle name="Normal 2 2 4 2 4" xfId="9510"/>
    <cellStyle name="标题 1 8" xfId="9511"/>
    <cellStyle name="标题 1 8 2" xfId="9512"/>
    <cellStyle name="Normal 87 2 5 3" xfId="9513"/>
    <cellStyle name="Normal 2 2 4 3 3" xfId="9514"/>
    <cellStyle name="常规 2 2 55 2 7" xfId="9515"/>
    <cellStyle name="Normal 41 2 2" xfId="9516"/>
    <cellStyle name="Normal 36 2 2" xfId="9517"/>
    <cellStyle name="标题 1 8 3" xfId="9518"/>
    <cellStyle name="标题 1 9" xfId="9519"/>
    <cellStyle name="标题 1 9 2" xfId="9520"/>
    <cellStyle name="标题 1 9 3" xfId="9521"/>
    <cellStyle name="标题 10" xfId="9522"/>
    <cellStyle name="常规 3 15 26" xfId="9523"/>
    <cellStyle name="常规 3 15 31" xfId="9524"/>
    <cellStyle name="标题 10 2" xfId="9525"/>
    <cellStyle name="标题 10 3" xfId="9526"/>
    <cellStyle name="标题 11 2" xfId="9527"/>
    <cellStyle name="标题 11 3" xfId="9528"/>
    <cellStyle name="标题 12" xfId="9529"/>
    <cellStyle name="常规 3 15 28" xfId="9530"/>
    <cellStyle name="标题 12 2" xfId="9531"/>
    <cellStyle name="标题 12 3" xfId="9532"/>
    <cellStyle name="标题 12_Returns" xfId="9533"/>
    <cellStyle name="标题 13 2" xfId="9534"/>
    <cellStyle name="60% - 强调文字颜色 3 2 7" xfId="9535"/>
    <cellStyle name="标题 13 3" xfId="9536"/>
    <cellStyle name="60% - 强调文字颜色 3 2 8" xfId="9537"/>
    <cellStyle name="标题 13_Returns" xfId="9538"/>
    <cellStyle name="标题 4 8" xfId="9539"/>
    <cellStyle name="超链接 1179" xfId="9540"/>
    <cellStyle name="超链接 1184" xfId="9541"/>
    <cellStyle name="超链接 1229" xfId="9542"/>
    <cellStyle name="超链接 1234" xfId="9543"/>
    <cellStyle name="千位分隔 2 3 8_Returns" xfId="9544"/>
    <cellStyle name="40% - 强调文字颜色 5 9 3" xfId="9545"/>
    <cellStyle name="标题 14 2" xfId="9546"/>
    <cellStyle name="Normal 51 2 7" xfId="9547"/>
    <cellStyle name="Normal 46 2 7" xfId="9548"/>
    <cellStyle name="千位分隔 2 9_Returns" xfId="9549"/>
    <cellStyle name="标题 16" xfId="9550"/>
    <cellStyle name="标题 2 10" xfId="9551"/>
    <cellStyle name="标题 2 10 2" xfId="9552"/>
    <cellStyle name="标题 2 10 3" xfId="9553"/>
    <cellStyle name="常规 2 4 14 4 2" xfId="9554"/>
    <cellStyle name="标题 2 11" xfId="9555"/>
    <cellStyle name="标题 2 11 2" xfId="9556"/>
    <cellStyle name="标题 2 12" xfId="9557"/>
    <cellStyle name="标题 2 2 10" xfId="9558"/>
    <cellStyle name="标题 2 2 13" xfId="9559"/>
    <cellStyle name="标题 2 2 2" xfId="9560"/>
    <cellStyle name="标题 2 2 3" xfId="9561"/>
    <cellStyle name="标题 2 2 4" xfId="9562"/>
    <cellStyle name="标题 2 2 5" xfId="9563"/>
    <cellStyle name="标题 2 2 6" xfId="9564"/>
    <cellStyle name="千位分隔 2 3 14_Returns" xfId="9565"/>
    <cellStyle name="标题 2 2 7" xfId="9566"/>
    <cellStyle name="标题 2 2 8" xfId="9567"/>
    <cellStyle name="标题 2 2 9" xfId="9568"/>
    <cellStyle name="Comma 2 3 5 2" xfId="9569"/>
    <cellStyle name="标题 2 3" xfId="9570"/>
    <cellStyle name="常规 2 4 11 2 2_Returns" xfId="9571"/>
    <cellStyle name="常规 2 2 48 31" xfId="9572"/>
    <cellStyle name="常规 2 2 48 26" xfId="9573"/>
    <cellStyle name="标题 2 4" xfId="9574"/>
    <cellStyle name="标题 2 5" xfId="9575"/>
    <cellStyle name="标题 2 6 3" xfId="9576"/>
    <cellStyle name="标题 2 8 2" xfId="9577"/>
    <cellStyle name="常规 2 2 56 2 7" xfId="9578"/>
    <cellStyle name="Normal 42 2 2" xfId="9579"/>
    <cellStyle name="Normal 37 2 2" xfId="9580"/>
    <cellStyle name="标题 2 8 3" xfId="9581"/>
    <cellStyle name="标题 2 9 2" xfId="9582"/>
    <cellStyle name="标题 2 9 3" xfId="9583"/>
    <cellStyle name="千位分隔 2 26 2_Returns" xfId="9584"/>
    <cellStyle name="千位分隔 2 31 2_Returns" xfId="9585"/>
    <cellStyle name="标题 3 10" xfId="9586"/>
    <cellStyle name="标题 3 11 2" xfId="9587"/>
    <cellStyle name="常规 2 2 47 15" xfId="9588"/>
    <cellStyle name="常规 2 2 47 20" xfId="9589"/>
    <cellStyle name="标题 3 12" xfId="9590"/>
    <cellStyle name="标题 3 13" xfId="9591"/>
    <cellStyle name="Normal 3 2 2 3 3 2" xfId="9592"/>
    <cellStyle name="千位分隔 2 26_Returns" xfId="9593"/>
    <cellStyle name="千位分隔 2 31_Returns" xfId="9594"/>
    <cellStyle name="千位分隔 3 17 2" xfId="9595"/>
    <cellStyle name="千位分隔 3 22 2" xfId="9596"/>
    <cellStyle name="标题 3 2" xfId="9597"/>
    <cellStyle name="标题 3 2 10" xfId="9598"/>
    <cellStyle name="标题 3 2 11" xfId="9599"/>
    <cellStyle name="常规 2 2 45 79" xfId="9600"/>
    <cellStyle name="标题 3 2 12" xfId="9601"/>
    <cellStyle name="Normal 21 4 2 2 2" xfId="9602"/>
    <cellStyle name="Normal 16 4 2 2 2" xfId="9603"/>
    <cellStyle name="标题 3 2 18" xfId="9604"/>
    <cellStyle name="标题 3 2 23" xfId="9605"/>
    <cellStyle name="计算 7 3" xfId="9606"/>
    <cellStyle name="Normal 21 4 2 2 3" xfId="9607"/>
    <cellStyle name="Normal 16 4 2 2 3" xfId="9608"/>
    <cellStyle name="标题 3 2 19" xfId="9609"/>
    <cellStyle name="标题 3 2 24" xfId="9610"/>
    <cellStyle name="标题 3 2 2" xfId="9611"/>
    <cellStyle name="标题 3 2 25" xfId="9612"/>
    <cellStyle name="标题 3 2 3" xfId="9613"/>
    <cellStyle name="标题 3 2 6" xfId="9614"/>
    <cellStyle name="标题 3 2 7" xfId="9615"/>
    <cellStyle name="标题 3 2 8" xfId="9616"/>
    <cellStyle name="标题 3 3" xfId="9617"/>
    <cellStyle name="标题 3 4" xfId="9618"/>
    <cellStyle name="标题 3 5" xfId="9619"/>
    <cellStyle name="标题 3 6" xfId="9620"/>
    <cellStyle name="常规 2 12 2_Returns" xfId="9621"/>
    <cellStyle name="Normal 46 2 3 3 2" xfId="9622"/>
    <cellStyle name="Normal 51 2 3 3 2" xfId="9623"/>
    <cellStyle name="千位分隔 3 47 2_Returns" xfId="9624"/>
    <cellStyle name="千位分隔 3 52 2_Returns" xfId="9625"/>
    <cellStyle name="标题 3 6 3" xfId="9626"/>
    <cellStyle name="常规 2 2 2 3 5" xfId="9627"/>
    <cellStyle name="标题 3 7 3" xfId="9628"/>
    <cellStyle name="标题 3 8 2" xfId="9629"/>
    <cellStyle name="千位分隔 2 3 4 2_Returns" xfId="9630"/>
    <cellStyle name="常规 2 2 57 2 7" xfId="9631"/>
    <cellStyle name="Normal 43 2 2" xfId="9632"/>
    <cellStyle name="Normal 38 2 2" xfId="9633"/>
    <cellStyle name="标题 3 8 3" xfId="9634"/>
    <cellStyle name="标题 3 9" xfId="9635"/>
    <cellStyle name="60% - 强调文字颜色 6 2 11" xfId="9636"/>
    <cellStyle name="标题 3 9 2" xfId="9637"/>
    <cellStyle name="标题 3 9 3" xfId="9638"/>
    <cellStyle name="标题 4 10" xfId="9639"/>
    <cellStyle name="常规 2 2 4" xfId="9640"/>
    <cellStyle name="千位分隔 2 3 2 8" xfId="9641"/>
    <cellStyle name="千位分隔 3 189" xfId="9642"/>
    <cellStyle name="千位分隔 3 194" xfId="9643"/>
    <cellStyle name="千位分隔 3 239" xfId="9644"/>
    <cellStyle name="千位分隔 3 244" xfId="9645"/>
    <cellStyle name="常规 2 2 5" xfId="9646"/>
    <cellStyle name="千位分隔 2 3 2 9" xfId="9647"/>
    <cellStyle name="千位分隔 2 49 76 2" xfId="9648"/>
    <cellStyle name="千位分隔 2 49 81 2" xfId="9649"/>
    <cellStyle name="千位分隔 3 195" xfId="9650"/>
    <cellStyle name="千位分隔 3 245" xfId="9651"/>
    <cellStyle name="千位分隔 3 250" xfId="9652"/>
    <cellStyle name="千位分隔 3 300" xfId="9653"/>
    <cellStyle name="标题 4 11 2" xfId="9654"/>
    <cellStyle name="常规 2 3 4" xfId="9655"/>
    <cellStyle name="常规 2 3 11 80_Returns" xfId="9656"/>
    <cellStyle name="千位分隔 3 289" xfId="9657"/>
    <cellStyle name="千位分隔 3 294" xfId="9658"/>
    <cellStyle name="千位分隔 3 339" xfId="9659"/>
    <cellStyle name="千位分隔 3 344" xfId="9660"/>
    <cellStyle name="标题 4 2" xfId="9661"/>
    <cellStyle name="标题 4 2 10" xfId="9662"/>
    <cellStyle name="标题 4 2 11" xfId="9663"/>
    <cellStyle name="标题 4 2 12" xfId="9664"/>
    <cellStyle name="标题 4 2 13" xfId="9665"/>
    <cellStyle name="标题 4 2 18" xfId="9666"/>
    <cellStyle name="标题 4 2 23" xfId="9667"/>
    <cellStyle name="标题 4 2 19" xfId="9668"/>
    <cellStyle name="标题 4 2 24" xfId="9669"/>
    <cellStyle name="标题 4 2 2" xfId="9670"/>
    <cellStyle name="标题 4 2 25" xfId="9671"/>
    <cellStyle name="常规 2 4 19 2 7_Returns" xfId="9672"/>
    <cellStyle name="标题 4 2 6" xfId="9673"/>
    <cellStyle name="标题 4 2 7" xfId="9674"/>
    <cellStyle name="标题 4 2 8" xfId="9675"/>
    <cellStyle name="标题 4 3" xfId="9676"/>
    <cellStyle name="标题 4 4" xfId="9677"/>
    <cellStyle name="标题 4 5" xfId="9678"/>
    <cellStyle name="标题 4 5 2" xfId="9679"/>
    <cellStyle name="Normal 87 5 2 3" xfId="9680"/>
    <cellStyle name="常规 2 2 3 2 4" xfId="9681"/>
    <cellStyle name="标题 5" xfId="9682"/>
    <cellStyle name="标题 5 11" xfId="9683"/>
    <cellStyle name="标题 5 12" xfId="9684"/>
    <cellStyle name="标题 5 13" xfId="9685"/>
    <cellStyle name="标题 5 14" xfId="9686"/>
    <cellStyle name="标题 5 16" xfId="9687"/>
    <cellStyle name="标题 5 21" xfId="9688"/>
    <cellStyle name="标题 5 17" xfId="9689"/>
    <cellStyle name="标题 5 22" xfId="9690"/>
    <cellStyle name="标题 5 2" xfId="9691"/>
    <cellStyle name="标题 5 26" xfId="9692"/>
    <cellStyle name="标题 5 31" xfId="9693"/>
    <cellStyle name="标题 5 27" xfId="9694"/>
    <cellStyle name="标题 5 32" xfId="9695"/>
    <cellStyle name="60% - 强调文字颜色 3 7 2" xfId="9696"/>
    <cellStyle name="Normal 51 6 2" xfId="9697"/>
    <cellStyle name="Normal 46 6 2" xfId="9698"/>
    <cellStyle name="标题 5 28" xfId="9699"/>
    <cellStyle name="标题 5 33" xfId="9700"/>
    <cellStyle name="Normal 46 6 3" xfId="9701"/>
    <cellStyle name="Normal 51 6 3" xfId="9702"/>
    <cellStyle name="60% - 强调文字颜色 3 7 3" xfId="9703"/>
    <cellStyle name="标题 5 29" xfId="9704"/>
    <cellStyle name="标题 5 34" xfId="9705"/>
    <cellStyle name="标题 5 3" xfId="9706"/>
    <cellStyle name="标题 5 35" xfId="9707"/>
    <cellStyle name="标题 5 36" xfId="9708"/>
    <cellStyle name="标题 5 37" xfId="9709"/>
    <cellStyle name="标题 5 38" xfId="9710"/>
    <cellStyle name="标题 5 5" xfId="9711"/>
    <cellStyle name="Normal 24 3 2 2 3" xfId="9712"/>
    <cellStyle name="Normal 19 3 2 2 3" xfId="9713"/>
    <cellStyle name="Normal 8 3 3 2 3" xfId="9714"/>
    <cellStyle name="标题 5 6 11" xfId="9715"/>
    <cellStyle name="千位分隔 2 4 2 3 24 2" xfId="9716"/>
    <cellStyle name="千位分隔 2 4 2 3 19 2" xfId="9717"/>
    <cellStyle name="常规 2 3 8 76_Returns" xfId="9718"/>
    <cellStyle name="Normal 40 5 2 2" xfId="9719"/>
    <cellStyle name="Normal 35 5 2 2" xfId="9720"/>
    <cellStyle name="千位分隔 3 10 4" xfId="9721"/>
    <cellStyle name="标题 5 6 12" xfId="9722"/>
    <cellStyle name="Normal 81 2 3 2 2 3" xfId="9723"/>
    <cellStyle name="Normal 76 2 3 2 2 3" xfId="9724"/>
    <cellStyle name="标题 5 6 13" xfId="9725"/>
    <cellStyle name="标题 5 6 14" xfId="9726"/>
    <cellStyle name="标题 5 6 15" xfId="9727"/>
    <cellStyle name="标题 5 6 20" xfId="9728"/>
    <cellStyle name="标题 5 6 16" xfId="9729"/>
    <cellStyle name="标题 5 6 21" xfId="9730"/>
    <cellStyle name="标题 5 6 18" xfId="9731"/>
    <cellStyle name="标题 5 6 23" xfId="9732"/>
    <cellStyle name="标题 5 6 19" xfId="9733"/>
    <cellStyle name="标题 5 6 24" xfId="9734"/>
    <cellStyle name="标题 5 6 25" xfId="9735"/>
    <cellStyle name="标题 5 6 30" xfId="9736"/>
    <cellStyle name="标题 5 6 26" xfId="9737"/>
    <cellStyle name="标题 5 6 31" xfId="9738"/>
    <cellStyle name="标题 5 6 27" xfId="9739"/>
    <cellStyle name="标题 5 6 32" xfId="9740"/>
    <cellStyle name="千位分隔 2 122" xfId="9741"/>
    <cellStyle name="千位分隔 2 117" xfId="9742"/>
    <cellStyle name="常规 2 3 20 8 2" xfId="9743"/>
    <cellStyle name="常规 2 3 15 8 2" xfId="9744"/>
    <cellStyle name="Normal 11 3 2 3" xfId="9745"/>
    <cellStyle name="标题 5 6 3 23" xfId="9746"/>
    <cellStyle name="标题 5 6 3 18" xfId="9747"/>
    <cellStyle name="千位分隔 5 45" xfId="9748"/>
    <cellStyle name="千位分隔 5 50" xfId="9749"/>
    <cellStyle name="常规 2 2 60 4" xfId="9750"/>
    <cellStyle name="常规 2 2 55 4" xfId="9751"/>
    <cellStyle name="Normal 10 2 3 3 2" xfId="9752"/>
    <cellStyle name="Normal 84 2 3 2 2 3" xfId="9753"/>
    <cellStyle name="Normal 79 2 3 2 2 3" xfId="9754"/>
    <cellStyle name="千位分隔 2 129" xfId="9755"/>
    <cellStyle name="千位分隔 2 134" xfId="9756"/>
    <cellStyle name="Normal 11 3 2 4" xfId="9757"/>
    <cellStyle name="标题 5 6 3 24" xfId="9758"/>
    <cellStyle name="标题 5 6 3 19" xfId="9759"/>
    <cellStyle name="千位分隔 5 46" xfId="9760"/>
    <cellStyle name="千位分隔 5 51" xfId="9761"/>
    <cellStyle name="Normal 5 2 2 3 2 2 2" xfId="9762"/>
    <cellStyle name="常规 2 2 60 5" xfId="9763"/>
    <cellStyle name="常规 2 2 55 5" xfId="9764"/>
    <cellStyle name="常规 2 2 3 2 2 2 2_Returns" xfId="9765"/>
    <cellStyle name="Normal 10 2 3 3 3" xfId="9766"/>
    <cellStyle name="千位分隔 2 135" xfId="9767"/>
    <cellStyle name="千位分隔 2 140" xfId="9768"/>
    <cellStyle name="标题 5 6 3 30" xfId="9769"/>
    <cellStyle name="标题 5 6 3 25" xfId="9770"/>
    <cellStyle name="Normal 5 2 2 3 2 2 3" xfId="9771"/>
    <cellStyle name="千位分隔 5 47" xfId="9772"/>
    <cellStyle name="千位分隔 5 52" xfId="9773"/>
    <cellStyle name="常规 2 2 55 6" xfId="9774"/>
    <cellStyle name="常规 2 2 60 6" xfId="9775"/>
    <cellStyle name="Normal 46 2 4 2 2" xfId="9776"/>
    <cellStyle name="Normal 51 2 4 2 2" xfId="9777"/>
    <cellStyle name="千位分隔 2 136" xfId="9778"/>
    <cellStyle name="千位分隔 2 141" xfId="9779"/>
    <cellStyle name="Normal 8 2 3 2 3" xfId="9780"/>
    <cellStyle name="标题 5 6 3 31" xfId="9781"/>
    <cellStyle name="标题 5 6 3 26" xfId="9782"/>
    <cellStyle name="千位分隔 5 48" xfId="9783"/>
    <cellStyle name="千位分隔 5 53" xfId="9784"/>
    <cellStyle name="常规 2 2 55 7" xfId="9785"/>
    <cellStyle name="常规 2 2 60 7" xfId="9786"/>
    <cellStyle name="Normal 46 2 4 2 3" xfId="9787"/>
    <cellStyle name="Normal 51 2 4 2 3" xfId="9788"/>
    <cellStyle name="千位分隔 3 2 2 2 14_Returns" xfId="9789"/>
    <cellStyle name="千位分隔 2 137" xfId="9790"/>
    <cellStyle name="千位分隔 2 142" xfId="9791"/>
    <cellStyle name="千位分隔 2 5 2" xfId="9792"/>
    <cellStyle name="标题 5 6 3 3" xfId="9793"/>
    <cellStyle name="常规 2 3 13 2 2_Returns" xfId="9794"/>
    <cellStyle name="百分比 2 9 12" xfId="9795"/>
    <cellStyle name="千位分隔 3 14 6" xfId="9796"/>
    <cellStyle name="20% - 强调文字颜色 4 12" xfId="9797"/>
    <cellStyle name="常规 2 6 2 10" xfId="9798"/>
    <cellStyle name="常规 2 4 21 2 5" xfId="9799"/>
    <cellStyle name="常规 2 4 16 2 5" xfId="9800"/>
    <cellStyle name="百分比 2 9 22" xfId="9801"/>
    <cellStyle name="百分比 2 9 17" xfId="9802"/>
    <cellStyle name="标题 5 6 3 8" xfId="9803"/>
    <cellStyle name="Normal 10 5 3" xfId="9804"/>
    <cellStyle name="20% - 强调文字颜色 4 2 5" xfId="9805"/>
    <cellStyle name="标题 5 6 3 9" xfId="9806"/>
    <cellStyle name="百分比 2 9 23" xfId="9807"/>
    <cellStyle name="百分比 2 9 18" xfId="9808"/>
    <cellStyle name="标题 5 6 8" xfId="9809"/>
    <cellStyle name="标题 5 6 9" xfId="9810"/>
    <cellStyle name="强调文字颜色 1 2 10" xfId="9811"/>
    <cellStyle name="标题 5 6_Returns" xfId="9812"/>
    <cellStyle name="常规 2 2 48 2 2_Returns" xfId="9813"/>
    <cellStyle name="常规 2 2 53 2 2_Returns" xfId="9814"/>
    <cellStyle name="常规 2 4 16 3" xfId="9815"/>
    <cellStyle name="常规 2 4 21 3" xfId="9816"/>
    <cellStyle name="60% - 强调文字颜色 6 2 5" xfId="9817"/>
    <cellStyle name="常规 7 2 2_Returns" xfId="9818"/>
    <cellStyle name="标题 5 8 10" xfId="9819"/>
    <cellStyle name="常规 2 5 10 80" xfId="9820"/>
    <cellStyle name="常规 2 5 10 75" xfId="9821"/>
    <cellStyle name="常规 2 5 10 76" xfId="9822"/>
    <cellStyle name="标题 5 8 11" xfId="9823"/>
    <cellStyle name="60% - 强调文字颜色 6 2 6" xfId="9824"/>
    <cellStyle name="常规 2 6 12_Returns" xfId="9825"/>
    <cellStyle name="标题 5 8 17" xfId="9826"/>
    <cellStyle name="标题 5 8 22" xfId="9827"/>
    <cellStyle name="千位分隔 3 19 4 2 2" xfId="9828"/>
    <cellStyle name="Comma 2 2 2 6 4" xfId="9829"/>
    <cellStyle name="常规 2 2 53 4 2_Returns" xfId="9830"/>
    <cellStyle name="标题 5 8 3" xfId="9831"/>
    <cellStyle name="标题 5 8 4" xfId="9832"/>
    <cellStyle name="标题 5 8 5" xfId="9833"/>
    <cellStyle name="标题 5 8 6" xfId="9834"/>
    <cellStyle name="Normal 2 2 3 3 3" xfId="9835"/>
    <cellStyle name="标题 5 8 8" xfId="9836"/>
    <cellStyle name="千位分隔 2 4 2 2 11" xfId="9837"/>
    <cellStyle name="标题 5 8 9" xfId="9838"/>
    <cellStyle name="千位分隔 2 4 2 2 12" xfId="9839"/>
    <cellStyle name="标题 5_Returns" xfId="9840"/>
    <cellStyle name="标题 8 3" xfId="9841"/>
    <cellStyle name="常规 37" xfId="9842"/>
    <cellStyle name="常规 42" xfId="9843"/>
    <cellStyle name="标题 8_Returns" xfId="9844"/>
    <cellStyle name="标题 9" xfId="9845"/>
    <cellStyle name="标题 9 2" xfId="9846"/>
    <cellStyle name="常规 86" xfId="9847"/>
    <cellStyle name="常规 91" xfId="9848"/>
    <cellStyle name="标题 9 3" xfId="9849"/>
    <cellStyle name="常规 2 8 85 2" xfId="9850"/>
    <cellStyle name="常规 87" xfId="9851"/>
    <cellStyle name="常规 92" xfId="9852"/>
    <cellStyle name="Normal 19 2 3 2 4" xfId="9853"/>
    <cellStyle name="Normal 24 2 3 2 4" xfId="9854"/>
    <cellStyle name="差 11" xfId="9855"/>
    <cellStyle name="Normal 17 5 3" xfId="9856"/>
    <cellStyle name="Normal 22 5 3" xfId="9857"/>
    <cellStyle name="差 12" xfId="9858"/>
    <cellStyle name="Normal 70 2 2 2" xfId="9859"/>
    <cellStyle name="Normal 65 2 2 2" xfId="9860"/>
    <cellStyle name="Normal 17 5 4" xfId="9861"/>
    <cellStyle name="Normal 22 5 4" xfId="9862"/>
    <cellStyle name="常规 2 52 2" xfId="9863"/>
    <cellStyle name="常规 2 47 2" xfId="9864"/>
    <cellStyle name="Normal 62 2 4 3" xfId="9865"/>
    <cellStyle name="Normal 57 2 4 3" xfId="9866"/>
    <cellStyle name="常规 2 4 2 80 2 2" xfId="9867"/>
    <cellStyle name="差 2 10" xfId="9868"/>
    <cellStyle name="常规 2 2 3 14" xfId="9869"/>
    <cellStyle name="差 2 11" xfId="9870"/>
    <cellStyle name="常规 2 2 3 20" xfId="9871"/>
    <cellStyle name="常规 2 2 3 15" xfId="9872"/>
    <cellStyle name="差 2 2" xfId="9873"/>
    <cellStyle name="差 2 3" xfId="9874"/>
    <cellStyle name="差 2 7" xfId="9875"/>
    <cellStyle name="千位分隔 2 56 9 2" xfId="9876"/>
    <cellStyle name="千位分隔 5 2 3 25_Returns" xfId="9877"/>
    <cellStyle name="千位分隔 5 2 3 30_Returns" xfId="9878"/>
    <cellStyle name="差 2 8" xfId="9879"/>
    <cellStyle name="Normal 81 2 3 2 2 2" xfId="9880"/>
    <cellStyle name="Normal 76 2 3 2 2 2" xfId="9881"/>
    <cellStyle name="常规 2 3 14 2 7 2" xfId="9882"/>
    <cellStyle name="常规 2 4 16 8" xfId="9883"/>
    <cellStyle name="常规 2 4 8 76 2 2" xfId="9884"/>
    <cellStyle name="差 2 9" xfId="9885"/>
    <cellStyle name="差 4" xfId="9886"/>
    <cellStyle name="差 5" xfId="9887"/>
    <cellStyle name="差 5 3" xfId="9888"/>
    <cellStyle name="差 6" xfId="9889"/>
    <cellStyle name="常规 100" xfId="9890"/>
    <cellStyle name="常规 4 5" xfId="9891"/>
    <cellStyle name="千位分隔 5 9" xfId="9892"/>
    <cellStyle name="差 6 2" xfId="9893"/>
    <cellStyle name="差 6 3" xfId="9894"/>
    <cellStyle name="差 7" xfId="9895"/>
    <cellStyle name="差 7 2" xfId="9896"/>
    <cellStyle name="差 7 3" xfId="9897"/>
    <cellStyle name="差 8" xfId="9898"/>
    <cellStyle name="常规 102" xfId="9899"/>
    <cellStyle name="常规 4 7" xfId="9900"/>
    <cellStyle name="差 9" xfId="9901"/>
    <cellStyle name="常规 2 55 2 2 2" xfId="9902"/>
    <cellStyle name="常规 103" xfId="9903"/>
    <cellStyle name="常规 4 8" xfId="9904"/>
    <cellStyle name="Normal 31 3 4" xfId="9905"/>
    <cellStyle name="Normal 26 3 4" xfId="9906"/>
    <cellStyle name="常规 10" xfId="9907"/>
    <cellStyle name="40% - 强调文字颜色 4 2 5" xfId="9908"/>
    <cellStyle name="Normal 4 2 4 3 3" xfId="9909"/>
    <cellStyle name="超链接 96" xfId="9910"/>
    <cellStyle name="Normal 53 2 2 2 2 2" xfId="9911"/>
    <cellStyle name="Normal 48 2 2 2 2 2" xfId="9912"/>
    <cellStyle name="常规 10 2 2" xfId="9913"/>
    <cellStyle name="常规 104" xfId="9914"/>
    <cellStyle name="常规 4 9" xfId="9915"/>
    <cellStyle name="常规 105" xfId="9916"/>
    <cellStyle name="常规 110" xfId="9917"/>
    <cellStyle name="常规 108" xfId="9918"/>
    <cellStyle name="常规 113" xfId="9919"/>
    <cellStyle name="常规 109" xfId="9920"/>
    <cellStyle name="常规 114" xfId="9921"/>
    <cellStyle name="Normal 31 3 5" xfId="9922"/>
    <cellStyle name="Normal 26 3 5" xfId="9923"/>
    <cellStyle name="链接单元格 6 2" xfId="9924"/>
    <cellStyle name="常规 11" xfId="9925"/>
    <cellStyle name="40% - 强调文字颜色 4 2 6" xfId="9926"/>
    <cellStyle name="常规 11 2" xfId="9927"/>
    <cellStyle name="常规 11 2 2" xfId="9928"/>
    <cellStyle name="常规 3 11 14" xfId="9929"/>
    <cellStyle name="常规 14 2_Returns" xfId="9930"/>
    <cellStyle name="千位分隔 10 96" xfId="9931"/>
    <cellStyle name="常规 2 54 8" xfId="9932"/>
    <cellStyle name="常规 2 49 8" xfId="9933"/>
    <cellStyle name="常规 115" xfId="9934"/>
    <cellStyle name="常规 120" xfId="9935"/>
    <cellStyle name="Normal 22 3 2 2 2" xfId="9936"/>
    <cellStyle name="Normal 17 3 2 2 2" xfId="9937"/>
    <cellStyle name="常规 2 2 45 80 2" xfId="9938"/>
    <cellStyle name="Normal 40 6 3" xfId="9939"/>
    <cellStyle name="Normal 35 6 3" xfId="9940"/>
    <cellStyle name="千位分隔 5 2 35" xfId="9941"/>
    <cellStyle name="常规 116" xfId="9942"/>
    <cellStyle name="常规 121" xfId="9943"/>
    <cellStyle name="Normal 22 3 2 2 3" xfId="9944"/>
    <cellStyle name="Normal 17 3 2 2 3" xfId="9945"/>
    <cellStyle name="常规 117" xfId="9946"/>
    <cellStyle name="常规 122" xfId="9947"/>
    <cellStyle name="常规 119" xfId="9948"/>
    <cellStyle name="常规 124" xfId="9949"/>
    <cellStyle name="链接单元格 6 3" xfId="9950"/>
    <cellStyle name="常规 12" xfId="9951"/>
    <cellStyle name="40% - 强调文字颜色 4 2 7" xfId="9952"/>
    <cellStyle name="常规 2 3 10_Returns" xfId="9953"/>
    <cellStyle name="常规 2 6 9 2 2_Returns" xfId="9954"/>
    <cellStyle name="千位分隔 2 116" xfId="9955"/>
    <cellStyle name="千位分隔 2 121" xfId="9956"/>
    <cellStyle name="千位分隔 5 32" xfId="9957"/>
    <cellStyle name="千位分隔 5 27" xfId="9958"/>
    <cellStyle name="标题 5 6 3 10" xfId="9959"/>
    <cellStyle name="常规 125" xfId="9960"/>
    <cellStyle name="常规 130" xfId="9961"/>
    <cellStyle name="40% - 强调文字颜色 4 2 8" xfId="9962"/>
    <cellStyle name="常规 13" xfId="9963"/>
    <cellStyle name="千位分隔 2 60 3 2_Returns" xfId="9964"/>
    <cellStyle name="常规 13 2" xfId="9965"/>
    <cellStyle name="千位分隔 5 77" xfId="9966"/>
    <cellStyle name="千位分隔 5 82" xfId="9967"/>
    <cellStyle name="常规 13 2 2" xfId="9968"/>
    <cellStyle name="千位分隔 5 82 2" xfId="9969"/>
    <cellStyle name="常规 13 3" xfId="9970"/>
    <cellStyle name="千位分隔 5 78" xfId="9971"/>
    <cellStyle name="千位分隔 5 83" xfId="9972"/>
    <cellStyle name="常规 13 3 2" xfId="9973"/>
    <cellStyle name="常规 13 3_Returns" xfId="9974"/>
    <cellStyle name="Normal 3 2 6 6" xfId="9975"/>
    <cellStyle name="千位分隔 46 2" xfId="9976"/>
    <cellStyle name="常规 13_Returns" xfId="9977"/>
    <cellStyle name="40% - 强调文字颜色 4 2 9" xfId="9978"/>
    <cellStyle name="常规 14" xfId="9979"/>
    <cellStyle name="千位分隔 2 40 15 2" xfId="9980"/>
    <cellStyle name="千位分隔 2 40 20 2" xfId="9981"/>
    <cellStyle name="常规 14 2 2" xfId="9982"/>
    <cellStyle name="千位分隔 3 2 2 2 14" xfId="9983"/>
    <cellStyle name="Normal 15 3 2 3" xfId="9984"/>
    <cellStyle name="Normal 20 3 2 3" xfId="9985"/>
    <cellStyle name="常规 2 3 9 2 4" xfId="9986"/>
    <cellStyle name="常规 2 3 2 61" xfId="9987"/>
    <cellStyle name="常规 2 3 2 56" xfId="9988"/>
    <cellStyle name="千位分隔 2 2 4 2" xfId="9989"/>
    <cellStyle name="Normal 64 2 4 2 3" xfId="9990"/>
    <cellStyle name="Normal 59 2 4 2 3" xfId="9991"/>
    <cellStyle name="千位分隔 2 4 22 2_Returns" xfId="9992"/>
    <cellStyle name="千位分隔 2 4 17 2_Returns" xfId="9993"/>
    <cellStyle name="常规 2 2 45 76 3" xfId="9994"/>
    <cellStyle name="常规 15" xfId="9995"/>
    <cellStyle name="常规 20" xfId="9996"/>
    <cellStyle name="常规 15 2" xfId="9997"/>
    <cellStyle name="常规 20 2" xfId="9998"/>
    <cellStyle name="常规 15 2 2" xfId="9999"/>
    <cellStyle name="常规 20 2 2" xfId="10000"/>
    <cellStyle name="常规 15 2_Returns" xfId="10001"/>
    <cellStyle name="常规 20 2_Returns" xfId="10002"/>
    <cellStyle name="常规 15_Returns" xfId="10003"/>
    <cellStyle name="常规 20_Returns" xfId="10004"/>
    <cellStyle name="常规 2 5 12 29" xfId="10005"/>
    <cellStyle name="常规 2 5 12 34" xfId="10006"/>
    <cellStyle name="常规 156" xfId="10007"/>
    <cellStyle name="常规 161" xfId="10008"/>
    <cellStyle name="千位分隔 5 2 16_Returns" xfId="10009"/>
    <cellStyle name="千位分隔 5 2 21_Returns" xfId="10010"/>
    <cellStyle name="常规 2 5 12 35" xfId="10011"/>
    <cellStyle name="常规 2 5 12 40" xfId="10012"/>
    <cellStyle name="常规 157" xfId="10013"/>
    <cellStyle name="常规 162" xfId="10014"/>
    <cellStyle name="常规 2 5 12 36" xfId="10015"/>
    <cellStyle name="常规 2 5 12 41" xfId="10016"/>
    <cellStyle name="常规 158" xfId="10017"/>
    <cellStyle name="常规 163" xfId="10018"/>
    <cellStyle name="常规 159" xfId="10019"/>
    <cellStyle name="常规 164" xfId="10020"/>
    <cellStyle name="常规 2 5 12 42" xfId="10021"/>
    <cellStyle name="常规 2 5 12 37" xfId="10022"/>
    <cellStyle name="常规 16" xfId="10023"/>
    <cellStyle name="常规 21" xfId="10024"/>
    <cellStyle name="常规 2 6 2 26" xfId="10025"/>
    <cellStyle name="常规 2 6 2 31" xfId="10026"/>
    <cellStyle name="常规 16 10" xfId="10027"/>
    <cellStyle name="常规 16 2" xfId="10028"/>
    <cellStyle name="常规 21 2" xfId="10029"/>
    <cellStyle name="常规 16 2_Returns" xfId="10030"/>
    <cellStyle name="常规 21 2_Returns" xfId="10031"/>
    <cellStyle name="常规 16 6" xfId="10032"/>
    <cellStyle name="常规 2 2 45 76 2" xfId="10033"/>
    <cellStyle name="常规 2 8 2 7 2" xfId="10034"/>
    <cellStyle name="常规 17" xfId="10035"/>
    <cellStyle name="常规 22" xfId="10036"/>
    <cellStyle name="常规 17 2" xfId="10037"/>
    <cellStyle name="常规 22 2" xfId="10038"/>
    <cellStyle name="20% - 强调文字颜色 6 6" xfId="10039"/>
    <cellStyle name="常规 17 2 2" xfId="10040"/>
    <cellStyle name="千位分隔 10 495" xfId="10041"/>
    <cellStyle name="千位分隔 10 545" xfId="10042"/>
    <cellStyle name="千位分隔 10 550" xfId="10043"/>
    <cellStyle name="千位分隔 10 600" xfId="10044"/>
    <cellStyle name="常规 17 5" xfId="10045"/>
    <cellStyle name="Normal 41 2 2 2 3" xfId="10046"/>
    <cellStyle name="Normal 36 2 2 2 3" xfId="10047"/>
    <cellStyle name="常规 2 2 3 2 2 2 2 80 2" xfId="10048"/>
    <cellStyle name="常规 17 6" xfId="10049"/>
    <cellStyle name="Normal 6 2 2 2 2 2" xfId="10050"/>
    <cellStyle name="Normal 41 2 2 2 4" xfId="10051"/>
    <cellStyle name="Normal 36 2 2 2 4" xfId="10052"/>
    <cellStyle name="常规 2 2 3 2 2 2 2 80 3" xfId="10053"/>
    <cellStyle name="常规 18" xfId="10054"/>
    <cellStyle name="常规 23" xfId="10055"/>
    <cellStyle name="千位分隔 2 126" xfId="10056"/>
    <cellStyle name="千位分隔 2 131" xfId="10057"/>
    <cellStyle name="常规 18 2" xfId="10058"/>
    <cellStyle name="常规 23 2" xfId="10059"/>
    <cellStyle name="常规 2 6 12 29" xfId="10060"/>
    <cellStyle name="常规 2 6 12 34" xfId="10061"/>
    <cellStyle name="常规 18_Returns" xfId="10062"/>
    <cellStyle name="常规 23_Returns" xfId="10063"/>
    <cellStyle name="常规 19 2" xfId="10064"/>
    <cellStyle name="常规 24 2" xfId="10065"/>
    <cellStyle name="常规 19 2 2" xfId="10066"/>
    <cellStyle name="常规 19 2_Returns" xfId="10067"/>
    <cellStyle name="标题 5 6 10" xfId="10068"/>
    <cellStyle name="Normal 5 2 7 2" xfId="10069"/>
    <cellStyle name="常规 2 4 16 7" xfId="10070"/>
    <cellStyle name="常规 2 4 21 7" xfId="10071"/>
    <cellStyle name="常规 19_Returns" xfId="10072"/>
    <cellStyle name="常规 24_Returns" xfId="10073"/>
    <cellStyle name="常规 2 10" xfId="10074"/>
    <cellStyle name="Normal 2 5 3" xfId="10075"/>
    <cellStyle name="百分比 2 5 2" xfId="10076"/>
    <cellStyle name="常规 2 5 16 2_Returns" xfId="10077"/>
    <cellStyle name="常规 2 5 21 2_Returns" xfId="10078"/>
    <cellStyle name="千位分隔 2 4 2 2 2 2 2_Returns" xfId="10079"/>
    <cellStyle name="千位分隔 3 45" xfId="10080"/>
    <cellStyle name="千位分隔 3 50" xfId="10081"/>
    <cellStyle name="常规 2 2 35 4" xfId="10082"/>
    <cellStyle name="Normal 12 2 2 4" xfId="10083"/>
    <cellStyle name="千位分隔 2 51 14" xfId="10084"/>
    <cellStyle name="千位分隔 3 50 2" xfId="10085"/>
    <cellStyle name="千位分隔 3 45 2" xfId="10086"/>
    <cellStyle name="常规 2 2 35 4 2" xfId="10087"/>
    <cellStyle name="千位分隔 3 50 2 2" xfId="10088"/>
    <cellStyle name="千位分隔 3 45 2 2" xfId="10089"/>
    <cellStyle name="常规 2 2 35 4 2 2" xfId="10090"/>
    <cellStyle name="输入 2 14" xfId="10091"/>
    <cellStyle name="常规 2 10 2 3" xfId="10092"/>
    <cellStyle name="常规 3 11_Returns" xfId="10093"/>
    <cellStyle name="常规 2 10_Returns" xfId="10094"/>
    <cellStyle name="千位分隔 3 45_Returns" xfId="10095"/>
    <cellStyle name="千位分隔 3 50_Returns" xfId="10096"/>
    <cellStyle name="常规 2 6 2 60" xfId="10097"/>
    <cellStyle name="常规 2 6 2 55" xfId="10098"/>
    <cellStyle name="60% - 强调文字颜色 4 2 2" xfId="10099"/>
    <cellStyle name="常规 2 108" xfId="10100"/>
    <cellStyle name="常规 2 113" xfId="10101"/>
    <cellStyle name="20% - 强调文字颜色 5 8 2" xfId="10102"/>
    <cellStyle name="常规 2 6 65" xfId="10103"/>
    <cellStyle name="常规 2 6 70" xfId="10104"/>
    <cellStyle name="千位分隔 3 458" xfId="10105"/>
    <cellStyle name="千位分隔 3 463" xfId="10106"/>
    <cellStyle name="千位分隔 3 508" xfId="10107"/>
    <cellStyle name="千位分隔 3 513" xfId="10108"/>
    <cellStyle name="Normal 12 2 6 2" xfId="10109"/>
    <cellStyle name="常规 2 6 2 61" xfId="10110"/>
    <cellStyle name="常规 2 6 2 56" xfId="10111"/>
    <cellStyle name="60% - 强调文字颜色 4 2 3" xfId="10112"/>
    <cellStyle name="Normal 2 5 4" xfId="10113"/>
    <cellStyle name="常规 2 11" xfId="10114"/>
    <cellStyle name="千位分隔 3 46" xfId="10115"/>
    <cellStyle name="千位分隔 3 51" xfId="10116"/>
    <cellStyle name="常规 2 2 35 5" xfId="10117"/>
    <cellStyle name="常规 2 11 2" xfId="10118"/>
    <cellStyle name="千位分隔 2 47 27" xfId="10119"/>
    <cellStyle name="千位分隔 2 47 32" xfId="10120"/>
    <cellStyle name="常规 2 2 35 5 2" xfId="10121"/>
    <cellStyle name="千位分隔 3 46 2" xfId="10122"/>
    <cellStyle name="千位分隔 3 51 2" xfId="10123"/>
    <cellStyle name="千位分隔 2 51 59" xfId="10124"/>
    <cellStyle name="千位分隔 2 51 64" xfId="10125"/>
    <cellStyle name="常规 2 11 2_Returns" xfId="10126"/>
    <cellStyle name="千位分隔 3 46 2_Returns" xfId="10127"/>
    <cellStyle name="千位分隔 3 51 2_Returns" xfId="10128"/>
    <cellStyle name="千位分隔 4 10" xfId="10129"/>
    <cellStyle name="常规 2 11_Returns" xfId="10130"/>
    <cellStyle name="超链接 799" xfId="10131"/>
    <cellStyle name="超链接 849" xfId="10132"/>
    <cellStyle name="超链接 854" xfId="10133"/>
    <cellStyle name="超链接 904" xfId="10134"/>
    <cellStyle name="千位分隔 3 46_Returns" xfId="10135"/>
    <cellStyle name="千位分隔 3 51_Returns" xfId="10136"/>
    <cellStyle name="常规 2 3 12 2 7 2" xfId="10137"/>
    <cellStyle name="常规 2 2 3 2 4 3" xfId="10138"/>
    <cellStyle name="常规 2 6 2 63" xfId="10139"/>
    <cellStyle name="常规 2 6 2 58" xfId="10140"/>
    <cellStyle name="60% - 强调文字颜色 4 2 5" xfId="10141"/>
    <cellStyle name="常规 2 6 2 64" xfId="10142"/>
    <cellStyle name="常规 2 6 2 59" xfId="10143"/>
    <cellStyle name="60% - 强调文字颜色 4 2 6" xfId="10144"/>
    <cellStyle name="Normal 27 2 2" xfId="10145"/>
    <cellStyle name="Normal 32 2 2" xfId="10146"/>
    <cellStyle name="常规 2 119_Returns" xfId="10147"/>
    <cellStyle name="常规 2 12" xfId="10148"/>
    <cellStyle name="千位分隔 3 47" xfId="10149"/>
    <cellStyle name="千位分隔 3 52" xfId="10150"/>
    <cellStyle name="常规 2 12 2 2" xfId="10151"/>
    <cellStyle name="千位分隔 2 47 77" xfId="10152"/>
    <cellStyle name="千位分隔 3 47 2 2" xfId="10153"/>
    <cellStyle name="千位分隔 3 52 2 2" xfId="10154"/>
    <cellStyle name="常规 2 12 2" xfId="10155"/>
    <cellStyle name="千位分隔 3 47 2" xfId="10156"/>
    <cellStyle name="千位分隔 3 52 2" xfId="10157"/>
    <cellStyle name="常规 2 6 2 72" xfId="10158"/>
    <cellStyle name="常规 2 6 2 67" xfId="10159"/>
    <cellStyle name="60% - 强调文字颜色 4 2 9" xfId="10160"/>
    <cellStyle name="常规 2 134" xfId="10161"/>
    <cellStyle name="常规 2 129" xfId="10162"/>
    <cellStyle name="60% - 强调文字颜色 1 9 2" xfId="10163"/>
    <cellStyle name="常规 2 13 2" xfId="10164"/>
    <cellStyle name="常规 2 4 37" xfId="10165"/>
    <cellStyle name="常规 2 4 42" xfId="10166"/>
    <cellStyle name="千位分隔 3 48 2" xfId="10167"/>
    <cellStyle name="千位分隔 3 53 2" xfId="10168"/>
    <cellStyle name="千位分隔 3 8 37" xfId="10169"/>
    <cellStyle name="千位分隔 3 8 42" xfId="10170"/>
    <cellStyle name="40% - 强调文字颜色 3 6" xfId="10171"/>
    <cellStyle name="常规 2 13 2 2" xfId="10172"/>
    <cellStyle name="Normal 42 2 2 3 3" xfId="10173"/>
    <cellStyle name="Normal 37 2 2 3 3" xfId="10174"/>
    <cellStyle name="千位分隔 3 48 2 2" xfId="10175"/>
    <cellStyle name="千位分隔 3 53 2 2" xfId="10176"/>
    <cellStyle name="常规 2 140" xfId="10177"/>
    <cellStyle name="常规 2 135" xfId="10178"/>
    <cellStyle name="60% - 强调文字颜色 1 9 3" xfId="10179"/>
    <cellStyle name="Normal 26 4 2 2 3" xfId="10180"/>
    <cellStyle name="Normal 31 4 2 2 3" xfId="10181"/>
    <cellStyle name="常规 2 5 2" xfId="10182"/>
    <cellStyle name="常规 2 137" xfId="10183"/>
    <cellStyle name="千位分隔 2 4 2 2 32_Returns" xfId="10184"/>
    <cellStyle name="千位分隔 2 4 2 2 27_Returns" xfId="10185"/>
    <cellStyle name="常规 2 14 2" xfId="10186"/>
    <cellStyle name="常规 2 4 87" xfId="10187"/>
    <cellStyle name="常规 2 4 92" xfId="10188"/>
    <cellStyle name="千位分隔 3 49 2" xfId="10189"/>
    <cellStyle name="千位分隔 3 54 2" xfId="10190"/>
    <cellStyle name="常规 2 14 2 2" xfId="10191"/>
    <cellStyle name="Normal 42 2 3 3 3" xfId="10192"/>
    <cellStyle name="Normal 37 2 3 3 3" xfId="10193"/>
    <cellStyle name="千位分隔 3 49 2 2" xfId="10194"/>
    <cellStyle name="千位分隔 3 54 2 2" xfId="10195"/>
    <cellStyle name="常规 2 14_Returns" xfId="10196"/>
    <cellStyle name="千位分隔 3 49_Returns" xfId="10197"/>
    <cellStyle name="千位分隔 3 54_Returns" xfId="10198"/>
    <cellStyle name="常规 2 15" xfId="10199"/>
    <cellStyle name="常规 2 20" xfId="10200"/>
    <cellStyle name="千位分隔 3 55" xfId="10201"/>
    <cellStyle name="千位分隔 3 60" xfId="10202"/>
    <cellStyle name="常规 2 15 2" xfId="10203"/>
    <cellStyle name="常规 2 20 2" xfId="10204"/>
    <cellStyle name="千位分隔 3 55 2" xfId="10205"/>
    <cellStyle name="千位分隔 3 60 2" xfId="10206"/>
    <cellStyle name="常规 2 3 10 2 7" xfId="10207"/>
    <cellStyle name="常规 2 4 8 56" xfId="10208"/>
    <cellStyle name="常规 2 4 8 61" xfId="10209"/>
    <cellStyle name="常规 2 16" xfId="10210"/>
    <cellStyle name="常规 2 21" xfId="10211"/>
    <cellStyle name="千位分隔 3 56" xfId="10212"/>
    <cellStyle name="千位分隔 3 61" xfId="10213"/>
    <cellStyle name="常规 2 17" xfId="10214"/>
    <cellStyle name="常规 2 22" xfId="10215"/>
    <cellStyle name="千位分隔 3 57" xfId="10216"/>
    <cellStyle name="千位分隔 3 62" xfId="10217"/>
    <cellStyle name="Normal 14 2 2 3 3" xfId="10218"/>
    <cellStyle name="Normal 61 2 2 2 2 3" xfId="10219"/>
    <cellStyle name="Normal 56 2 2 2 2 3" xfId="10220"/>
    <cellStyle name="常规 2 2 2 2 9" xfId="10221"/>
    <cellStyle name="Comma 94" xfId="10222"/>
    <cellStyle name="Comma 89" xfId="10223"/>
    <cellStyle name="常规 2 46 29" xfId="10224"/>
    <cellStyle name="常规 2 46 34" xfId="10225"/>
    <cellStyle name="常规 2 22_Returns" xfId="10226"/>
    <cellStyle name="常规 2 17_Returns" xfId="10227"/>
    <cellStyle name="千位分隔 10 586" xfId="10228"/>
    <cellStyle name="千位分隔 10 591" xfId="10229"/>
    <cellStyle name="千位分隔 10 636" xfId="10230"/>
    <cellStyle name="千位分隔 10 641" xfId="10231"/>
    <cellStyle name="千位分隔 3 57_Returns" xfId="10232"/>
    <cellStyle name="千位分隔 3 62_Returns" xfId="10233"/>
    <cellStyle name="Normal 5 2 2 2 2 2" xfId="10234"/>
    <cellStyle name="60% - 强调文字颜色 6 2 2" xfId="10235"/>
    <cellStyle name="Normal 55 3 3" xfId="10236"/>
    <cellStyle name="Normal 60 3 3" xfId="10237"/>
    <cellStyle name="常规 2 5 10 72" xfId="10238"/>
    <cellStyle name="常规 2 5 10 67" xfId="10239"/>
    <cellStyle name="常规 2 19" xfId="10240"/>
    <cellStyle name="常规 2 24" xfId="10241"/>
    <cellStyle name="千位分隔 3 59" xfId="10242"/>
    <cellStyle name="千位分隔 3 64" xfId="10243"/>
    <cellStyle name="常规 2 19_Returns" xfId="10244"/>
    <cellStyle name="常规 2 24_Returns" xfId="10245"/>
    <cellStyle name="千位分隔 3 59_Returns" xfId="10246"/>
    <cellStyle name="千位分隔 3 64_Returns" xfId="10247"/>
    <cellStyle name="常规 2 2" xfId="10248"/>
    <cellStyle name="Normal 52 2 3 2 2 2" xfId="10249"/>
    <cellStyle name="Normal 47 2 3 2 2 2" xfId="10250"/>
    <cellStyle name="千位分隔 3 6" xfId="10251"/>
    <cellStyle name="常规 2 2 103" xfId="10252"/>
    <cellStyle name="常规 2 2 104" xfId="10253"/>
    <cellStyle name="Normal 44 2 2 2 2 2" xfId="10254"/>
    <cellStyle name="Normal 39 2 2 2 2 2" xfId="10255"/>
    <cellStyle name="常规 2 2 105" xfId="10256"/>
    <cellStyle name="常规 2 2 110" xfId="10257"/>
    <cellStyle name="Normal 44 2 2 2 2 3" xfId="10258"/>
    <cellStyle name="Normal 39 2 2 2 2 3" xfId="10259"/>
    <cellStyle name="常规 2 2 108" xfId="10260"/>
    <cellStyle name="常规 2 2 113" xfId="10261"/>
    <cellStyle name="Normal 86 4 2 2 3" xfId="10262"/>
    <cellStyle name="常规 2 2 122 2" xfId="10263"/>
    <cellStyle name="常规 2 2 122 3" xfId="10264"/>
    <cellStyle name="常规 2 2 131_Returns" xfId="10265"/>
    <cellStyle name="超链接 868" xfId="10266"/>
    <cellStyle name="超链接 873" xfId="10267"/>
    <cellStyle name="超链接 918" xfId="10268"/>
    <cellStyle name="超链接 923" xfId="10269"/>
    <cellStyle name="常规 2 2 138" xfId="10270"/>
    <cellStyle name="常规 2 2 143" xfId="10271"/>
    <cellStyle name="常规 2 2 5 3" xfId="10272"/>
    <cellStyle name="Normal 8 4 3 2" xfId="10273"/>
    <cellStyle name="常规 2 2 139" xfId="10274"/>
    <cellStyle name="常规 2 2 5 4" xfId="10275"/>
    <cellStyle name="Normal 8 4 3 3" xfId="10276"/>
    <cellStyle name="常规 2 2 19" xfId="10277"/>
    <cellStyle name="常规 2 2 24" xfId="10278"/>
    <cellStyle name="常规 2 2 2" xfId="10279"/>
    <cellStyle name="千位分隔 2 3 2 6" xfId="10280"/>
    <cellStyle name="千位分隔 3 187" xfId="10281"/>
    <cellStyle name="千位分隔 3 192" xfId="10282"/>
    <cellStyle name="千位分隔 3 237" xfId="10283"/>
    <cellStyle name="千位分隔 3 242" xfId="10284"/>
    <cellStyle name="千位分隔 3 6 2" xfId="10285"/>
    <cellStyle name="常规 2 2 2 15" xfId="10286"/>
    <cellStyle name="常规 2 2 2 20" xfId="10287"/>
    <cellStyle name="常规 2 2 2 18" xfId="10288"/>
    <cellStyle name="常规 2 2 2 23" xfId="10289"/>
    <cellStyle name="Normal 7 3 2 2 2 2" xfId="10290"/>
    <cellStyle name="Normal 87 2 2 2 4" xfId="10291"/>
    <cellStyle name="Normal 2 5 2 2 3" xfId="10292"/>
    <cellStyle name="常规 2 2 2 2" xfId="10293"/>
    <cellStyle name="千位分隔 3 6 2 2" xfId="10294"/>
    <cellStyle name="常规 2 2 2 2 2 2 2_Returns" xfId="10295"/>
    <cellStyle name="常规 2 2 2 2 2 2_Returns" xfId="10296"/>
    <cellStyle name="常规 8 2 3 3 3" xfId="10297"/>
    <cellStyle name="常规 2 2 2 2 4 2" xfId="10298"/>
    <cellStyle name="Normal 14 2 2 3 2" xfId="10299"/>
    <cellStyle name="Comma 2 5 2 4" xfId="10300"/>
    <cellStyle name="Normal 61 2 2 2 2 2" xfId="10301"/>
    <cellStyle name="Normal 56 2 2 2 2 2" xfId="10302"/>
    <cellStyle name="常规 2 2 2 2 8" xfId="10303"/>
    <cellStyle name="Comma 88" xfId="10304"/>
    <cellStyle name="Comma 93" xfId="10305"/>
    <cellStyle name="常规 2 46 28" xfId="10306"/>
    <cellStyle name="常规 2 46 33" xfId="10307"/>
    <cellStyle name="标题 5 6 3 6" xfId="10308"/>
    <cellStyle name="百分比 2 9 20" xfId="10309"/>
    <cellStyle name="百分比 2 9 15" xfId="10310"/>
    <cellStyle name="常规 2 2 2 25" xfId="10311"/>
    <cellStyle name="常规 2 2 2 30" xfId="10312"/>
    <cellStyle name="常规 2 2 2 3" xfId="10313"/>
    <cellStyle name="Normal 87 2 3 2 2" xfId="10314"/>
    <cellStyle name="常规 2 2 2 3 2 2" xfId="10315"/>
    <cellStyle name="常规 2 2 2 3 2 2 2" xfId="10316"/>
    <cellStyle name="60% - 强调文字颜色 4 2 10" xfId="10317"/>
    <cellStyle name="常规 2 2 2 3 2 2 3" xfId="10318"/>
    <cellStyle name="60% - 强调文字颜色 4 2 11" xfId="10319"/>
    <cellStyle name="常规 2 2 2 3 2 3" xfId="10320"/>
    <cellStyle name="常规 2 2 2 3 2 4" xfId="10321"/>
    <cellStyle name="常规 2 2 2 3 3 2" xfId="10322"/>
    <cellStyle name="常规 2 2 2 3 3 3" xfId="10323"/>
    <cellStyle name="常规 2 2 2 3 4 2" xfId="10324"/>
    <cellStyle name="常规 2 2 2 35" xfId="10325"/>
    <cellStyle name="常规 2 2 2 40" xfId="10326"/>
    <cellStyle name="常规 2 2 2 48" xfId="10327"/>
    <cellStyle name="常规 2 2 2 53" xfId="10328"/>
    <cellStyle name="常规 2 2 2 49" xfId="10329"/>
    <cellStyle name="常规 2 2 2 54" xfId="10330"/>
    <cellStyle name="常规 2 2 2 5 2 2" xfId="10331"/>
    <cellStyle name="Normal 81 2" xfId="10332"/>
    <cellStyle name="Normal 76 2" xfId="10333"/>
    <cellStyle name="常规 2 2 2 55" xfId="10334"/>
    <cellStyle name="常规 2 2 2 60" xfId="10335"/>
    <cellStyle name="常规 2 2 2 56" xfId="10336"/>
    <cellStyle name="常规 2 2 2 61" xfId="10337"/>
    <cellStyle name="常规 2 2 2 59" xfId="10338"/>
    <cellStyle name="常规 2 2 2 64" xfId="10339"/>
    <cellStyle name="常规 2 2 2 6" xfId="10340"/>
    <cellStyle name="常规 2 2 2 65" xfId="10341"/>
    <cellStyle name="常规 2 2 2 70" xfId="10342"/>
    <cellStyle name="常规 3 8_Returns" xfId="10343"/>
    <cellStyle name="常规 2 2 2 7" xfId="10344"/>
    <cellStyle name="常规 2 2 2 84" xfId="10345"/>
    <cellStyle name="常规 2 2 2 79" xfId="10346"/>
    <cellStyle name="注释 5 2" xfId="10347"/>
    <cellStyle name="常规 2 3 12 22" xfId="10348"/>
    <cellStyle name="常规 2 3 12 17" xfId="10349"/>
    <cellStyle name="Normal 6 2 2 3 2 3" xfId="10350"/>
    <cellStyle name="标题 3 10 2" xfId="10351"/>
    <cellStyle name="常规 2 2 2 8" xfId="10352"/>
    <cellStyle name="常规 2 3 9 80 2" xfId="10353"/>
    <cellStyle name="常规 2 2 2 24" xfId="10354"/>
    <cellStyle name="常规 2 2 2 19" xfId="10355"/>
    <cellStyle name="常规 2 2 2 80 2" xfId="10356"/>
    <cellStyle name="Normal 3 2 4 4" xfId="10357"/>
    <cellStyle name="常规 2 2 2 80 3" xfId="10358"/>
    <cellStyle name="Normal 3 2 4 5" xfId="10359"/>
    <cellStyle name="Normal 13 4 2 2 2" xfId="10360"/>
    <cellStyle name="常规 2 2 2 85" xfId="10361"/>
    <cellStyle name="注释 5 3" xfId="10362"/>
    <cellStyle name="常规 2 3 12 23" xfId="10363"/>
    <cellStyle name="常规 2 3 12 18" xfId="10364"/>
    <cellStyle name="Normal 6 2 2 3 2 4" xfId="10365"/>
    <cellStyle name="标题 3 10 3" xfId="10366"/>
    <cellStyle name="常规 2 2 2 85 2" xfId="10367"/>
    <cellStyle name="Normal 3 2 9 4" xfId="10368"/>
    <cellStyle name="常规 7 45" xfId="10369"/>
    <cellStyle name="常规 7 50" xfId="10370"/>
    <cellStyle name="Normal 8 3 6 2" xfId="10371"/>
    <cellStyle name="常规 2 2 2 85_Returns" xfId="10372"/>
    <cellStyle name="Normal 57 2 2 2 2 3" xfId="10373"/>
    <cellStyle name="Normal 62 2 2 2 2 3" xfId="10374"/>
    <cellStyle name="Normal 64 2 2 3 3" xfId="10375"/>
    <cellStyle name="Normal 59 2 2 3 3" xfId="10376"/>
    <cellStyle name="常规 2 5 11 57" xfId="10377"/>
    <cellStyle name="常规 2 5 11 62" xfId="10378"/>
    <cellStyle name="常规 2 3 2 77" xfId="10379"/>
    <cellStyle name="常规 2 3 2 82" xfId="10380"/>
    <cellStyle name="常规 2 2 2 9" xfId="10381"/>
    <cellStyle name="常规 2 2 2_Returns" xfId="10382"/>
    <cellStyle name="千位分隔 3 6 2_Returns" xfId="10383"/>
    <cellStyle name="常规 2 2 25" xfId="10384"/>
    <cellStyle name="常规 2 2 30" xfId="10385"/>
    <cellStyle name="常规 2 2 26" xfId="10386"/>
    <cellStyle name="常规 2 2 31" xfId="10387"/>
    <cellStyle name="常规 2 2 27" xfId="10388"/>
    <cellStyle name="常规 2 2 32" xfId="10389"/>
    <cellStyle name="常规 2 2 3" xfId="10390"/>
    <cellStyle name="千位分隔 2 3 2 7" xfId="10391"/>
    <cellStyle name="千位分隔 3 188" xfId="10392"/>
    <cellStyle name="千位分隔 3 193" xfId="10393"/>
    <cellStyle name="千位分隔 3 238" xfId="10394"/>
    <cellStyle name="千位分隔 3 243" xfId="10395"/>
    <cellStyle name="常规 2 2 3 16" xfId="10396"/>
    <cellStyle name="常规 2 2 3 21" xfId="10397"/>
    <cellStyle name="差 2 12" xfId="10398"/>
    <cellStyle name="常规 2 2 3 17" xfId="10399"/>
    <cellStyle name="常规 2 2 3 22" xfId="10400"/>
    <cellStyle name="差 2 13" xfId="10401"/>
    <cellStyle name="常规 2 2 3 18" xfId="10402"/>
    <cellStyle name="常规 2 2 3 23" xfId="10403"/>
    <cellStyle name="差 2 14" xfId="10404"/>
    <cellStyle name="差 2 15" xfId="10405"/>
    <cellStyle name="差 2 20" xfId="10406"/>
    <cellStyle name="常规 2 2 3 19" xfId="10407"/>
    <cellStyle name="常规 2 2 3 24" xfId="10408"/>
    <cellStyle name="链接单元格 2 2" xfId="10409"/>
    <cellStyle name="常规 2 2 3 2 13" xfId="10410"/>
    <cellStyle name="Normal 9 3 2 2 2 3" xfId="10411"/>
    <cellStyle name="常规 2 2 3 2 14" xfId="10412"/>
    <cellStyle name="常规 2 2 3 2 15" xfId="10413"/>
    <cellStyle name="常规 2 2 3 2 20" xfId="10414"/>
    <cellStyle name="Normal 59 6 2" xfId="10415"/>
    <cellStyle name="Normal 64 6 2" xfId="10416"/>
    <cellStyle name="常规 2 2 3 2 16" xfId="10417"/>
    <cellStyle name="常规 2 2 3 2 21" xfId="10418"/>
    <cellStyle name="Normal 59 6 3" xfId="10419"/>
    <cellStyle name="Normal 64 6 3" xfId="10420"/>
    <cellStyle name="常规 2 2 3 2 17" xfId="10421"/>
    <cellStyle name="常规 2 2 3 2 22" xfId="10422"/>
    <cellStyle name="常规 2 2 3 2 18" xfId="10423"/>
    <cellStyle name="常规 2 2 3 2 23" xfId="10424"/>
    <cellStyle name="常规 2 2 3 2 19" xfId="10425"/>
    <cellStyle name="常规 2 2 3 2 24" xfId="10426"/>
    <cellStyle name="常规 2 2 3 2 2 10" xfId="10427"/>
    <cellStyle name="常规 2 2 3 2 2 11" xfId="10428"/>
    <cellStyle name="常规 2 2 3 2 2 12" xfId="10429"/>
    <cellStyle name="常规 2 2 3 2 2 13" xfId="10430"/>
    <cellStyle name="常规 2 2 3 2 2 14" xfId="10431"/>
    <cellStyle name="常规 2 2 3 2 2 15" xfId="10432"/>
    <cellStyle name="常规 2 2 3 2 2 20" xfId="10433"/>
    <cellStyle name="常规 2 2 55 4 2_Returns" xfId="10434"/>
    <cellStyle name="常规 2 2 3 2 2 16" xfId="10435"/>
    <cellStyle name="常规 2 2 3 2 2 21" xfId="10436"/>
    <cellStyle name="常规 2 3 10 2 7_Returns" xfId="10437"/>
    <cellStyle name="常规 2 2 3 2 2 17" xfId="10438"/>
    <cellStyle name="常规 2 2 3 2 2 22" xfId="10439"/>
    <cellStyle name="常规 2 2 3 2 2 18" xfId="10440"/>
    <cellStyle name="常规 2 2 3 2 2 23" xfId="10441"/>
    <cellStyle name="Normal 3 3 2 2" xfId="10442"/>
    <cellStyle name="常规 2 3 12 75" xfId="10443"/>
    <cellStyle name="Comma 6 2 2" xfId="10444"/>
    <cellStyle name="千位分隔 2 48 40" xfId="10445"/>
    <cellStyle name="千位分隔 2 48 35" xfId="10446"/>
    <cellStyle name="常规 2 2 3 2 2 2 16" xfId="10447"/>
    <cellStyle name="常规 2 2 3 2 2 2 21" xfId="10448"/>
    <cellStyle name="Normal 23 7 2" xfId="10449"/>
    <cellStyle name="40% - 强调文字颜色 1 6 3" xfId="10450"/>
    <cellStyle name="常规 2 6 12 49" xfId="10451"/>
    <cellStyle name="常规 2 6 12 54" xfId="10452"/>
    <cellStyle name="常规 2 2 3 2 2 2 2" xfId="10453"/>
    <cellStyle name="常规 2 6 11 36" xfId="10454"/>
    <cellStyle name="常规 2 6 11 41" xfId="10455"/>
    <cellStyle name="常规 2 2 3 2 2 2 2 18" xfId="10456"/>
    <cellStyle name="常规 2 2 3 2 2 2 2 23" xfId="10457"/>
    <cellStyle name="常规 2 4 13 2 7 2" xfId="10458"/>
    <cellStyle name="常规 2 2 3 2 2 2 2 2 10" xfId="10459"/>
    <cellStyle name="常规 2 3 10 33" xfId="10460"/>
    <cellStyle name="常规 2 3 10 28" xfId="10461"/>
    <cellStyle name="强调文字颜色 3 2 11" xfId="10462"/>
    <cellStyle name="常规 2 2 3 2 2 2 2 2 11" xfId="10463"/>
    <cellStyle name="强调文字颜色 3 2 12" xfId="10464"/>
    <cellStyle name="常规 2 3 10 34" xfId="10465"/>
    <cellStyle name="常规 2 3 10 29" xfId="10466"/>
    <cellStyle name="常规 2 2 3 2 2 2 2 2 12" xfId="10467"/>
    <cellStyle name="强调文字颜色 3 2 13" xfId="10468"/>
    <cellStyle name="常规 2 3 10 35" xfId="10469"/>
    <cellStyle name="常规 2 3 10 40" xfId="10470"/>
    <cellStyle name="常规 2 2 3 2 2 2 2 2 19" xfId="10471"/>
    <cellStyle name="常规 2 2 3 2 2 2 2 2 24" xfId="10472"/>
    <cellStyle name="Normal 73 6 3" xfId="10473"/>
    <cellStyle name="Normal 68 6 3" xfId="10474"/>
    <cellStyle name="强调文字颜色 3 2 25" xfId="10475"/>
    <cellStyle name="常规 2 3 10 52" xfId="10476"/>
    <cellStyle name="常规 2 3 10 47" xfId="10477"/>
    <cellStyle name="Normal 45 4 3" xfId="10478"/>
    <cellStyle name="常规 2 2 3 2 2 2 2 2 2" xfId="10479"/>
    <cellStyle name="60% - 强调文字颜色 2 5 3" xfId="10480"/>
    <cellStyle name="常规 2 2 3 2 2 2 2 2 2 2" xfId="10481"/>
    <cellStyle name="常规 2 2 3 2 2 2 2 2 2 2 2" xfId="10482"/>
    <cellStyle name="常规 2 2 57 2 5" xfId="10483"/>
    <cellStyle name="千位分隔 2 54 6 2" xfId="10484"/>
    <cellStyle name="常规 2 2 3 2 2 2 2 2 2 2 2 2" xfId="10485"/>
    <cellStyle name="常规 2 4 17 3" xfId="10486"/>
    <cellStyle name="常规 2 4 22 3" xfId="10487"/>
    <cellStyle name="Normal 73 7" xfId="10488"/>
    <cellStyle name="Normal 68 7" xfId="10489"/>
    <cellStyle name="常规 2 2 3 2 2 2 2 2 2 2 2 2 2" xfId="10490"/>
    <cellStyle name="常规 101" xfId="10491"/>
    <cellStyle name="常规 4 6" xfId="10492"/>
    <cellStyle name="常规 2 2 3 2 2 2 2 2 2 2 2_Returns" xfId="10493"/>
    <cellStyle name="常规 2 2 3 2 2 2 2 2 2 2 3" xfId="10494"/>
    <cellStyle name="常规 2 2 3 2 2 2 2 2 2 6" xfId="10495"/>
    <cellStyle name="常规 2 2 3 2 2 2 2 2 2 7" xfId="10496"/>
    <cellStyle name="常规 2 3 10 2 2 2 2" xfId="10497"/>
    <cellStyle name="常规 2 2 3 2 2 2 2 2 2 7 2" xfId="10498"/>
    <cellStyle name="常规 2 2 3 2 2 2 9" xfId="10499"/>
    <cellStyle name="常规 2 2 3 2 2 2 2 2 25" xfId="10500"/>
    <cellStyle name="常规 2 2 3 2 2 2 2 2 30" xfId="10501"/>
    <cellStyle name="Normal 71 3 3 2" xfId="10502"/>
    <cellStyle name="Normal 66 3 3 2" xfId="10503"/>
    <cellStyle name="常规 2 2 3 2 2 2 2 2 26" xfId="10504"/>
    <cellStyle name="常规 2 2 3 2 2 2 2 2 31" xfId="10505"/>
    <cellStyle name="Normal 71 3 3 3" xfId="10506"/>
    <cellStyle name="Normal 66 3 3 3" xfId="10507"/>
    <cellStyle name="常规 2 2 3 2 2 2 2 2 27" xfId="10508"/>
    <cellStyle name="常规 2 2 3 2 2 2 2 2 32" xfId="10509"/>
    <cellStyle name="常规 2 2 3 2 2 2 2 2 28" xfId="10510"/>
    <cellStyle name="常规 2 2 3 2 2 2 2 2 33" xfId="10511"/>
    <cellStyle name="常规 2 2 3 2 2 2 2 2 29" xfId="10512"/>
    <cellStyle name="常规 2 2 3 2 2 2 2 2 34" xfId="10513"/>
    <cellStyle name="常规 2 2 3 2 2 2 2 2 35" xfId="10514"/>
    <cellStyle name="常规 2 2 3 2 2 2 2 2 40" xfId="10515"/>
    <cellStyle name="常规 2 4 25 2" xfId="10516"/>
    <cellStyle name="常规 2 4 30 2" xfId="10517"/>
    <cellStyle name="常规 2 2 3 2 2 2 2 2 36" xfId="10518"/>
    <cellStyle name="常规 2 2 3 2 2 2 2 2 41" xfId="10519"/>
    <cellStyle name="千位分隔 2 54 9 2" xfId="10520"/>
    <cellStyle name="常规 2 2 3 2 2 2 2 2 37" xfId="10521"/>
    <cellStyle name="常规 2 2 3 2 2 2 2 2 42" xfId="10522"/>
    <cellStyle name="常规 2 2 3 2 2 2 2 2 4" xfId="10523"/>
    <cellStyle name="常规 2 2 3 2 2 2 2 2 46" xfId="10524"/>
    <cellStyle name="常规 2 2 3 2 2 2 2 2 51" xfId="10525"/>
    <cellStyle name="Normal 11 2 3 2 3" xfId="10526"/>
    <cellStyle name="Normal 6 2 4 4" xfId="10527"/>
    <cellStyle name="常规 2 2 3 2 2 2 2 2 47" xfId="10528"/>
    <cellStyle name="常规 2 2 3 2 2 2 2 2 52" xfId="10529"/>
    <cellStyle name="Normal 11 2 3 2 4" xfId="10530"/>
    <cellStyle name="Normal 6 2 4 5" xfId="10531"/>
    <cellStyle name="常规 2 2 3 2 2 2 2 2 48" xfId="10532"/>
    <cellStyle name="常规 2 2 3 2 2 2 2 2 53" xfId="10533"/>
    <cellStyle name="常规 2 6 8 2 3" xfId="10534"/>
    <cellStyle name="Normal 23 2 2 2" xfId="10535"/>
    <cellStyle name="Normal 18 2 2 2" xfId="10536"/>
    <cellStyle name="60% - 强调文字颜色 1 2 12" xfId="10537"/>
    <cellStyle name="常规 2 2 3 2 2 2 2 2 49" xfId="10538"/>
    <cellStyle name="常规 2 2 3 2 2 2 2 2 54" xfId="10539"/>
    <cellStyle name="常规 2 6 8 2 4" xfId="10540"/>
    <cellStyle name="常规 2 2 2 2_Returns" xfId="10541"/>
    <cellStyle name="Normal 23 2 2 3" xfId="10542"/>
    <cellStyle name="Normal 18 2 2 3" xfId="10543"/>
    <cellStyle name="20% - 强调文字颜色 4 2 3" xfId="10544"/>
    <cellStyle name="60% - 强调文字颜色 1 2 13" xfId="10545"/>
    <cellStyle name="常规 2 2 3 2 2 2 2 2 5" xfId="10546"/>
    <cellStyle name="千位分隔 40 3 2" xfId="10547"/>
    <cellStyle name="常规 2 2 3 2 2 2 2 2 55" xfId="10548"/>
    <cellStyle name="常规 2 2 3 2 2 2 2 2 60" xfId="10549"/>
    <cellStyle name="常规 2 6 8 2 5" xfId="10550"/>
    <cellStyle name="Normal 23 2 2 4" xfId="10551"/>
    <cellStyle name="Normal 18 2 2 4" xfId="10552"/>
    <cellStyle name="Normal 54 2 2 2 2 2" xfId="10553"/>
    <cellStyle name="Normal 49 2 2 2 2 2" xfId="10554"/>
    <cellStyle name="60% - 强调文字颜色 1 2 14" xfId="10555"/>
    <cellStyle name="常规 2 2 3 2 2 2 2 2 56" xfId="10556"/>
    <cellStyle name="常规 2 2 3 2 2 2 2 2 61" xfId="10557"/>
    <cellStyle name="常规 2 6 8 2 6" xfId="10558"/>
    <cellStyle name="Normal 23 2 2 5" xfId="10559"/>
    <cellStyle name="Normal 18 2 2 5" xfId="10560"/>
    <cellStyle name="Normal 54 2 2 2 2 3" xfId="10561"/>
    <cellStyle name="Normal 49 2 2 2 2 3" xfId="10562"/>
    <cellStyle name="常规 2 2 3 2 2 2 2 2 6" xfId="10563"/>
    <cellStyle name="常规 2 2 3 2 2 2 2 2 66" xfId="10564"/>
    <cellStyle name="常规 2 2 3 2 2 2 2 2 71" xfId="10565"/>
    <cellStyle name="Normal 6 3 3 2 4" xfId="10566"/>
    <cellStyle name="常规 2 2 3 2 2 2 2 2 67" xfId="10567"/>
    <cellStyle name="常规 2 2 3 2 2 2 2 2 72" xfId="10568"/>
    <cellStyle name="常规 2 2 3 2 2 2 2 2 7" xfId="10569"/>
    <cellStyle name="常规 2 2 3 2 2 2 2 2 78" xfId="10570"/>
    <cellStyle name="常规 2 2 3 2 2 2 2 2 83" xfId="10571"/>
    <cellStyle name="常规 2 2 3 4 2_Returns" xfId="10572"/>
    <cellStyle name="常规 2 5 9 2 2 2_Returns" xfId="10573"/>
    <cellStyle name="常规 2 2 3 2 2 2 2 2 79" xfId="10574"/>
    <cellStyle name="常规 2 2 3 2 2 2 2 2 84" xfId="10575"/>
    <cellStyle name="千位分隔 2 4 12 2 2" xfId="10576"/>
    <cellStyle name="常规 2 2 3 2 2 2 2 2 8" xfId="10577"/>
    <cellStyle name="常规 2 2 3 2 2 2 2 2 80 2" xfId="10578"/>
    <cellStyle name="常规 2 6 11 49" xfId="10579"/>
    <cellStyle name="常规 2 6 11 54" xfId="10580"/>
    <cellStyle name="常规 2 2 3 2 2 2 2 41" xfId="10581"/>
    <cellStyle name="常规 2 2 3 2 2 2 2 36" xfId="10582"/>
    <cellStyle name="Normal 18 2 2" xfId="10583"/>
    <cellStyle name="Normal 23 2 2" xfId="10584"/>
    <cellStyle name="常规 2 2 3 2 2 2 2 2 80 2 2" xfId="10585"/>
    <cellStyle name="常规 2 2 3 2 2 2 2 2 80 3" xfId="10586"/>
    <cellStyle name="常规 2 6 11 55" xfId="10587"/>
    <cellStyle name="常规 2 6 11 60" xfId="10588"/>
    <cellStyle name="常规 2 2 3 2 2 2 2 42" xfId="10589"/>
    <cellStyle name="常规 2 2 3 2 2 2 2 37" xfId="10590"/>
    <cellStyle name="Normal 18 2 3" xfId="10591"/>
    <cellStyle name="Normal 23 2 3" xfId="10592"/>
    <cellStyle name="常规 2 5 11 2 7" xfId="10593"/>
    <cellStyle name="Normal 73 3 4" xfId="10594"/>
    <cellStyle name="Normal 68 3 4" xfId="10595"/>
    <cellStyle name="常规 2 2 3 2 2 2 2 2 84_Returns" xfId="10596"/>
    <cellStyle name="标题 5 6 3 29" xfId="10597"/>
    <cellStyle name="千位分隔 5 56" xfId="10598"/>
    <cellStyle name="千位分隔 5 61" xfId="10599"/>
    <cellStyle name="千位分隔 2 145" xfId="10600"/>
    <cellStyle name="常规 2 3 8 49" xfId="10601"/>
    <cellStyle name="常规 2 3 8 54" xfId="10602"/>
    <cellStyle name="常规 2 6 11 39" xfId="10603"/>
    <cellStyle name="常规 2 6 11 44" xfId="10604"/>
    <cellStyle name="常规 2 2 3 2 2 2 2 26" xfId="10605"/>
    <cellStyle name="常规 2 2 3 2 2 2 2 31" xfId="10606"/>
    <cellStyle name="常规 2 2 37 2 2" xfId="10607"/>
    <cellStyle name="常规 2 2 3 2 2 2 2 3" xfId="10608"/>
    <cellStyle name="Normal 15 2 3 2" xfId="10609"/>
    <cellStyle name="Normal 20 2 3 2" xfId="10610"/>
    <cellStyle name="60% - 强调文字颜色 5 8" xfId="10611"/>
    <cellStyle name="Normal 25 3 5" xfId="10612"/>
    <cellStyle name="Normal 30 3 5" xfId="10613"/>
    <cellStyle name="Normal 53 7" xfId="10614"/>
    <cellStyle name="Normal 48 7" xfId="10615"/>
    <cellStyle name="40% - 强调文字颜色 3 2 6" xfId="10616"/>
    <cellStyle name="Normal 45 5 3" xfId="10617"/>
    <cellStyle name="60% - 强调文字颜色 2 6 3" xfId="10618"/>
    <cellStyle name="常规 2 2 3 2 2 2 2 3 2" xfId="10619"/>
    <cellStyle name="Normal 53 7 2" xfId="10620"/>
    <cellStyle name="Normal 48 7 2" xfId="10621"/>
    <cellStyle name="Normal 20 2 3 2 2" xfId="10622"/>
    <cellStyle name="Normal 15 2 3 2 2" xfId="10623"/>
    <cellStyle name="60% - 强调文字颜色 5 8 2" xfId="10624"/>
    <cellStyle name="常规 2 3 19_Returns" xfId="10625"/>
    <cellStyle name="常规 2 3 24_Returns" xfId="10626"/>
    <cellStyle name="千位分隔 3 2 8 2 2" xfId="10627"/>
    <cellStyle name="常规 2 5 10 2 2" xfId="10628"/>
    <cellStyle name="常规 2 2 3 2 2 2 2 3 2_Returns" xfId="10629"/>
    <cellStyle name="常规 2 2 3 2 2 2 2 3 3" xfId="10630"/>
    <cellStyle name="Normal 15 2 3 2 3" xfId="10631"/>
    <cellStyle name="Normal 20 2 3 2 3" xfId="10632"/>
    <cellStyle name="60% - 强调文字颜色 5 8 3" xfId="10633"/>
    <cellStyle name="常规 3 2 3" xfId="10634"/>
    <cellStyle name="常规 2 2 3 2 2 2 2 3 5" xfId="10635"/>
    <cellStyle name="Normal 45 2 3 2 2 2" xfId="10636"/>
    <cellStyle name="千位分隔 2 4 2 7" xfId="10637"/>
    <cellStyle name="常规 3 2 4" xfId="10638"/>
    <cellStyle name="常规 2 2 3 2 2 2 2 3 6" xfId="10639"/>
    <cellStyle name="Normal 45 2 3 2 2 3" xfId="10640"/>
    <cellStyle name="千位分隔 2 4 2 8" xfId="10641"/>
    <cellStyle name="常规 2 2 3 2 2 2 2 3 7 2" xfId="10642"/>
    <cellStyle name="常规 2 6 17 7" xfId="10643"/>
    <cellStyle name="常规 2 6 22 7" xfId="10644"/>
    <cellStyle name="常规 2 2 3 2 2 2 2 3 7_Returns" xfId="10645"/>
    <cellStyle name="Normal 63 2 3 3" xfId="10646"/>
    <cellStyle name="Normal 58 2 3 3" xfId="10647"/>
    <cellStyle name="Normal 57 2 3 2 2 2" xfId="10648"/>
    <cellStyle name="Normal 62 2 3 2 2 2" xfId="10649"/>
    <cellStyle name="Normal 23 2 4" xfId="10650"/>
    <cellStyle name="Normal 18 2 4" xfId="10651"/>
    <cellStyle name="常规 2 6 11 61" xfId="10652"/>
    <cellStyle name="常规 2 6 11 56" xfId="10653"/>
    <cellStyle name="常规 2 2 3 2 2 2 2 38" xfId="10654"/>
    <cellStyle name="常规 2 2 3 2 2 2 2 43" xfId="10655"/>
    <cellStyle name="Normal 33 2 3 2 2 2" xfId="10656"/>
    <cellStyle name="Normal 28 2 3 2 2 2" xfId="10657"/>
    <cellStyle name="常规 2 2 3 2 2 2 2 4" xfId="10658"/>
    <cellStyle name="60% - 强调文字颜色 5 9" xfId="10659"/>
    <cellStyle name="Normal 53 8" xfId="10660"/>
    <cellStyle name="Normal 48 8" xfId="10661"/>
    <cellStyle name="Normal 20 2 3 3" xfId="10662"/>
    <cellStyle name="Normal 15 2 3 3" xfId="10663"/>
    <cellStyle name="Normal 18 2 7" xfId="10664"/>
    <cellStyle name="Normal 23 2 7" xfId="10665"/>
    <cellStyle name="常规 2 6 11 64" xfId="10666"/>
    <cellStyle name="常规 2 6 11 59" xfId="10667"/>
    <cellStyle name="常规 2 2 3 2 2 2 2 46" xfId="10668"/>
    <cellStyle name="常规 2 2 3 2 2 2 2 51" xfId="10669"/>
    <cellStyle name="Normal 5 5 3 3" xfId="10670"/>
    <cellStyle name="常规 2 3 9 2 2 2 2" xfId="10671"/>
    <cellStyle name="常规 2 2 45_Returns" xfId="10672"/>
    <cellStyle name="常规 2 2 50_Returns" xfId="10673"/>
    <cellStyle name="千位分隔 12" xfId="10674"/>
    <cellStyle name="常规 2 6 11 77" xfId="10675"/>
    <cellStyle name="常规 2 2 3 2 2 2 2 59" xfId="10676"/>
    <cellStyle name="常规 2 2 3 2 2 2 2 64" xfId="10677"/>
    <cellStyle name="Normal 52 2 2 2 2 2" xfId="10678"/>
    <cellStyle name="Normal 47 2 2 2 2 2" xfId="10679"/>
    <cellStyle name="常规 2 2 3 2 2 2 2 6" xfId="10680"/>
    <cellStyle name="Normal 20 2 3 5" xfId="10681"/>
    <cellStyle name="Normal 15 2 3 5" xfId="10682"/>
    <cellStyle name="Normal 76 2 2 2 2 3" xfId="10683"/>
    <cellStyle name="Normal 81 2 2 2 2 3" xfId="10684"/>
    <cellStyle name="常规 2 2 3 2 2 2 2 70" xfId="10685"/>
    <cellStyle name="常规 2 2 3 2 2 2 2 65" xfId="10686"/>
    <cellStyle name="常规 2 6 11 78" xfId="10687"/>
    <cellStyle name="常规 2 2 3 7 2 2 2" xfId="10688"/>
    <cellStyle name="常规 2 2 3 2 2 2 2 67" xfId="10689"/>
    <cellStyle name="常规 2 2 3 2 2 2 2 72" xfId="10690"/>
    <cellStyle name="常规 2 3 13 4 2 2" xfId="10691"/>
    <cellStyle name="Normal 3 2 2 2 2 2 2" xfId="10692"/>
    <cellStyle name="常规 2 2 3 2 2 2 2 68" xfId="10693"/>
    <cellStyle name="常规 2 2 3 2 2 2 2 73" xfId="10694"/>
    <cellStyle name="Normal 3 2 2 2 2 2 3" xfId="10695"/>
    <cellStyle name="常规 2 2 3 2 2 2 2 69" xfId="10696"/>
    <cellStyle name="常规 2 2 3 2 2 2 2 74" xfId="10697"/>
    <cellStyle name="常规 2 2 3 2 2 2 2 75" xfId="10698"/>
    <cellStyle name="常规 2 2 3 2 2 2 2 80" xfId="10699"/>
    <cellStyle name="常规 2 2 3 2 2 2 2 76" xfId="10700"/>
    <cellStyle name="常规 2 2 3 2 2 2 2 81" xfId="10701"/>
    <cellStyle name="Normal 51 2 4 2" xfId="10702"/>
    <cellStyle name="Normal 46 2 4 2" xfId="10703"/>
    <cellStyle name="常规 2 2 3 2 2 2 2 77" xfId="10704"/>
    <cellStyle name="常规 2 2 3 2 2 2 2 82" xfId="10705"/>
    <cellStyle name="常规 12 2_Returns" xfId="10706"/>
    <cellStyle name="Normal 51 2 4 3" xfId="10707"/>
    <cellStyle name="Normal 46 2 4 3" xfId="10708"/>
    <cellStyle name="常规 2 2 3 2 2 2 2 78" xfId="10709"/>
    <cellStyle name="常规 2 2 3 2 2 2 2 83" xfId="10710"/>
    <cellStyle name="常规 2 3 14 2 2" xfId="10711"/>
    <cellStyle name="常规 2 4 17 2_Returns" xfId="10712"/>
    <cellStyle name="常规 2 4 22 2_Returns" xfId="10713"/>
    <cellStyle name="计算 9_Returns" xfId="10714"/>
    <cellStyle name="千位分隔 2 4 2 2 17" xfId="10715"/>
    <cellStyle name="千位分隔 2 4 2 2 22" xfId="10716"/>
    <cellStyle name="Normal 5 2 2 3 2" xfId="10717"/>
    <cellStyle name="常规 2 3 11 18" xfId="10718"/>
    <cellStyle name="常规 2 3 11 23" xfId="10719"/>
    <cellStyle name="Normal 32 6 2" xfId="10720"/>
    <cellStyle name="Normal 27 6 2" xfId="10721"/>
    <cellStyle name="常规 2 2 3 2 2 2 2 9" xfId="10722"/>
    <cellStyle name="60% - 强调文字颜色 1 2 23" xfId="10723"/>
    <cellStyle name="60% - 强调文字颜色 1 2 18" xfId="10724"/>
    <cellStyle name="常规 2 2 3 2 2 2 4 2" xfId="10725"/>
    <cellStyle name="Normal 30 5 4" xfId="10726"/>
    <cellStyle name="Normal 25 5 4" xfId="10727"/>
    <cellStyle name="Normal 60 6" xfId="10728"/>
    <cellStyle name="Normal 55 6" xfId="10729"/>
    <cellStyle name="Normal 65 5 2 2" xfId="10730"/>
    <cellStyle name="Normal 70 5 2 2" xfId="10731"/>
    <cellStyle name="60% - 强调文字颜色 4 5 3" xfId="10732"/>
    <cellStyle name="常规 2 2 3 2 2 2 4 2 2" xfId="10733"/>
    <cellStyle name="Normal 60 6 2" xfId="10734"/>
    <cellStyle name="Normal 55 6 2" xfId="10735"/>
    <cellStyle name="常规 2 2 3 2 2 2 4 2 3" xfId="10736"/>
    <cellStyle name="常规 14_Returns" xfId="10737"/>
    <cellStyle name="常规 2 2 47 80 2" xfId="10738"/>
    <cellStyle name="Normal 60 6 3" xfId="10739"/>
    <cellStyle name="Normal 55 6 3" xfId="10740"/>
    <cellStyle name="常规 2 2 3 2 2 2 4 3" xfId="10741"/>
    <cellStyle name="Normal 60 7" xfId="10742"/>
    <cellStyle name="Normal 55 7" xfId="10743"/>
    <cellStyle name="Normal 20 2 5 2" xfId="10744"/>
    <cellStyle name="Normal 15 2 5 2" xfId="10745"/>
    <cellStyle name="常规 2 2 3 2 2 2 4 4" xfId="10746"/>
    <cellStyle name="常规 2 2 56 2 2" xfId="10747"/>
    <cellStyle name="千位分隔 10 124" xfId="10748"/>
    <cellStyle name="千位分隔 10 119" xfId="10749"/>
    <cellStyle name="常规 2 2 59_Returns" xfId="10750"/>
    <cellStyle name="常规 2 2 3 2 2 2 66" xfId="10751"/>
    <cellStyle name="常规 2 2 3 2 2 2 71" xfId="10752"/>
    <cellStyle name="Normal 10 3 2 2 2" xfId="10753"/>
    <cellStyle name="40% - 强调文字颜色 1 7 3" xfId="10754"/>
    <cellStyle name="千位分隔 10 129" xfId="10755"/>
    <cellStyle name="千位分隔 10 134" xfId="10756"/>
    <cellStyle name="常规 2 2 3 2 2 2 67" xfId="10757"/>
    <cellStyle name="常规 2 2 3 2 2 2 72" xfId="10758"/>
    <cellStyle name="Normal 10 3 2 2 3" xfId="10759"/>
    <cellStyle name="千位分隔 10 135" xfId="10760"/>
    <cellStyle name="千位分隔 10 140" xfId="10761"/>
    <cellStyle name="常规 2 2 3 2 2 2 68" xfId="10762"/>
    <cellStyle name="常规 2 2 3 2 2 2 73" xfId="10763"/>
    <cellStyle name="20% - 强调文字颜色 2 2" xfId="10764"/>
    <cellStyle name="千位分隔 10 136" xfId="10765"/>
    <cellStyle name="千位分隔 10 141" xfId="10766"/>
    <cellStyle name="常规 2 2 3 2 2 2 7" xfId="10767"/>
    <cellStyle name="常规 2 2 3 2 2 2 75" xfId="10768"/>
    <cellStyle name="常规 2 2 3 2 2 2 80" xfId="10769"/>
    <cellStyle name="20% - 强调文字颜色 2 4" xfId="10770"/>
    <cellStyle name="千位分隔 10 138" xfId="10771"/>
    <cellStyle name="千位分隔 10 143" xfId="10772"/>
    <cellStyle name="常规 2 2 3 2 2 2 76" xfId="10773"/>
    <cellStyle name="常规 2 2 3 2 2 2 81" xfId="10774"/>
    <cellStyle name="20% - 强调文字颜色 2 5" xfId="10775"/>
    <cellStyle name="千位分隔 10 139" xfId="10776"/>
    <cellStyle name="千位分隔 10 144" xfId="10777"/>
    <cellStyle name="常规 2 2 3 2 2 2 77" xfId="10778"/>
    <cellStyle name="常规 2 2 3 2 2 2 82" xfId="10779"/>
    <cellStyle name="20% - 强调文字颜色 2 6" xfId="10780"/>
    <cellStyle name="千位分隔 10 145" xfId="10781"/>
    <cellStyle name="千位分隔 10 150" xfId="10782"/>
    <cellStyle name="千位分隔 10 200" xfId="10783"/>
    <cellStyle name="常规 2 2 3 2 2 2 78" xfId="10784"/>
    <cellStyle name="常规 2 2 3 2 2 2 83" xfId="10785"/>
    <cellStyle name="20% - 强调文字颜色 2 7" xfId="10786"/>
    <cellStyle name="千位分隔 10 146" xfId="10787"/>
    <cellStyle name="千位分隔 10 151" xfId="10788"/>
    <cellStyle name="千位分隔 10 201" xfId="10789"/>
    <cellStyle name="输出 11_Returns" xfId="10790"/>
    <cellStyle name="常规 2 2 3 2 2 2 79" xfId="10791"/>
    <cellStyle name="常规 2 2 3 2 2 2 84" xfId="10792"/>
    <cellStyle name="20% - 强调文字颜色 2 8" xfId="10793"/>
    <cellStyle name="千位分隔 10 147" xfId="10794"/>
    <cellStyle name="千位分隔 10 152" xfId="10795"/>
    <cellStyle name="千位分隔 10 202" xfId="10796"/>
    <cellStyle name="常规 2 6 10 2 2_Returns" xfId="10797"/>
    <cellStyle name="常规 2 4 12 77 2" xfId="10798"/>
    <cellStyle name="Normal 4 3 2 4 2" xfId="10799"/>
    <cellStyle name="Normal 48 5 2" xfId="10800"/>
    <cellStyle name="Normal 53 5 2" xfId="10801"/>
    <cellStyle name="Normal 25 3 3 2" xfId="10802"/>
    <cellStyle name="Normal 30 3 3 2" xfId="10803"/>
    <cellStyle name="常规 2 2 3 2 2 2 8" xfId="10804"/>
    <cellStyle name="常规 2 3 13 2 2 2_Returns" xfId="10805"/>
    <cellStyle name="40% - 强调文字颜色 4 5" xfId="10806"/>
    <cellStyle name="常规 2 2 3 2 2 2 81 2" xfId="10807"/>
    <cellStyle name="20% - 强调文字颜色 2 5 2" xfId="10808"/>
    <cellStyle name="常规 2 2 3 2 2 2 81 3" xfId="10809"/>
    <cellStyle name="20% - 强调文字颜色 2 5 3" xfId="10810"/>
    <cellStyle name="常规 2 3 8 80 2" xfId="10811"/>
    <cellStyle name="常规 2 2 3 2 2 2 85" xfId="10812"/>
    <cellStyle name="Normal 5 4 2 2 2" xfId="10813"/>
    <cellStyle name="20% - 强调文字颜色 2 9" xfId="10814"/>
    <cellStyle name="千位分隔 10 148" xfId="10815"/>
    <cellStyle name="千位分隔 10 153" xfId="10816"/>
    <cellStyle name="千位分隔 10 203" xfId="10817"/>
    <cellStyle name="常规 2 2 3 2 2 2 85 2" xfId="10818"/>
    <cellStyle name="20% - 强调文字颜色 2 9 2" xfId="10819"/>
    <cellStyle name="常规 2 2 3 2 2 2 86" xfId="10820"/>
    <cellStyle name="Normal 5 4 2 2 3" xfId="10821"/>
    <cellStyle name="千位分隔 10 149" xfId="10822"/>
    <cellStyle name="千位分隔 10 154" xfId="10823"/>
    <cellStyle name="千位分隔 10 204" xfId="10824"/>
    <cellStyle name="常规 2 2 3 2 2 26" xfId="10825"/>
    <cellStyle name="常规 2 2 3 2 2 31" xfId="10826"/>
    <cellStyle name="Normal 3 3 2 5" xfId="10827"/>
    <cellStyle name="常规 2 2 3 2 2 27" xfId="10828"/>
    <cellStyle name="常规 2 2 3 2 2 32" xfId="10829"/>
    <cellStyle name="Normal 3 3 2 6" xfId="10830"/>
    <cellStyle name="常规 2 2 3 2 2 28" xfId="10831"/>
    <cellStyle name="常规 2 2 3 2 2 33" xfId="10832"/>
    <cellStyle name="Normal 3 3 2 7" xfId="10833"/>
    <cellStyle name="常规 2 2 3 2 2 35" xfId="10834"/>
    <cellStyle name="常规 2 2 3 2 2 40" xfId="10835"/>
    <cellStyle name="常规 2 2 55 4 2" xfId="10836"/>
    <cellStyle name="常规 2 2 3 2 2 36" xfId="10837"/>
    <cellStyle name="常规 2 2 3 2 2 41" xfId="10838"/>
    <cellStyle name="千位分隔 3 2 2 2 2 2 2 2 2" xfId="10839"/>
    <cellStyle name="常规 2 2 3 2 2 39" xfId="10840"/>
    <cellStyle name="常规 2 2 3 2 2 44" xfId="10841"/>
    <cellStyle name="常规 2 2 3 2 2 4 2" xfId="10842"/>
    <cellStyle name="Normal 25 5 2" xfId="10843"/>
    <cellStyle name="Normal 30 5 2" xfId="10844"/>
    <cellStyle name="Normal 60 4" xfId="10845"/>
    <cellStyle name="Normal 55 4" xfId="10846"/>
    <cellStyle name="千位分隔 3 15 4_Returns" xfId="10847"/>
    <cellStyle name="千位分隔 3 20 4_Returns" xfId="10848"/>
    <cellStyle name="Normal 5 2 2 3 5" xfId="10849"/>
    <cellStyle name="常规 2 2 3 2 2 45" xfId="10850"/>
    <cellStyle name="常规 2 2 3 2 2 50" xfId="10851"/>
    <cellStyle name="常规 2 2 3 2 2 46" xfId="10852"/>
    <cellStyle name="常规 2 2 3 2 2 51" xfId="10853"/>
    <cellStyle name="常规 2 2 3 2 2 47" xfId="10854"/>
    <cellStyle name="常规 2 2 3 2 2 52" xfId="10855"/>
    <cellStyle name="常规 2 2 3 2 2 48" xfId="10856"/>
    <cellStyle name="常规 2 2 3 2 2 53" xfId="10857"/>
    <cellStyle name="常规 2 2 3 2 2 49" xfId="10858"/>
    <cellStyle name="常规 2 2 3 2 2 54" xfId="10859"/>
    <cellStyle name="常规 2 2 3 2 2 5" xfId="10860"/>
    <cellStyle name="常规 2 2 3 2 2 5 2" xfId="10861"/>
    <cellStyle name="常规 2 2 3 2 2 5 2 2 2" xfId="10862"/>
    <cellStyle name="常规 2 2 3 2 2 5 2_Returns" xfId="10863"/>
    <cellStyle name="千位分隔 2 4 80_Returns" xfId="10864"/>
    <cellStyle name="Normal 52 2 3 5" xfId="10865"/>
    <cellStyle name="Normal 47 2 3 5" xfId="10866"/>
    <cellStyle name="常规 2 6 17 2_Returns" xfId="10867"/>
    <cellStyle name="常规 2 6 22 2_Returns" xfId="10868"/>
    <cellStyle name="常规 2 2 3 2 2 5 3" xfId="10869"/>
    <cellStyle name="Normal 88 4 2 4" xfId="10870"/>
    <cellStyle name="常规 2 2 3 2 2 5 6" xfId="10871"/>
    <cellStyle name="Comma 2 3" xfId="10872"/>
    <cellStyle name="常规 2 2 3 2 2 5 7" xfId="10873"/>
    <cellStyle name="Comma 2 4" xfId="10874"/>
    <cellStyle name="常规 2 2 3 2 2 55" xfId="10875"/>
    <cellStyle name="常规 2 2 3 2 2 60" xfId="10876"/>
    <cellStyle name="常规 2 2 3 2 2 56" xfId="10877"/>
    <cellStyle name="常规 2 2 3 2 2 61" xfId="10878"/>
    <cellStyle name="常规 2 2 3 2 2 57" xfId="10879"/>
    <cellStyle name="常规 2 2 3 2 2 62" xfId="10880"/>
    <cellStyle name="常规 2 2 3 2 2 58" xfId="10881"/>
    <cellStyle name="常规 2 2 3 2 2 63" xfId="10882"/>
    <cellStyle name="常规 2 2 3 2 2 59" xfId="10883"/>
    <cellStyle name="常规 2 2 3 2 2 64" xfId="10884"/>
    <cellStyle name="常规 2 2 3 2 2 6" xfId="10885"/>
    <cellStyle name="常规 2 2 3 2 2 65" xfId="10886"/>
    <cellStyle name="常规 2 2 3 2 2 70" xfId="10887"/>
    <cellStyle name="常规 2 2 3 2 2 66" xfId="10888"/>
    <cellStyle name="常规 2 2 3 2 2 71" xfId="10889"/>
    <cellStyle name="常规 2 2 3 2 2 67" xfId="10890"/>
    <cellStyle name="常规 2 2 3 2 2 72" xfId="10891"/>
    <cellStyle name="常规 2 2 3 2 2 68" xfId="10892"/>
    <cellStyle name="常规 2 2 3 2 2 73" xfId="10893"/>
    <cellStyle name="Normal 3 3 3 2" xfId="10894"/>
    <cellStyle name="千位分隔 2 9 2_Returns" xfId="10895"/>
    <cellStyle name="常规 2 2 3 2 2 69" xfId="10896"/>
    <cellStyle name="常规 2 2 3 2 2 74" xfId="10897"/>
    <cellStyle name="Normal 3 3 3 3" xfId="10898"/>
    <cellStyle name="常规 2 2 3 2 2 75" xfId="10899"/>
    <cellStyle name="常规 2 2 3 2 2 80" xfId="10900"/>
    <cellStyle name="Normal 3 3 3 4" xfId="10901"/>
    <cellStyle name="常规 2 2 3 2 2 76" xfId="10902"/>
    <cellStyle name="常规 2 2 3 2 2 81" xfId="10903"/>
    <cellStyle name="Normal 3 3 3 5" xfId="10904"/>
    <cellStyle name="常规 2 6 15 2_Returns" xfId="10905"/>
    <cellStyle name="常规 2 6 20 2_Returns" xfId="10906"/>
    <cellStyle name="常规 2 2 3 2 2 77" xfId="10907"/>
    <cellStyle name="常规 2 2 3 2 2 82" xfId="10908"/>
    <cellStyle name="Normal 3 3 3 6" xfId="10909"/>
    <cellStyle name="常规 2 6 15 4 2_Returns" xfId="10910"/>
    <cellStyle name="常规 2 6 20 4 2_Returns" xfId="10911"/>
    <cellStyle name="常规 2 2 3 2 2 82 2" xfId="10912"/>
    <cellStyle name="常规 2 2 3 2 2 82 2 2" xfId="10913"/>
    <cellStyle name="常规 2 2 3 2 2 82 3" xfId="10914"/>
    <cellStyle name="常规 2 2 3 2 2 85" xfId="10915"/>
    <cellStyle name="常规 2 2 3 2 2 86" xfId="10916"/>
    <cellStyle name="千位分隔 2 2 9 2" xfId="10917"/>
    <cellStyle name="Normal 74 4 2 2" xfId="10918"/>
    <cellStyle name="Normal 69 4 2 2" xfId="10919"/>
    <cellStyle name="20% - 强调文字颜色 4 10 2" xfId="10920"/>
    <cellStyle name="Normal 9 2 4 2 2 3" xfId="10921"/>
    <cellStyle name="常规 2 2 3 2 2 86 2" xfId="10922"/>
    <cellStyle name="Normal 74 4 2 2 2" xfId="10923"/>
    <cellStyle name="Normal 69 4 2 2 2" xfId="10924"/>
    <cellStyle name="千位分隔 2 2 11_Returns" xfId="10925"/>
    <cellStyle name="千位分隔 2 3 2_Returns" xfId="10926"/>
    <cellStyle name="常规 2 3 2 2 6" xfId="10927"/>
    <cellStyle name="常规 2 3 2 5" xfId="10928"/>
    <cellStyle name="常规 2 2 3 2 2 87" xfId="10929"/>
    <cellStyle name="Normal 74 4 2 3" xfId="10930"/>
    <cellStyle name="Normal 69 4 2 3" xfId="10931"/>
    <cellStyle name="常规 2 2 3 2 2 88" xfId="10932"/>
    <cellStyle name="Normal 74 4 2 4" xfId="10933"/>
    <cellStyle name="Normal 69 4 2 4" xfId="10934"/>
    <cellStyle name="常规 2 2 3 2 2 9" xfId="10935"/>
    <cellStyle name="常规 2 2 3 2 25" xfId="10936"/>
    <cellStyle name="常规 2 2 3 2 30" xfId="10937"/>
    <cellStyle name="常规 2 2 3 2 26" xfId="10938"/>
    <cellStyle name="常规 2 2 3 2 31" xfId="10939"/>
    <cellStyle name="常规 2 2 3 2 27" xfId="10940"/>
    <cellStyle name="常规 2 2 3 2 32" xfId="10941"/>
    <cellStyle name="常规 2 2 3 2 28" xfId="10942"/>
    <cellStyle name="常规 2 2 3 2 33" xfId="10943"/>
    <cellStyle name="常规 2 2 3 2 3 2" xfId="10944"/>
    <cellStyle name="常规 2 2 3 2 35" xfId="10945"/>
    <cellStyle name="常规 2 2 3 2 40" xfId="10946"/>
    <cellStyle name="常规 2 2 3 2 36" xfId="10947"/>
    <cellStyle name="常规 2 2 3 2 41" xfId="10948"/>
    <cellStyle name="常规 2 2 3 2 4 2" xfId="10949"/>
    <cellStyle name="常规 2 6 2 57" xfId="10950"/>
    <cellStyle name="常规 2 6 2 62" xfId="10951"/>
    <cellStyle name="60% - 强调文字颜色 4 2 4" xfId="10952"/>
    <cellStyle name="常规 2 6 8 76 2_Returns" xfId="10953"/>
    <cellStyle name="常规 2 2 3 2 4 2 2" xfId="10954"/>
    <cellStyle name="常规 2 2 3 2 46" xfId="10955"/>
    <cellStyle name="常规 2 2 3 2 51" xfId="10956"/>
    <cellStyle name="常规 2 2 3 2 47" xfId="10957"/>
    <cellStyle name="常规 2 2 3 2 52" xfId="10958"/>
    <cellStyle name="常规 2 2 3 2 48" xfId="10959"/>
    <cellStyle name="常规 2 2 3 2 53" xfId="10960"/>
    <cellStyle name="常规 2 2 3 2 49" xfId="10961"/>
    <cellStyle name="常规 2 2 3 2 54" xfId="10962"/>
    <cellStyle name="常规 2 2 3 2 55" xfId="10963"/>
    <cellStyle name="常规 2 2 3 2 60" xfId="10964"/>
    <cellStyle name="常规 2 2 3 2 56" xfId="10965"/>
    <cellStyle name="常规 2 2 3 2 61" xfId="10966"/>
    <cellStyle name="常规 2 2 3 2 57" xfId="10967"/>
    <cellStyle name="常规 2 2 3 2 62" xfId="10968"/>
    <cellStyle name="常规 2 2 3 2 6 2" xfId="10969"/>
    <cellStyle name="Normal 52 3 4" xfId="10970"/>
    <cellStyle name="Normal 47 3 4" xfId="10971"/>
    <cellStyle name="常规 2 2 3 2 6 2 2" xfId="10972"/>
    <cellStyle name="常规 2 2 3 2 6 2 2 2" xfId="10973"/>
    <cellStyle name="Normal 3 2 3 2 3 2" xfId="10974"/>
    <cellStyle name="Normal 95" xfId="10975"/>
    <cellStyle name="60% - 强调文字颜色 5 2 6" xfId="10976"/>
    <cellStyle name="常规 2 2 3 2 6 2 2_Returns" xfId="10977"/>
    <cellStyle name="Normal 9 2 2 3 2 2 2" xfId="10978"/>
    <cellStyle name="常规 2 2 3 2 6 2 3" xfId="10979"/>
    <cellStyle name="常规 3 6 2 2 2" xfId="10980"/>
    <cellStyle name="常规 2 2 3 2 6 5" xfId="10981"/>
    <cellStyle name="常规 2 43 2 2 2 2" xfId="10982"/>
    <cellStyle name="常规 2 2 3 2 6 6" xfId="10983"/>
    <cellStyle name="千位分隔 3 25 2_Returns" xfId="10984"/>
    <cellStyle name="千位分隔 3 30 2_Returns" xfId="10985"/>
    <cellStyle name="常规 2 2 3 2 6 7" xfId="10986"/>
    <cellStyle name="千位分隔 2 47 78_Returns" xfId="10987"/>
    <cellStyle name="常规 2 2 3 2 6_Returns" xfId="10988"/>
    <cellStyle name="Normal 65 2 2 2 2 2" xfId="10989"/>
    <cellStyle name="Normal 70 2 2 2 2 2" xfId="10990"/>
    <cellStyle name="常规 2 2 3 2 66" xfId="10991"/>
    <cellStyle name="常规 2 2 3 2 71" xfId="10992"/>
    <cellStyle name="常规 2 4 2 36" xfId="10993"/>
    <cellStyle name="常规 2 4 2 41" xfId="10994"/>
    <cellStyle name="Normal 65 2 2 2 2 3" xfId="10995"/>
    <cellStyle name="Normal 70 2 2 2 2 3" xfId="10996"/>
    <cellStyle name="常规 2 2 3 2 67" xfId="10997"/>
    <cellStyle name="常规 2 2 3 2 72" xfId="10998"/>
    <cellStyle name="常规 2 4 2 37" xfId="10999"/>
    <cellStyle name="常规 2 4 2 42" xfId="11000"/>
    <cellStyle name="常规 3 4_Returns" xfId="11001"/>
    <cellStyle name="千位分隔 2 47 78 2" xfId="11002"/>
    <cellStyle name="常规 2 2 3 2 68" xfId="11003"/>
    <cellStyle name="常规 2 2 3 2 73" xfId="11004"/>
    <cellStyle name="常规 2 2 3 2 69" xfId="11005"/>
    <cellStyle name="常规 2 2 3 2 74" xfId="11006"/>
    <cellStyle name="常规 2 2 3 2 75" xfId="11007"/>
    <cellStyle name="常规 2 2 3 2 80" xfId="11008"/>
    <cellStyle name="常规 2 2 3 2 76" xfId="11009"/>
    <cellStyle name="常规 2 2 3 2 81" xfId="11010"/>
    <cellStyle name="常规 2 2 3 2 77" xfId="11011"/>
    <cellStyle name="常规 2 2 3 2 82" xfId="11012"/>
    <cellStyle name="常规 2 2 3 2 79" xfId="11013"/>
    <cellStyle name="常规 2 2 3 2 84" xfId="11014"/>
    <cellStyle name="Comma 2 6 2 4" xfId="11015"/>
    <cellStyle name="Normal 14 2 3 3 2" xfId="11016"/>
    <cellStyle name="常规 2 2 3 2 8" xfId="11017"/>
    <cellStyle name="百分比 37 2" xfId="11018"/>
    <cellStyle name="百分比 42 2" xfId="11019"/>
    <cellStyle name="常规 2 5 14 2 2 2" xfId="11020"/>
    <cellStyle name="常规 8 2 2 5" xfId="11021"/>
    <cellStyle name="常规 2 2 3 2 83 2" xfId="11022"/>
    <cellStyle name="常规 2 2 3 2 83 2 2" xfId="11023"/>
    <cellStyle name="常规 2 2 3 2 83 3" xfId="11024"/>
    <cellStyle name="常规 2 2 3 2 85" xfId="11025"/>
    <cellStyle name="常规 2 2 3 2 86" xfId="11026"/>
    <cellStyle name="Normal 14 2 3 3 3" xfId="11027"/>
    <cellStyle name="常规 2 2 3 2 9" xfId="11028"/>
    <cellStyle name="常规 2 5 14 2 2 3" xfId="11029"/>
    <cellStyle name="百分比 42 3" xfId="11030"/>
    <cellStyle name="百分比 37 3" xfId="11031"/>
    <cellStyle name="常规 2 2 3 2_Returns" xfId="11032"/>
    <cellStyle name="Normal 3 2 6 2 3" xfId="11033"/>
    <cellStyle name="差 2 16" xfId="11034"/>
    <cellStyle name="差 2 21" xfId="11035"/>
    <cellStyle name="常规 2 2 3 25" xfId="11036"/>
    <cellStyle name="常规 2 2 3 30" xfId="11037"/>
    <cellStyle name="链接单元格 2 3" xfId="11038"/>
    <cellStyle name="差 2 17" xfId="11039"/>
    <cellStyle name="差 2 22" xfId="11040"/>
    <cellStyle name="常规 2 2 3 26" xfId="11041"/>
    <cellStyle name="常规 2 2 3 31" xfId="11042"/>
    <cellStyle name="链接单元格 2 4" xfId="11043"/>
    <cellStyle name="差 2 18" xfId="11044"/>
    <cellStyle name="差 2 23" xfId="11045"/>
    <cellStyle name="常规 2 2 3 27" xfId="11046"/>
    <cellStyle name="常规 2 2 3 32" xfId="11047"/>
    <cellStyle name="链接单元格 2 5" xfId="11048"/>
    <cellStyle name="常规 2 2 3 28" xfId="11049"/>
    <cellStyle name="常规 2 2 3 33" xfId="11050"/>
    <cellStyle name="差 2 24" xfId="11051"/>
    <cellStyle name="差 2 19" xfId="11052"/>
    <cellStyle name="注释 9 2" xfId="11053"/>
    <cellStyle name="差 2 25" xfId="11054"/>
    <cellStyle name="常规 2 2 3 29" xfId="11055"/>
    <cellStyle name="常规 2 2 3 34" xfId="11056"/>
    <cellStyle name="链接单元格 2 7" xfId="11057"/>
    <cellStyle name="超链接 124" xfId="11058"/>
    <cellStyle name="超链接 119" xfId="11059"/>
    <cellStyle name="千位分隔 2 12 2 2" xfId="11060"/>
    <cellStyle name="注释 9 3" xfId="11061"/>
    <cellStyle name="常规 2 2 3 35" xfId="11062"/>
    <cellStyle name="常规 2 2 3 40" xfId="11063"/>
    <cellStyle name="Normal 9 5 2 2" xfId="11064"/>
    <cellStyle name="Normal 87 2 3 3 3" xfId="11065"/>
    <cellStyle name="常规 2 2 3 4" xfId="11066"/>
    <cellStyle name="常规 2 5 9 2 2" xfId="11067"/>
    <cellStyle name="常规 2 2 3 4 2 2 2" xfId="11068"/>
    <cellStyle name="常规 2 2 3 5" xfId="11069"/>
    <cellStyle name="常规 2 5 9 2 3" xfId="11070"/>
    <cellStyle name="Normal 22 3 2 2" xfId="11071"/>
    <cellStyle name="Normal 17 3 2 2" xfId="11072"/>
    <cellStyle name="常规 2 2 3 5 3" xfId="11073"/>
    <cellStyle name="常规 2 2 58 2 6" xfId="11074"/>
    <cellStyle name="常规 2 2 3 59" xfId="11075"/>
    <cellStyle name="常规 2 2 3 64" xfId="11076"/>
    <cellStyle name="常规 2 2 3 6" xfId="11077"/>
    <cellStyle name="常规 2 5 9 2 4" xfId="11078"/>
    <cellStyle name="Normal 22 3 2 3" xfId="11079"/>
    <cellStyle name="Normal 17 3 2 3" xfId="11080"/>
    <cellStyle name="常规 2 2 3 65" xfId="11081"/>
    <cellStyle name="常规 2 2 3 70" xfId="11082"/>
    <cellStyle name="Normal 54 3 2 2" xfId="11083"/>
    <cellStyle name="Normal 49 3 2 2" xfId="11084"/>
    <cellStyle name="千位分隔 2 55 2 2 2_Returns" xfId="11085"/>
    <cellStyle name="千位分隔 2 60 2 2 2_Returns" xfId="11086"/>
    <cellStyle name="常规 2 2 3 66" xfId="11087"/>
    <cellStyle name="常规 2 2 3 71" xfId="11088"/>
    <cellStyle name="Normal 54 3 2 3" xfId="11089"/>
    <cellStyle name="Normal 49 3 2 3" xfId="11090"/>
    <cellStyle name="常规 2 2 3 67" xfId="11091"/>
    <cellStyle name="常规 2 2 3 72" xfId="11092"/>
    <cellStyle name="Normal 54 3 2 4" xfId="11093"/>
    <cellStyle name="Normal 49 3 2 4" xfId="11094"/>
    <cellStyle name="常规 2 2 3 68" xfId="11095"/>
    <cellStyle name="常规 2 2 3 73" xfId="11096"/>
    <cellStyle name="常规 2 2 3 69" xfId="11097"/>
    <cellStyle name="常规 2 2 3 74" xfId="11098"/>
    <cellStyle name="常规 2 2 3 7" xfId="11099"/>
    <cellStyle name="Normal 17 3 2 4" xfId="11100"/>
    <cellStyle name="Normal 22 3 2 4" xfId="11101"/>
    <cellStyle name="常规 2 5 9 2 5" xfId="11102"/>
    <cellStyle name="千位分隔 4 2 2_Returns" xfId="11103"/>
    <cellStyle name="常规 2 2 3 7 2" xfId="11104"/>
    <cellStyle name="常规 2 2 3 7 2 2" xfId="11105"/>
    <cellStyle name="千位分隔 3 10 26" xfId="11106"/>
    <cellStyle name="千位分隔 3 10 31" xfId="11107"/>
    <cellStyle name="常规 2 2 3 85" xfId="11108"/>
    <cellStyle name="常规 2 2 3 90" xfId="11109"/>
    <cellStyle name="常规 2 2 3 7 2 3" xfId="11110"/>
    <cellStyle name="千位分隔 3 10 27" xfId="11111"/>
    <cellStyle name="千位分隔 3 10 32" xfId="11112"/>
    <cellStyle name="常规 2 2 3 7 2_Returns" xfId="11113"/>
    <cellStyle name="Comma 19" xfId="11114"/>
    <cellStyle name="Comma 24" xfId="11115"/>
    <cellStyle name="常规 2 2 3 7 3" xfId="11116"/>
    <cellStyle name="常规 2 2 3 7 4" xfId="11117"/>
    <cellStyle name="常规 2 2 3 7 5" xfId="11118"/>
    <cellStyle name="常规 2 2 3 7 6" xfId="11119"/>
    <cellStyle name="常规 2 2 3 7 7" xfId="11120"/>
    <cellStyle name="常规 2 2 3 75" xfId="11121"/>
    <cellStyle name="常规 2 2 3 80" xfId="11122"/>
    <cellStyle name="常规 2 2 3 76" xfId="11123"/>
    <cellStyle name="常规 2 2 3 81" xfId="11124"/>
    <cellStyle name="常规 2 2 3 77" xfId="11125"/>
    <cellStyle name="常规 2 2 3 82" xfId="11126"/>
    <cellStyle name="常规 2 2 3 78" xfId="11127"/>
    <cellStyle name="常规 2 2 3 83" xfId="11128"/>
    <cellStyle name="常规 2 2 3 79" xfId="11129"/>
    <cellStyle name="常规 2 2 3 84" xfId="11130"/>
    <cellStyle name="常规 2 2 3 8" xfId="11131"/>
    <cellStyle name="常规 2 5 9 2 6" xfId="11132"/>
    <cellStyle name="常规 2 2 3 84 2" xfId="11133"/>
    <cellStyle name="常规 2 2 3 84 2 2" xfId="11134"/>
    <cellStyle name="常规 2 2 3 89_Returns" xfId="11135"/>
    <cellStyle name="标题 5 20" xfId="11136"/>
    <cellStyle name="标题 5 15" xfId="11137"/>
    <cellStyle name="常规 2 2 55 8 2" xfId="11138"/>
    <cellStyle name="常规 2 2 3 9" xfId="11139"/>
    <cellStyle name="常规 2 5 9 2 7" xfId="11140"/>
    <cellStyle name="常规 2 2 3_Returns" xfId="11141"/>
    <cellStyle name="常规 2 2 35 2 4 2" xfId="11142"/>
    <cellStyle name="常规 2 2 36 2 2_Returns" xfId="11143"/>
    <cellStyle name="常规 2 5 10 2 2 2" xfId="11144"/>
    <cellStyle name="常规 2 4 2 3 14" xfId="11145"/>
    <cellStyle name="常规 2 3 8 24" xfId="11146"/>
    <cellStyle name="常规 2 3 8 19" xfId="11147"/>
    <cellStyle name="常规 2 2 37" xfId="11148"/>
    <cellStyle name="常规 2 2 42" xfId="11149"/>
    <cellStyle name="千位分隔 3 28 2" xfId="11150"/>
    <cellStyle name="千位分隔 3 33 2" xfId="11151"/>
    <cellStyle name="常规 2 2 38" xfId="11152"/>
    <cellStyle name="常规 2 2 43" xfId="11153"/>
    <cellStyle name="常规 2 2 39" xfId="11154"/>
    <cellStyle name="常规 2 2 44" xfId="11155"/>
    <cellStyle name="千位分隔 5 2 12 2" xfId="11156"/>
    <cellStyle name="千位分隔 2 4 2 36_Returns" xfId="11157"/>
    <cellStyle name="Normal 20 2 2 2 4" xfId="11158"/>
    <cellStyle name="Normal 15 2 2 2 4" xfId="11159"/>
    <cellStyle name="常规 2 2 4 2" xfId="11160"/>
    <cellStyle name="千位分隔 2 3 2 8 2" xfId="11161"/>
    <cellStyle name="常规 2 2 4 2 4" xfId="11162"/>
    <cellStyle name="Normal 2 7 3" xfId="11163"/>
    <cellStyle name="常规 2 2 4 2_Returns" xfId="11164"/>
    <cellStyle name="Comma 2 5 2 3" xfId="11165"/>
    <cellStyle name="常规 2 2 2 2 7" xfId="11166"/>
    <cellStyle name="常规 2 2 4_Returns" xfId="11167"/>
    <cellStyle name="千位分隔 2 3 2 8_Returns" xfId="11168"/>
    <cellStyle name="Normal 3 4 2" xfId="11169"/>
    <cellStyle name="常规 2 2 45" xfId="11170"/>
    <cellStyle name="常规 2 2 50" xfId="11171"/>
    <cellStyle name="Normal 51 2 3 2 2 2" xfId="11172"/>
    <cellStyle name="Normal 46 2 3 2 2 2" xfId="11173"/>
    <cellStyle name="常规 2 2 45 10" xfId="11174"/>
    <cellStyle name="常规 2 3 13 4_Returns" xfId="11175"/>
    <cellStyle name="常规 123" xfId="11176"/>
    <cellStyle name="常规 118" xfId="11177"/>
    <cellStyle name="常规 2 2 45 11" xfId="11178"/>
    <cellStyle name="常规 2 2 45 12" xfId="11179"/>
    <cellStyle name="常规 2 2 45 14" xfId="11180"/>
    <cellStyle name="千位分隔 2 4 14 2 2" xfId="11181"/>
    <cellStyle name="常规 2 3 15 4 2 2" xfId="11182"/>
    <cellStyle name="常规 2 3 20 4 2 2" xfId="11183"/>
    <cellStyle name="常规 2 2 45 17" xfId="11184"/>
    <cellStyle name="常规 2 2 45 22" xfId="11185"/>
    <cellStyle name="常规 2 2 45 18" xfId="11186"/>
    <cellStyle name="常规 2 2 45 23" xfId="11187"/>
    <cellStyle name="常规 2 2 45 19" xfId="11188"/>
    <cellStyle name="常规 2 2 45 24" xfId="11189"/>
    <cellStyle name="常规 2 2 45 2 6" xfId="11190"/>
    <cellStyle name="常规 2 2 50 2 6" xfId="11191"/>
    <cellStyle name="常规 2 2 45 2 7" xfId="11192"/>
    <cellStyle name="常规 2 2 50 2 7" xfId="11193"/>
    <cellStyle name="Normal 26 2 2" xfId="11194"/>
    <cellStyle name="Normal 31 2 2" xfId="11195"/>
    <cellStyle name="常规 2 2 45 2 7 2" xfId="11196"/>
    <cellStyle name="常规 2 2 50 2 7 2" xfId="11197"/>
    <cellStyle name="Normal 26 2 2 2" xfId="11198"/>
    <cellStyle name="Normal 31 2 2 2" xfId="11199"/>
    <cellStyle name="常规 2 4 14 2_Returns" xfId="11200"/>
    <cellStyle name="常规 2 2 45 2 7_Returns" xfId="11201"/>
    <cellStyle name="常规 2 2 50 2 7_Returns" xfId="11202"/>
    <cellStyle name="Normal 63 4 3" xfId="11203"/>
    <cellStyle name="Normal 58 4 3" xfId="11204"/>
    <cellStyle name="常规 2 2 45 25" xfId="11205"/>
    <cellStyle name="常规 2 2 45 30" xfId="11206"/>
    <cellStyle name="常规 2 2 45 26" xfId="11207"/>
    <cellStyle name="常规 2 2 45 31" xfId="11208"/>
    <cellStyle name="常规 2 2 45 27" xfId="11209"/>
    <cellStyle name="常规 2 2 45 32" xfId="11210"/>
    <cellStyle name="常规 2 2 45 33" xfId="11211"/>
    <cellStyle name="常规 2 2 45 28" xfId="11212"/>
    <cellStyle name="Normal 66 2 4 2 2" xfId="11213"/>
    <cellStyle name="Normal 71 2 4 2 2" xfId="11214"/>
    <cellStyle name="千位分隔 3 2 2 2 29_Returns" xfId="11215"/>
    <cellStyle name="千位分隔 3 2 2 2 34_Returns" xfId="11216"/>
    <cellStyle name="Normal 71 2 4 2 3" xfId="11217"/>
    <cellStyle name="Normal 66 2 4 2 3" xfId="11218"/>
    <cellStyle name="常规 2 2 45 29" xfId="11219"/>
    <cellStyle name="常规 2 2 45 34" xfId="11220"/>
    <cellStyle name="警告文本 9_Returns" xfId="11221"/>
    <cellStyle name="Normal 23 4 3 3" xfId="11222"/>
    <cellStyle name="Normal 18 4 3 3" xfId="11223"/>
    <cellStyle name="Normal 51 4 3" xfId="11224"/>
    <cellStyle name="Normal 46 4 3" xfId="11225"/>
    <cellStyle name="60% - 强调文字颜色 3 5 3" xfId="11226"/>
    <cellStyle name="常规 2 2 45 35" xfId="11227"/>
    <cellStyle name="常规 2 2 45 40" xfId="11228"/>
    <cellStyle name="常规 2 2 45 36" xfId="11229"/>
    <cellStyle name="常规 2 2 45 41" xfId="11230"/>
    <cellStyle name="常规 2 2 45 55" xfId="11231"/>
    <cellStyle name="常规 2 2 45 60" xfId="11232"/>
    <cellStyle name="Normal 86 2 2 4" xfId="11233"/>
    <cellStyle name="常规 2 2 45 58" xfId="11234"/>
    <cellStyle name="常规 2 2 45 63" xfId="11235"/>
    <cellStyle name="常规 2 2 45 59" xfId="11236"/>
    <cellStyle name="常规 2 2 45 64" xfId="11237"/>
    <cellStyle name="常规 2 2 45 65" xfId="11238"/>
    <cellStyle name="常规 2 2 45 70" xfId="11239"/>
    <cellStyle name="常规 2 2 45 66" xfId="11240"/>
    <cellStyle name="常规 2 2 45 71" xfId="11241"/>
    <cellStyle name="常规 2 8 2 2" xfId="11242"/>
    <cellStyle name="千位分隔 3 40 17_Returns" xfId="11243"/>
    <cellStyle name="千位分隔 3 40 22_Returns" xfId="11244"/>
    <cellStyle name="常规 2 2 45 67" xfId="11245"/>
    <cellStyle name="常规 2 2 45 72" xfId="11246"/>
    <cellStyle name="常规 2 8 2 3" xfId="11247"/>
    <cellStyle name="常规 2 2 45 76 2 2" xfId="11248"/>
    <cellStyle name="Normal 12 3 4" xfId="11249"/>
    <cellStyle name="Normal 51 2 3 2 2 3" xfId="11250"/>
    <cellStyle name="Normal 46 2 3 2 2 3" xfId="11251"/>
    <cellStyle name="常规 2 4 2 16" xfId="11252"/>
    <cellStyle name="常规 2 4 2 21" xfId="11253"/>
    <cellStyle name="Normal 3 4 3" xfId="11254"/>
    <cellStyle name="常规 2 2 46" xfId="11255"/>
    <cellStyle name="常规 2 2 51" xfId="11256"/>
    <cellStyle name="常规 4 2_Returns" xfId="11257"/>
    <cellStyle name="常规 6 2 6 2" xfId="11258"/>
    <cellStyle name="常规 2 2 46 10" xfId="11259"/>
    <cellStyle name="常规 2 2 46 11" xfId="11260"/>
    <cellStyle name="差 8 2" xfId="11261"/>
    <cellStyle name="常规 2 2 46 15" xfId="11262"/>
    <cellStyle name="常规 2 2 46 20" xfId="11263"/>
    <cellStyle name="Normal 42 2 4 2 3" xfId="11264"/>
    <cellStyle name="Normal 37 2 4 2 3" xfId="11265"/>
    <cellStyle name="千位分隔 3 2 2 2 10_Returns" xfId="11266"/>
    <cellStyle name="常规 2 3 26_Returns" xfId="11267"/>
    <cellStyle name="常规 2 3 31_Returns" xfId="11268"/>
    <cellStyle name="常规 3 10 6" xfId="11269"/>
    <cellStyle name="常规 2 2 46 16" xfId="11270"/>
    <cellStyle name="常规 2 2 46 21" xfId="11271"/>
    <cellStyle name="常规 2 2 46 17" xfId="11272"/>
    <cellStyle name="常规 2 2 46 22" xfId="11273"/>
    <cellStyle name="常规 2 2 46 18" xfId="11274"/>
    <cellStyle name="常规 2 2 46 23" xfId="11275"/>
    <cellStyle name="常规 2 2 3 2 2 2 2 2 80_Returns" xfId="11276"/>
    <cellStyle name="常规 2 2 46 19" xfId="11277"/>
    <cellStyle name="常规 2 2 46 24" xfId="11278"/>
    <cellStyle name="常规 2 2 46 25" xfId="11279"/>
    <cellStyle name="常规 2 2 46 30" xfId="11280"/>
    <cellStyle name="常规 2 2 46 26" xfId="11281"/>
    <cellStyle name="常规 2 2 46 31" xfId="11282"/>
    <cellStyle name="常规 2 2 46 27" xfId="11283"/>
    <cellStyle name="常规 2 2 46 32" xfId="11284"/>
    <cellStyle name="常规 2 3 8 2 2_Returns" xfId="11285"/>
    <cellStyle name="Normal 5 4 2" xfId="11286"/>
    <cellStyle name="常规 2 2 46 28" xfId="11287"/>
    <cellStyle name="常规 2 2 46 33" xfId="11288"/>
    <cellStyle name="常规 2 43 14" xfId="11289"/>
    <cellStyle name="Normal 5 4 3" xfId="11290"/>
    <cellStyle name="常规 2 2 46 29" xfId="11291"/>
    <cellStyle name="常规 2 2 46 34" xfId="11292"/>
    <cellStyle name="常规 2 43 15" xfId="11293"/>
    <cellStyle name="常规 2 43 20" xfId="11294"/>
    <cellStyle name="Normal 5 4 4" xfId="11295"/>
    <cellStyle name="常规 2 2 46 35" xfId="11296"/>
    <cellStyle name="常规 2 2 46 40" xfId="11297"/>
    <cellStyle name="常规 2 43 16" xfId="11298"/>
    <cellStyle name="常规 2 43 21" xfId="11299"/>
    <cellStyle name="常规 2 43 17" xfId="11300"/>
    <cellStyle name="常规 2 43 22" xfId="11301"/>
    <cellStyle name="Normal 5 4 5" xfId="11302"/>
    <cellStyle name="常规 2 2 46 36" xfId="11303"/>
    <cellStyle name="常规 2 2 46 41" xfId="11304"/>
    <cellStyle name="常规 2 3 18 2 7_Returns" xfId="11305"/>
    <cellStyle name="千位分隔 2 4 28_Returns" xfId="11306"/>
    <cellStyle name="千位分隔 2 4 33_Returns" xfId="11307"/>
    <cellStyle name="常规 2 43 19" xfId="11308"/>
    <cellStyle name="常规 2 43 24" xfId="11309"/>
    <cellStyle name="Normal 5 4 7" xfId="11310"/>
    <cellStyle name="常规 2 2 46 38" xfId="11311"/>
    <cellStyle name="常规 2 2 46 43" xfId="11312"/>
    <cellStyle name="Normal 6 3 2" xfId="11313"/>
    <cellStyle name="常规 2 43 25" xfId="11314"/>
    <cellStyle name="常规 2 43 30" xfId="11315"/>
    <cellStyle name="Normal 5 4 8" xfId="11316"/>
    <cellStyle name="常规 2 2 46 39" xfId="11317"/>
    <cellStyle name="常规 2 2 46 44" xfId="11318"/>
    <cellStyle name="Normal 6 3 3" xfId="11319"/>
    <cellStyle name="常规 6 2 2 2 2 2" xfId="11320"/>
    <cellStyle name="差 2" xfId="11321"/>
    <cellStyle name="常规 6 2 2 2 2 3" xfId="11322"/>
    <cellStyle name="差 3" xfId="11323"/>
    <cellStyle name="常规 2 2 46 46" xfId="11324"/>
    <cellStyle name="常规 2 2 46 51" xfId="11325"/>
    <cellStyle name="Normal 6 3 5" xfId="11326"/>
    <cellStyle name="常规 2 2 46 47" xfId="11327"/>
    <cellStyle name="常规 2 2 46 52" xfId="11328"/>
    <cellStyle name="Normal 6 3 6" xfId="11329"/>
    <cellStyle name="常规 2 2 46 48" xfId="11330"/>
    <cellStyle name="常规 2 2 46 53" xfId="11331"/>
    <cellStyle name="Normal 6 3 7" xfId="11332"/>
    <cellStyle name="常规 2 2 46 49" xfId="11333"/>
    <cellStyle name="常规 2 2 46 54" xfId="11334"/>
    <cellStyle name="常规 2 2 46 57" xfId="11335"/>
    <cellStyle name="常规 2 2 46 62" xfId="11336"/>
    <cellStyle name="差 9 3" xfId="11337"/>
    <cellStyle name="常规 2 2 46 59" xfId="11338"/>
    <cellStyle name="常规 2 2 46 64" xfId="11339"/>
    <cellStyle name="常规 2 2 46 65" xfId="11340"/>
    <cellStyle name="常规 2 2 46 70" xfId="11341"/>
    <cellStyle name="常规 2 15 2 2" xfId="11342"/>
    <cellStyle name="千位分隔 3 55 2 2" xfId="11343"/>
    <cellStyle name="千位分隔 3 60 2 2" xfId="11344"/>
    <cellStyle name="常规 2 2 46 66" xfId="11345"/>
    <cellStyle name="常规 2 2 46 71" xfId="11346"/>
    <cellStyle name="常规 2 2 46 67" xfId="11347"/>
    <cellStyle name="常规 2 2 46 72" xfId="11348"/>
    <cellStyle name="常规 2 2 46 68" xfId="11349"/>
    <cellStyle name="常规 2 2 46 73" xfId="11350"/>
    <cellStyle name="常规 2 2 46 76 2_Returns" xfId="11351"/>
    <cellStyle name="Normal 9 2 2 2 4" xfId="11352"/>
    <cellStyle name="常规 2 2 46 77" xfId="11353"/>
    <cellStyle name="Normal 5 5 2" xfId="11354"/>
    <cellStyle name="常规 2 2 46 78" xfId="11355"/>
    <cellStyle name="Normal 5 5 3" xfId="11356"/>
    <cellStyle name="常规 2 2 46 79" xfId="11357"/>
    <cellStyle name="常规 2 2 46_Returns" xfId="11358"/>
    <cellStyle name="常规 2 2 51_Returns" xfId="11359"/>
    <cellStyle name="Normal 3 4 4" xfId="11360"/>
    <cellStyle name="常规 2 2 47" xfId="11361"/>
    <cellStyle name="常规 2 2 52" xfId="11362"/>
    <cellStyle name="常规 2 4 2 17" xfId="11363"/>
    <cellStyle name="常规 2 4 2 22" xfId="11364"/>
    <cellStyle name="常规 2 2 47 13" xfId="11365"/>
    <cellStyle name="常规 2 2 47 14" xfId="11366"/>
    <cellStyle name="常规 2 2 47 16" xfId="11367"/>
    <cellStyle name="常规 2 2 47 21" xfId="11368"/>
    <cellStyle name="常规 2 2 47 17" xfId="11369"/>
    <cellStyle name="常规 2 2 47 22" xfId="11370"/>
    <cellStyle name="常规 2 2 47 18" xfId="11371"/>
    <cellStyle name="常规 2 2 47 23" xfId="11372"/>
    <cellStyle name="常规 2 2 47 19" xfId="11373"/>
    <cellStyle name="常规 2 2 47 24" xfId="11374"/>
    <cellStyle name="Normal 72 2 3 2 2 2" xfId="11375"/>
    <cellStyle name="Normal 67 2 3 2 2 2" xfId="11376"/>
    <cellStyle name="常规 2 2 47 2 6" xfId="11377"/>
    <cellStyle name="常规 2 2 52 2 6" xfId="11378"/>
    <cellStyle name="常规 2 2 47 2 7 2" xfId="11379"/>
    <cellStyle name="常规 2 2 52 2 7 2" xfId="11380"/>
    <cellStyle name="Normal 33 2 2 2" xfId="11381"/>
    <cellStyle name="Normal 28 2 2 2" xfId="11382"/>
    <cellStyle name="常规 2 2 47 25" xfId="11383"/>
    <cellStyle name="常规 2 2 47 30" xfId="11384"/>
    <cellStyle name="Normal 72 2 3 2 2 3" xfId="11385"/>
    <cellStyle name="Normal 67 2 3 2 2 3" xfId="11386"/>
    <cellStyle name="常规 2 2 47 26" xfId="11387"/>
    <cellStyle name="常规 2 2 47 31" xfId="11388"/>
    <cellStyle name="常规 2 2 47 27" xfId="11389"/>
    <cellStyle name="常规 2 2 47 32" xfId="11390"/>
    <cellStyle name="常规 2 2 47 28" xfId="11391"/>
    <cellStyle name="常规 2 2 47 33" xfId="11392"/>
    <cellStyle name="常规 2 2 47 29" xfId="11393"/>
    <cellStyle name="常规 2 2 47 34" xfId="11394"/>
    <cellStyle name="常规 2 2 47 35" xfId="11395"/>
    <cellStyle name="常规 2 2 47 40" xfId="11396"/>
    <cellStyle name="常规 3 14 10" xfId="11397"/>
    <cellStyle name="常规 2 2 47 43" xfId="11398"/>
    <cellStyle name="常规 2 2 47 38" xfId="11399"/>
    <cellStyle name="Normal 14 2 3 2" xfId="11400"/>
    <cellStyle name="常规 2 2 47 44" xfId="11401"/>
    <cellStyle name="常规 2 2 47 39" xfId="11402"/>
    <cellStyle name="Normal 14 2 3 3" xfId="11403"/>
    <cellStyle name="Normal 56 2 2 3 2" xfId="11404"/>
    <cellStyle name="Normal 61 2 2 3 2" xfId="11405"/>
    <cellStyle name="常规 3 14 11" xfId="11406"/>
    <cellStyle name="Normal 5 3 2 5" xfId="11407"/>
    <cellStyle name="常规 3 14 13" xfId="11408"/>
    <cellStyle name="Normal 14 2 3 5" xfId="11409"/>
    <cellStyle name="常规 2 2 47 46" xfId="11410"/>
    <cellStyle name="常规 2 2 47 51" xfId="11411"/>
    <cellStyle name="Normal 86 2 2 2 2 3" xfId="11412"/>
    <cellStyle name="Normal 27 2 2 3 2" xfId="11413"/>
    <cellStyle name="Normal 32 2 2 3 2" xfId="11414"/>
    <cellStyle name="常规 2 2 47 47" xfId="11415"/>
    <cellStyle name="常规 2 2 47 52" xfId="11416"/>
    <cellStyle name="Normal 27 2 2 3 3" xfId="11417"/>
    <cellStyle name="Normal 32 2 2 3 3" xfId="11418"/>
    <cellStyle name="Normal 73 2" xfId="11419"/>
    <cellStyle name="Normal 68 2" xfId="11420"/>
    <cellStyle name="常规 2 3 10 10" xfId="11421"/>
    <cellStyle name="常规 2 2 47 57" xfId="11422"/>
    <cellStyle name="常规 2 2 47 62" xfId="11423"/>
    <cellStyle name="常规 2 3 10 15" xfId="11424"/>
    <cellStyle name="常规 2 3 10 20" xfId="11425"/>
    <cellStyle name="常规 2 3 10 16" xfId="11426"/>
    <cellStyle name="常规 2 3 10 21" xfId="11427"/>
    <cellStyle name="Normal 7 2 2 4 2" xfId="11428"/>
    <cellStyle name="常规 2 2 47 59" xfId="11429"/>
    <cellStyle name="常规 2 2 47 64" xfId="11430"/>
    <cellStyle name="S0 2" xfId="11431"/>
    <cellStyle name="常规 2 5 11 76 2_Returns" xfId="11432"/>
    <cellStyle name="常规 2 3 10 17" xfId="11433"/>
    <cellStyle name="常规 2 3 10 22" xfId="11434"/>
    <cellStyle name="Normal 7 2 2 4 3" xfId="11435"/>
    <cellStyle name="常规 2 2 47 65" xfId="11436"/>
    <cellStyle name="常规 2 2 47 70" xfId="11437"/>
    <cellStyle name="S0 3" xfId="11438"/>
    <cellStyle name="千位分隔 2 3 16 2 2" xfId="11439"/>
    <cellStyle name="千位分隔 2 3 21 2 2" xfId="11440"/>
    <cellStyle name="常规 2 3 10 18" xfId="11441"/>
    <cellStyle name="常规 2 3 10 23" xfId="11442"/>
    <cellStyle name="Normal 7 2 2 4 4" xfId="11443"/>
    <cellStyle name="千位分隔 3 2 19 2_Returns" xfId="11444"/>
    <cellStyle name="千位分隔 3 2 24 2_Returns" xfId="11445"/>
    <cellStyle name="常规 2 2 47 66" xfId="11446"/>
    <cellStyle name="常规 2 2 47 71" xfId="11447"/>
    <cellStyle name="常规 2 3 10 19" xfId="11448"/>
    <cellStyle name="常规 2 3 10 24" xfId="11449"/>
    <cellStyle name="常规 2 2 47 67" xfId="11450"/>
    <cellStyle name="常规 2 2 47 72" xfId="11451"/>
    <cellStyle name="常规 2 3 10 25" xfId="11452"/>
    <cellStyle name="常规 2 3 10 30" xfId="11453"/>
    <cellStyle name="常规 2 2 54 4 2" xfId="11454"/>
    <cellStyle name="常规 2 3 10 26" xfId="11455"/>
    <cellStyle name="常规 2 3 10 31" xfId="11456"/>
    <cellStyle name="常规 2 2 54 4 3" xfId="11457"/>
    <cellStyle name="千位分隔 4 14_Returns" xfId="11458"/>
    <cellStyle name="Comma 2 3 2 2" xfId="11459"/>
    <cellStyle name="常规 2 2 47 78" xfId="11460"/>
    <cellStyle name="常规 2 2 3 2 2 2 2 2 13" xfId="11461"/>
    <cellStyle name="强调文字颜色 3 2 14" xfId="11462"/>
    <cellStyle name="常规 2 3 10 36" xfId="11463"/>
    <cellStyle name="常规 2 3 10 41" xfId="11464"/>
    <cellStyle name="常规 2 4 10 2 2 2" xfId="11465"/>
    <cellStyle name="千位分隔 2 56 2 5" xfId="11466"/>
    <cellStyle name="Normal 40 4 3" xfId="11467"/>
    <cellStyle name="Normal 35 4 3" xfId="11468"/>
    <cellStyle name="Normal 4 2 2 2 2 3" xfId="11469"/>
    <cellStyle name="常规 2 45 45" xfId="11470"/>
    <cellStyle name="常规 2 45 50" xfId="11471"/>
    <cellStyle name="常规 2 2 47_Returns" xfId="11472"/>
    <cellStyle name="常规 2 2 52_Returns" xfId="11473"/>
    <cellStyle name="Normal 3 4 5" xfId="11474"/>
    <cellStyle name="常规 2 2 48" xfId="11475"/>
    <cellStyle name="常规 2 2 53" xfId="11476"/>
    <cellStyle name="常规 2 4 2 18" xfId="11477"/>
    <cellStyle name="常规 2 4 2 23" xfId="11478"/>
    <cellStyle name="常规 2 2 48 14" xfId="11479"/>
    <cellStyle name="S4 2" xfId="11480"/>
    <cellStyle name="常规 2 2 48 16" xfId="11481"/>
    <cellStyle name="常规 2 2 48 21" xfId="11482"/>
    <cellStyle name="常规 2 2 48 17" xfId="11483"/>
    <cellStyle name="常规 2 2 48 22" xfId="11484"/>
    <cellStyle name="常规 2 2 48 18" xfId="11485"/>
    <cellStyle name="常规 2 2 48 23" xfId="11486"/>
    <cellStyle name="常规 2 2 48 19" xfId="11487"/>
    <cellStyle name="常规 2 2 48 24" xfId="11488"/>
    <cellStyle name="常规 2 2 48 2 6" xfId="11489"/>
    <cellStyle name="常规 2 2 53 2 6" xfId="11490"/>
    <cellStyle name="Normal 13 3" xfId="11491"/>
    <cellStyle name="Normal 13 4" xfId="11492"/>
    <cellStyle name="常规 2 2 48 2 7" xfId="11493"/>
    <cellStyle name="常规 2 2 53 2 7" xfId="11494"/>
    <cellStyle name="Normal 34 2 2" xfId="11495"/>
    <cellStyle name="Normal 29 2 2" xfId="11496"/>
    <cellStyle name="常规 2 2 53 2 7 2" xfId="11497"/>
    <cellStyle name="常规 2 2 48 2 7 2" xfId="11498"/>
    <cellStyle name="Normal 13 4 2" xfId="11499"/>
    <cellStyle name="常规 2 2 48 2 7_Returns" xfId="11500"/>
    <cellStyle name="常规 2 2 53 2 7_Returns" xfId="11501"/>
    <cellStyle name="常规 2 2 48 28" xfId="11502"/>
    <cellStyle name="常规 2 2 48 33" xfId="11503"/>
    <cellStyle name="常规 2 2 48 36" xfId="11504"/>
    <cellStyle name="常规 2 2 48 41" xfId="11505"/>
    <cellStyle name="常规 2 2 48 37" xfId="11506"/>
    <cellStyle name="常规 2 2 48 42" xfId="11507"/>
    <cellStyle name="常规 2 2 48 38" xfId="11508"/>
    <cellStyle name="常规 2 2 48 43" xfId="11509"/>
    <cellStyle name="常规 2 2 48 39" xfId="11510"/>
    <cellStyle name="常规 2 2 48 44" xfId="11511"/>
    <cellStyle name="常规 2 3 11 16" xfId="11512"/>
    <cellStyle name="常规 2 3 11 21" xfId="11513"/>
    <cellStyle name="常规 3 4 6 2" xfId="11514"/>
    <cellStyle name="常规 2 3 11 17" xfId="11515"/>
    <cellStyle name="常规 2 3 11 22" xfId="11516"/>
    <cellStyle name="常规 2 3 18 2 6" xfId="11517"/>
    <cellStyle name="常规 2 2 48 66" xfId="11518"/>
    <cellStyle name="常规 2 2 48 71" xfId="11519"/>
    <cellStyle name="常规 9 4 3 2" xfId="11520"/>
    <cellStyle name="千位分隔 2 4 27" xfId="11521"/>
    <cellStyle name="千位分隔 2 4 32" xfId="11522"/>
    <cellStyle name="常规 2 3 11 19" xfId="11523"/>
    <cellStyle name="常规 2 3 11 24" xfId="11524"/>
    <cellStyle name="常规 2 3 11 25" xfId="11525"/>
    <cellStyle name="常规 2 3 11 30" xfId="11526"/>
    <cellStyle name="常规 2 2 48 76 2 2" xfId="11527"/>
    <cellStyle name="Normal 2 8 2" xfId="11528"/>
    <cellStyle name="60% - 强调文字颜色 1 2 25" xfId="11529"/>
    <cellStyle name="常规 2 2 4 3 3" xfId="11530"/>
    <cellStyle name="Normal 8 4 2 2 3" xfId="11531"/>
    <cellStyle name="常规 2 2 48 76 2_Returns" xfId="11532"/>
    <cellStyle name="超链接 1089" xfId="11533"/>
    <cellStyle name="超链接 1094" xfId="11534"/>
    <cellStyle name="超链接 1139" xfId="11535"/>
    <cellStyle name="超链接 1144" xfId="11536"/>
    <cellStyle name="常规 2 2 48 76 3" xfId="11537"/>
    <cellStyle name="常规 2 2 48_Returns" xfId="11538"/>
    <cellStyle name="常规 2 2 53_Returns" xfId="11539"/>
    <cellStyle name="Normal 3 4 6" xfId="11540"/>
    <cellStyle name="常规 2 2 49" xfId="11541"/>
    <cellStyle name="常规 2 2 54" xfId="11542"/>
    <cellStyle name="常规 2 4 2 19" xfId="11543"/>
    <cellStyle name="常规 2 4 2 24" xfId="11544"/>
    <cellStyle name="常规 2 2 49 12" xfId="11545"/>
    <cellStyle name="Normal 81 2 6" xfId="11546"/>
    <cellStyle name="Normal 76 2 6" xfId="11547"/>
    <cellStyle name="常规 2 2 49 14" xfId="11548"/>
    <cellStyle name="S9 2" xfId="11549"/>
    <cellStyle name="常规 2 2 49 15" xfId="11550"/>
    <cellStyle name="常规 2 2 49 20" xfId="11551"/>
    <cellStyle name="S9 3" xfId="11552"/>
    <cellStyle name="常规 2 2 49 16" xfId="11553"/>
    <cellStyle name="常规 2 2 49 21" xfId="11554"/>
    <cellStyle name="常规 2 6 8 76 2" xfId="11555"/>
    <cellStyle name="千位分隔 2 62 5 2" xfId="11556"/>
    <cellStyle name="常规 2 2 49 17" xfId="11557"/>
    <cellStyle name="常规 2 2 49 22" xfId="11558"/>
    <cellStyle name="常规 2 2 49 18" xfId="11559"/>
    <cellStyle name="常规 2 2 49 23" xfId="11560"/>
    <cellStyle name="常规 2 2 49 19" xfId="11561"/>
    <cellStyle name="常规 2 2 49 24" xfId="11562"/>
    <cellStyle name="常规 2 2 49 2 2_Returns" xfId="11563"/>
    <cellStyle name="常规 2 2 54 2 2_Returns" xfId="11564"/>
    <cellStyle name="常规 2 2 3 2 2 2 25" xfId="11565"/>
    <cellStyle name="常规 2 2 3 2 2 2 30" xfId="11566"/>
    <cellStyle name="千位分隔 2 48 39" xfId="11567"/>
    <cellStyle name="千位分隔 2 48 44" xfId="11568"/>
    <cellStyle name="20% - 强调文字颜色 1 4" xfId="11569"/>
    <cellStyle name="常规 2 6 12 58" xfId="11570"/>
    <cellStyle name="常规 2 6 12 63" xfId="11571"/>
    <cellStyle name="常规 2 2 49 2 6" xfId="11572"/>
    <cellStyle name="常规 2 2 54 2 6" xfId="11573"/>
    <cellStyle name="Normal 58 3" xfId="11574"/>
    <cellStyle name="Normal 63 3" xfId="11575"/>
    <cellStyle name="Normal 63 4" xfId="11576"/>
    <cellStyle name="Normal 58 4" xfId="11577"/>
    <cellStyle name="常规 2 2 49 2 7" xfId="11578"/>
    <cellStyle name="常规 2 2 54 2 7" xfId="11579"/>
    <cellStyle name="Normal 40 2 2" xfId="11580"/>
    <cellStyle name="Normal 35 2 2" xfId="11581"/>
    <cellStyle name="Normal 63 4 2" xfId="11582"/>
    <cellStyle name="Normal 58 4 2" xfId="11583"/>
    <cellStyle name="常规 2 2 49 2 7 2" xfId="11584"/>
    <cellStyle name="常规 2 2 54 2 7 2" xfId="11585"/>
    <cellStyle name="Normal 35 2 2 2" xfId="11586"/>
    <cellStyle name="Normal 40 2 2 2" xfId="11587"/>
    <cellStyle name="常规 2 2 49 2 7_Returns" xfId="11588"/>
    <cellStyle name="常规 2 2 54 2 7_Returns" xfId="11589"/>
    <cellStyle name="Normal 11 2 3 2 2 2" xfId="11590"/>
    <cellStyle name="Normal 6 2 4 3 2" xfId="11591"/>
    <cellStyle name="常规 2 2 49 25" xfId="11592"/>
    <cellStyle name="常规 2 2 49 30" xfId="11593"/>
    <cellStyle name="常规 2 2 49 26" xfId="11594"/>
    <cellStyle name="常规 2 2 49 31" xfId="11595"/>
    <cellStyle name="常规 2 2 49 27" xfId="11596"/>
    <cellStyle name="常规 2 2 49 32" xfId="11597"/>
    <cellStyle name="常规 2 2 49 28" xfId="11598"/>
    <cellStyle name="常规 2 2 49 33" xfId="11599"/>
    <cellStyle name="常规 2 2 49 29" xfId="11600"/>
    <cellStyle name="常规 2 2 49 34" xfId="11601"/>
    <cellStyle name="常规 2 2 49 35" xfId="11602"/>
    <cellStyle name="常规 2 2 49 40" xfId="11603"/>
    <cellStyle name="常规 2 2 49 38" xfId="11604"/>
    <cellStyle name="常规 2 2 49 43" xfId="11605"/>
    <cellStyle name="常规 2 2 49 39" xfId="11606"/>
    <cellStyle name="常规 2 2 49 44" xfId="11607"/>
    <cellStyle name="Normal 82 5 2" xfId="11608"/>
    <cellStyle name="Normal 77 5 2" xfId="11609"/>
    <cellStyle name="Normal 15 3 2 2 3" xfId="11610"/>
    <cellStyle name="Normal 20 3 2 2 3" xfId="11611"/>
    <cellStyle name="Normal 11 5 3" xfId="11612"/>
    <cellStyle name="千位分隔 3 40 8" xfId="11613"/>
    <cellStyle name="常规 2 3 11 2 2 2" xfId="11614"/>
    <cellStyle name="20% - 强调文字颜色 5 2 5" xfId="11615"/>
    <cellStyle name="常规 2 2 49 45" xfId="11616"/>
    <cellStyle name="常规 2 2 49 50" xfId="11617"/>
    <cellStyle name="Normal 82 5 3" xfId="11618"/>
    <cellStyle name="Normal 77 5 3" xfId="11619"/>
    <cellStyle name="常规 2 2 49 46" xfId="11620"/>
    <cellStyle name="常规 2 2 49 51" xfId="11621"/>
    <cellStyle name="Normal 82 5 4" xfId="11622"/>
    <cellStyle name="Normal 77 5 4" xfId="11623"/>
    <cellStyle name="常规 2 2 49 47" xfId="11624"/>
    <cellStyle name="常规 2 2 49 52" xfId="11625"/>
    <cellStyle name="千位分隔 3 19 2 7_Returns" xfId="11626"/>
    <cellStyle name="Normal 87 2 2 3 3" xfId="11627"/>
    <cellStyle name="常规 2 2 2 67" xfId="11628"/>
    <cellStyle name="常规 2 2 2 72" xfId="11629"/>
    <cellStyle name="常规 2 3 12 10" xfId="11630"/>
    <cellStyle name="千位分隔 3 15 2 5" xfId="11631"/>
    <cellStyle name="千位分隔 3 20 2 5" xfId="11632"/>
    <cellStyle name="常规 2 2 2 73" xfId="11633"/>
    <cellStyle name="常规 2 2 2 68" xfId="11634"/>
    <cellStyle name="常规 2 3 12 11" xfId="11635"/>
    <cellStyle name="Normal 62 3 3 2" xfId="11636"/>
    <cellStyle name="Normal 57 3 3 2" xfId="11637"/>
    <cellStyle name="千位分隔 3 15 2 6" xfId="11638"/>
    <cellStyle name="千位分隔 3 20 2 6" xfId="11639"/>
    <cellStyle name="常规 2 3 9 76 2" xfId="11640"/>
    <cellStyle name="常规 2 2 2 74" xfId="11641"/>
    <cellStyle name="常规 2 2 2 69" xfId="11642"/>
    <cellStyle name="常规 2 3 12 12" xfId="11643"/>
    <cellStyle name="Normal 62 3 3 3" xfId="11644"/>
    <cellStyle name="Normal 57 3 3 3" xfId="11645"/>
    <cellStyle name="千位分隔 3 15 2 7" xfId="11646"/>
    <cellStyle name="千位分隔 3 20 2 7" xfId="11647"/>
    <cellStyle name="常规 2 2 50 4 2_Returns" xfId="11648"/>
    <cellStyle name="千位分隔 10 477" xfId="11649"/>
    <cellStyle name="千位分隔 10 482" xfId="11650"/>
    <cellStyle name="千位分隔 10 527" xfId="11651"/>
    <cellStyle name="千位分隔 10 532" xfId="11652"/>
    <cellStyle name="常规 2 2 2 75" xfId="11653"/>
    <cellStyle name="常规 2 2 2 80" xfId="11654"/>
    <cellStyle name="常规 2 3 9 76 3" xfId="11655"/>
    <cellStyle name="常规 2 3 12 13" xfId="11656"/>
    <cellStyle name="常规 2 2 3 5 2_Returns" xfId="11657"/>
    <cellStyle name="常规 2 2 49 56" xfId="11658"/>
    <cellStyle name="常规 2 2 49 61" xfId="11659"/>
    <cellStyle name="Normal 15 11" xfId="11660"/>
    <cellStyle name="Normal 81 3 5" xfId="11661"/>
    <cellStyle name="Normal 76 3 5" xfId="11662"/>
    <cellStyle name="常规 2 2 2 81" xfId="11663"/>
    <cellStyle name="常规 2 2 2 76" xfId="11664"/>
    <cellStyle name="常规 2 3 12 14" xfId="11665"/>
    <cellStyle name="S10" xfId="11666"/>
    <cellStyle name="Normal 9 3 3 3 2" xfId="11667"/>
    <cellStyle name="常规 2 2 49 57" xfId="11668"/>
    <cellStyle name="常规 2 2 49 62" xfId="11669"/>
    <cellStyle name="常规 2 3 23 7 2" xfId="11670"/>
    <cellStyle name="常规 2 2 2 82" xfId="11671"/>
    <cellStyle name="常规 2 2 2 77" xfId="11672"/>
    <cellStyle name="常规 2 3 12 15" xfId="11673"/>
    <cellStyle name="常规 2 3 12 20" xfId="11674"/>
    <cellStyle name="S11" xfId="11675"/>
    <cellStyle name="Normal 9 3 3 3 3" xfId="11676"/>
    <cellStyle name="常规 2 2 49 66" xfId="11677"/>
    <cellStyle name="常规 2 2 49 71" xfId="11678"/>
    <cellStyle name="千位分隔 2 57 6 2" xfId="11679"/>
    <cellStyle name="常规 2 2 3 7 2 2_Returns" xfId="11680"/>
    <cellStyle name="常规 2 2 2 86" xfId="11681"/>
    <cellStyle name="常规 2 3 12 19" xfId="11682"/>
    <cellStyle name="常规 2 3 12 24" xfId="11683"/>
    <cellStyle name="Normal 13 4 2 2 3" xfId="11684"/>
    <cellStyle name="千位分隔 2 4 2 2 14_Returns" xfId="11685"/>
    <cellStyle name="常规 2 2 49 67" xfId="11686"/>
    <cellStyle name="常规 2 2 49 72" xfId="11687"/>
    <cellStyle name="常规 2 2 2 87" xfId="11688"/>
    <cellStyle name="常规 2 3 12 25" xfId="11689"/>
    <cellStyle name="常规 2 3 12 30" xfId="11690"/>
    <cellStyle name="千位分隔 2 40 7_Returns" xfId="11691"/>
    <cellStyle name="常规 2 2 49 68" xfId="11692"/>
    <cellStyle name="常规 2 2 49 73" xfId="11693"/>
    <cellStyle name="Comma 2 7" xfId="11694"/>
    <cellStyle name="千位分隔 3 9_Returns" xfId="11695"/>
    <cellStyle name="常规 2 5_Returns" xfId="11696"/>
    <cellStyle name="常规 2 3 12 26" xfId="11697"/>
    <cellStyle name="常规 2 3 12 31" xfId="11698"/>
    <cellStyle name="千位分隔 2 62 8_Returns" xfId="11699"/>
    <cellStyle name="Normal 62 2 2" xfId="11700"/>
    <cellStyle name="Normal 57 2 2" xfId="11701"/>
    <cellStyle name="常规 2 2 49 69" xfId="11702"/>
    <cellStyle name="常规 2 2 49 74" xfId="11703"/>
    <cellStyle name="常规 3 17_Returns" xfId="11704"/>
    <cellStyle name="常规 2 3 12 27" xfId="11705"/>
    <cellStyle name="常规 2 3 12 32" xfId="11706"/>
    <cellStyle name="常规 2 46 30" xfId="11707"/>
    <cellStyle name="常规 2 46 25" xfId="11708"/>
    <cellStyle name="Normal 13 2 5" xfId="11709"/>
    <cellStyle name="常规 2 2 49 73 2_Returns" xfId="11710"/>
    <cellStyle name="标题 2 7 3" xfId="11711"/>
    <cellStyle name="常规 2 46 31" xfId="11712"/>
    <cellStyle name="常规 2 46 26" xfId="11713"/>
    <cellStyle name="Normal 13 2 6" xfId="11714"/>
    <cellStyle name="常规 2 2 49 77" xfId="11715"/>
    <cellStyle name="常规 2 3 12 35" xfId="11716"/>
    <cellStyle name="常规 2 3 12 40" xfId="11717"/>
    <cellStyle name="Normal 56 2 2 2 2" xfId="11718"/>
    <cellStyle name="Normal 61 2 2 2 2" xfId="11719"/>
    <cellStyle name="千位分隔 2 39 28_Returns" xfId="11720"/>
    <cellStyle name="Normal 14 2 2 3" xfId="11721"/>
    <cellStyle name="Normal 3 3 6" xfId="11722"/>
    <cellStyle name="千位分隔 3 21 3_Returns" xfId="11723"/>
    <cellStyle name="常规 2 2 49 77 2" xfId="11724"/>
    <cellStyle name="常规 2 2 45 54" xfId="11725"/>
    <cellStyle name="常规 2 2 45 49" xfId="11726"/>
    <cellStyle name="Normal 86 2 2 3" xfId="11727"/>
    <cellStyle name="常规 2 2 49_Returns" xfId="11728"/>
    <cellStyle name="常规 2 2 54_Returns" xfId="11729"/>
    <cellStyle name="超链接 299" xfId="11730"/>
    <cellStyle name="超链接 349" xfId="11731"/>
    <cellStyle name="超链接 354" xfId="11732"/>
    <cellStyle name="超链接 404" xfId="11733"/>
    <cellStyle name="常规 2 2 54 8 2" xfId="11734"/>
    <cellStyle name="常规 2 2 55 2 2_Returns" xfId="11735"/>
    <cellStyle name="常规 2 2 60 2 2_Returns" xfId="11736"/>
    <cellStyle name="常规 2 2 55 2 6" xfId="11737"/>
    <cellStyle name="常规 2 2 55 2 7 2" xfId="11738"/>
    <cellStyle name="Normal 41 2 2 2" xfId="11739"/>
    <cellStyle name="Normal 36 2 2 2" xfId="11740"/>
    <cellStyle name="Normal 47 2 2 2 2 3" xfId="11741"/>
    <cellStyle name="Normal 52 2 2 2 2 3" xfId="11742"/>
    <cellStyle name="常规 2 2 56 2 7 2" xfId="11743"/>
    <cellStyle name="Normal 42 2 2 2" xfId="11744"/>
    <cellStyle name="Normal 37 2 2 2" xfId="11745"/>
    <cellStyle name="常规 2 2 56 2 7_Returns" xfId="11746"/>
    <cellStyle name="Normal 9 2 5 2 2" xfId="11747"/>
    <cellStyle name="常规 2 2 56 8" xfId="11748"/>
    <cellStyle name="常规 2 2 56 8 2" xfId="11749"/>
    <cellStyle name="标题 2 2 23" xfId="11750"/>
    <cellStyle name="标题 2 2 18" xfId="11751"/>
    <cellStyle name="常规 2 2 47 12" xfId="11752"/>
    <cellStyle name="常规 2 2 58_Returns" xfId="11753"/>
    <cellStyle name="Normal 14 11" xfId="11754"/>
    <cellStyle name="Normal 42 4 3 2" xfId="11755"/>
    <cellStyle name="Normal 37 4 3 2" xfId="11756"/>
    <cellStyle name="常规 2 2 62" xfId="11757"/>
    <cellStyle name="常规 2 2 57" xfId="11758"/>
    <cellStyle name="强调文字颜色 2 9 2" xfId="11759"/>
    <cellStyle name="常规 2 2 57 2 2_Returns" xfId="11760"/>
    <cellStyle name="40% - 强调文字颜色 2 7 3" xfId="11761"/>
    <cellStyle name="常规 2 2 57 2 7_Returns" xfId="11762"/>
    <cellStyle name="常规 2 45 7" xfId="11763"/>
    <cellStyle name="常规 2 50 7" xfId="11764"/>
    <cellStyle name="Normal 4 6 4" xfId="11765"/>
    <cellStyle name="常规 2 2 57 8" xfId="11766"/>
    <cellStyle name="常规 2 2 57 8 2" xfId="11767"/>
    <cellStyle name="常规 2 2 57_Returns" xfId="11768"/>
    <cellStyle name="常规 37 2" xfId="11769"/>
    <cellStyle name="常规 42 2" xfId="11770"/>
    <cellStyle name="常规 2 2 83" xfId="11771"/>
    <cellStyle name="常规 2 2 78" xfId="11772"/>
    <cellStyle name="Normal 10 2 3 2 2 3" xfId="11773"/>
    <cellStyle name="Normal 42 4 3 3" xfId="11774"/>
    <cellStyle name="Normal 37 4 3 3" xfId="11775"/>
    <cellStyle name="常规 2 2 58" xfId="11776"/>
    <cellStyle name="常规 2 2 63" xfId="11777"/>
    <cellStyle name="强调文字颜色 2 9 3" xfId="11778"/>
    <cellStyle name="常规 2 2 58 2 7_Returns" xfId="11779"/>
    <cellStyle name="常规 2 2 58 7 2" xfId="11780"/>
    <cellStyle name="常规 2 2 59" xfId="11781"/>
    <cellStyle name="常规 2 2 64" xfId="11782"/>
    <cellStyle name="常规 2 2 59 7 2" xfId="11783"/>
    <cellStyle name="常规 2 2 6" xfId="11784"/>
    <cellStyle name="千位分隔 2 49 76 3" xfId="11785"/>
    <cellStyle name="千位分隔 3 196" xfId="11786"/>
    <cellStyle name="千位分隔 3 246" xfId="11787"/>
    <cellStyle name="千位分隔 3 251" xfId="11788"/>
    <cellStyle name="千位分隔 3 301" xfId="11789"/>
    <cellStyle name="常规 2 2 6 2_Returns" xfId="11790"/>
    <cellStyle name="常规 2 5 8 13" xfId="11791"/>
    <cellStyle name="常规 2 2 60 7 2" xfId="11792"/>
    <cellStyle name="常规 2 2 65" xfId="11793"/>
    <cellStyle name="常规 2 2 70" xfId="11794"/>
    <cellStyle name="常规 2 2 66" xfId="11795"/>
    <cellStyle name="常规 2 2 71" xfId="11796"/>
    <cellStyle name="常规 2 2 67" xfId="11797"/>
    <cellStyle name="常规 2 2 72" xfId="11798"/>
    <cellStyle name="常规 2 2 68" xfId="11799"/>
    <cellStyle name="常规 2 2 73" xfId="11800"/>
    <cellStyle name="常规 2 2 7" xfId="11801"/>
    <cellStyle name="千位分隔 3 197" xfId="11802"/>
    <cellStyle name="千位分隔 3 247" xfId="11803"/>
    <cellStyle name="千位分隔 3 252" xfId="11804"/>
    <cellStyle name="千位分隔 3 302" xfId="11805"/>
    <cellStyle name="常规 2 2 7 2" xfId="11806"/>
    <cellStyle name="常规 2 2 7 2_Returns" xfId="11807"/>
    <cellStyle name="常规 2 2 7 3" xfId="11808"/>
    <cellStyle name="常规 2 2 7_Returns" xfId="11809"/>
    <cellStyle name="常规 2 2 75" xfId="11810"/>
    <cellStyle name="常规 2 2 80" xfId="11811"/>
    <cellStyle name="常规 2 2 35 2 3" xfId="11812"/>
    <cellStyle name="常规 2 2 76" xfId="11813"/>
    <cellStyle name="常规 2 2 81" xfId="11814"/>
    <cellStyle name="常规 2 2 35 2 4" xfId="11815"/>
    <cellStyle name="常规 2 2 77" xfId="11816"/>
    <cellStyle name="常规 2 2 82" xfId="11817"/>
    <cellStyle name="Normal 10 2 3 2 2 2" xfId="11818"/>
    <cellStyle name="Normal 35 2 2 3 2" xfId="11819"/>
    <cellStyle name="Normal 40 2 2 3 2" xfId="11820"/>
    <cellStyle name="常规 2 2 8" xfId="11821"/>
    <cellStyle name="千位分隔 3 198" xfId="11822"/>
    <cellStyle name="千位分隔 3 248" xfId="11823"/>
    <cellStyle name="千位分隔 3 253" xfId="11824"/>
    <cellStyle name="千位分隔 3 303" xfId="11825"/>
    <cellStyle name="常规 2 2 8 2 2" xfId="11826"/>
    <cellStyle name="Normal 64 7 2" xfId="11827"/>
    <cellStyle name="Normal 59 7 2" xfId="11828"/>
    <cellStyle name="常规 2 2 3 2 70" xfId="11829"/>
    <cellStyle name="常规 2 2 3 2 65" xfId="11830"/>
    <cellStyle name="常规 2 2 8 2_Returns" xfId="11831"/>
    <cellStyle name="Comma 2 2 2 2 4" xfId="11832"/>
    <cellStyle name="Normal 16 2 4" xfId="11833"/>
    <cellStyle name="Normal 21 2 4" xfId="11834"/>
    <cellStyle name="常规 2 2 3 2 5_Returns" xfId="11835"/>
    <cellStyle name="常规 2 2 86" xfId="11836"/>
    <cellStyle name="常规 2 2 91" xfId="11837"/>
    <cellStyle name="千位分隔 2 56 2 2 3" xfId="11838"/>
    <cellStyle name="常规 2 2 87" xfId="11839"/>
    <cellStyle name="常规 2 2 92" xfId="11840"/>
    <cellStyle name="Normal 21 2 5" xfId="11841"/>
    <cellStyle name="Normal 16 2 5" xfId="11842"/>
    <cellStyle name="好_FS" xfId="11843"/>
    <cellStyle name="千位分隔 3 29 2" xfId="11844"/>
    <cellStyle name="千位分隔 3 34 2" xfId="11845"/>
    <cellStyle name="常规 2 2 9" xfId="11846"/>
    <cellStyle name="Normal 40 2 2 3 3" xfId="11847"/>
    <cellStyle name="Normal 35 2 2 3 3" xfId="11848"/>
    <cellStyle name="千位分隔 2 39 24_Returns" xfId="11849"/>
    <cellStyle name="千位分隔 2 39 19_Returns" xfId="11850"/>
    <cellStyle name="Normal 52 2 2 2 2" xfId="11851"/>
    <cellStyle name="Normal 47 2 2 2 2" xfId="11852"/>
    <cellStyle name="Normal 63 5 2 2" xfId="11853"/>
    <cellStyle name="Normal 58 5 2 2" xfId="11854"/>
    <cellStyle name="千位分隔 3 199" xfId="11855"/>
    <cellStyle name="千位分隔 3 249" xfId="11856"/>
    <cellStyle name="千位分隔 3 254" xfId="11857"/>
    <cellStyle name="千位分隔 3 304" xfId="11858"/>
    <cellStyle name="常规 2 2 9 2" xfId="11859"/>
    <cellStyle name="常规 2 4 2 65" xfId="11860"/>
    <cellStyle name="常规 2 4 2 70" xfId="11861"/>
    <cellStyle name="计算 15" xfId="11862"/>
    <cellStyle name="常规 2 2 95" xfId="11863"/>
    <cellStyle name="Normal 3 5 2" xfId="11864"/>
    <cellStyle name="常规 2 2_Returns" xfId="11865"/>
    <cellStyle name="千位分隔 3 6_Returns" xfId="11866"/>
    <cellStyle name="常规 2 30" xfId="11867"/>
    <cellStyle name="常规 2 25" xfId="11868"/>
    <cellStyle name="常规 2 3 11 2_Returns" xfId="11869"/>
    <cellStyle name="Normal 5 2 2 2 2 3" xfId="11870"/>
    <cellStyle name="60% - 强调文字颜色 6 2 3" xfId="11871"/>
    <cellStyle name="常规 2 5 10 73" xfId="11872"/>
    <cellStyle name="常规 2 5 10 68" xfId="11873"/>
    <cellStyle name="Normal 60 3 4" xfId="11874"/>
    <cellStyle name="Normal 55 3 4" xfId="11875"/>
    <cellStyle name="千位分隔 3 65" xfId="11876"/>
    <cellStyle name="千位分隔 3 70" xfId="11877"/>
    <cellStyle name="常规 2 26" xfId="11878"/>
    <cellStyle name="常规 2 31" xfId="11879"/>
    <cellStyle name="常规 2 5 10 69" xfId="11880"/>
    <cellStyle name="常规 2 5 10 74" xfId="11881"/>
    <cellStyle name="Normal 60 3 5" xfId="11882"/>
    <cellStyle name="Normal 55 3 5" xfId="11883"/>
    <cellStyle name="Normal 3 2 2 4 2" xfId="11884"/>
    <cellStyle name="千位分隔 3 66" xfId="11885"/>
    <cellStyle name="千位分隔 3 71" xfId="11886"/>
    <cellStyle name="常规 2 27" xfId="11887"/>
    <cellStyle name="常规 2 32" xfId="11888"/>
    <cellStyle name="Normal 3 2 2 4 3" xfId="11889"/>
    <cellStyle name="千位分隔 3 67" xfId="11890"/>
    <cellStyle name="千位分隔 3 72" xfId="11891"/>
    <cellStyle name="千位分隔 3 85 2 2" xfId="11892"/>
    <cellStyle name="常规 2 27_Returns" xfId="11893"/>
    <cellStyle name="常规 2 32_Returns" xfId="11894"/>
    <cellStyle name="千位分隔 3 67_Returns" xfId="11895"/>
    <cellStyle name="常规 2 28" xfId="11896"/>
    <cellStyle name="常规 2 33" xfId="11897"/>
    <cellStyle name="Normal 3 2 2 4 4" xfId="11898"/>
    <cellStyle name="千位分隔 3 68" xfId="11899"/>
    <cellStyle name="千位分隔 3 73" xfId="11900"/>
    <cellStyle name="常规 2 2 3 2 2 82 2_Returns" xfId="11901"/>
    <cellStyle name="常规 2 2 53 8" xfId="11902"/>
    <cellStyle name="常规 2 2 48 8" xfId="11903"/>
    <cellStyle name="常规 2 6 92" xfId="11904"/>
    <cellStyle name="常规 2 6 87" xfId="11905"/>
    <cellStyle name="常规 2 34 2" xfId="11906"/>
    <cellStyle name="常规 2 29 2" xfId="11907"/>
    <cellStyle name="千位分隔 3 485" xfId="11908"/>
    <cellStyle name="千位分隔 3 490" xfId="11909"/>
    <cellStyle name="千位分隔 3 535" xfId="11910"/>
    <cellStyle name="千位分隔 3 540" xfId="11911"/>
    <cellStyle name="40% - 强调文字颜色 6 2 19" xfId="11912"/>
    <cellStyle name="40% - 强调文字颜色 6 2 24" xfId="11913"/>
    <cellStyle name="Normal 43 2 2 2" xfId="11914"/>
    <cellStyle name="Normal 38 2 2 2" xfId="11915"/>
    <cellStyle name="Normal 47 2 3 2 2 3" xfId="11916"/>
    <cellStyle name="Normal 52 2 3 2 2 3" xfId="11917"/>
    <cellStyle name="常规 2 2 57 2 7 2" xfId="11918"/>
    <cellStyle name="常规 2 3" xfId="11919"/>
    <cellStyle name="千位分隔 3 7" xfId="11920"/>
    <cellStyle name="常规 2 2 6 2 3" xfId="11921"/>
    <cellStyle name="Normal 3 8 7" xfId="11922"/>
    <cellStyle name="常规 2 3 10" xfId="11923"/>
    <cellStyle name="链接单元格 7_Returns" xfId="11924"/>
    <cellStyle name="常规 2 3 10 2" xfId="11925"/>
    <cellStyle name="常规 2 3 10 2 2" xfId="11926"/>
    <cellStyle name="常规 2 4 8 46" xfId="11927"/>
    <cellStyle name="常规 2 4 8 51" xfId="11928"/>
    <cellStyle name="常规 2 3 10 2 2_Returns" xfId="11929"/>
    <cellStyle name="常规 2 5 22 7 2" xfId="11930"/>
    <cellStyle name="超链接 887" xfId="11931"/>
    <cellStyle name="超链接 892" xfId="11932"/>
    <cellStyle name="超链接 937" xfId="11933"/>
    <cellStyle name="超链接 942" xfId="11934"/>
    <cellStyle name="常规 2 3 10 2 3" xfId="11935"/>
    <cellStyle name="常规 2 4 8 47" xfId="11936"/>
    <cellStyle name="常规 2 4 8 52" xfId="11937"/>
    <cellStyle name="标题 1 6 2" xfId="11938"/>
    <cellStyle name="常规 2 4 8 54" xfId="11939"/>
    <cellStyle name="常规 2 4 8 49" xfId="11940"/>
    <cellStyle name="常规 2 3 10 2 5" xfId="11941"/>
    <cellStyle name="Normal 87 2 3 3" xfId="11942"/>
    <cellStyle name="Normal 87 2 3 4" xfId="11943"/>
    <cellStyle name="常规 2 4 8 60" xfId="11944"/>
    <cellStyle name="常规 2 4 8 55" xfId="11945"/>
    <cellStyle name="标题 1 6 3" xfId="11946"/>
    <cellStyle name="输出 4" xfId="11947"/>
    <cellStyle name="千位分隔 2 3 20_Returns" xfId="11948"/>
    <cellStyle name="千位分隔 2 3 15_Returns" xfId="11949"/>
    <cellStyle name="常规 2 3 10 3" xfId="11950"/>
    <cellStyle name="常规 2 3 10 4" xfId="11951"/>
    <cellStyle name="常规 2 2 45 2" xfId="11952"/>
    <cellStyle name="常规 2 2 50 2" xfId="11953"/>
    <cellStyle name="Normal 3 4 2 2" xfId="11954"/>
    <cellStyle name="常规 2 3 10 5" xfId="11955"/>
    <cellStyle name="常规 2 3 8_Returns" xfId="11956"/>
    <cellStyle name="常规 2 3 10 59" xfId="11957"/>
    <cellStyle name="常规 2 3 10 64" xfId="11958"/>
    <cellStyle name="常规 2 2 45 3" xfId="11959"/>
    <cellStyle name="常规 2 2 50 3" xfId="11960"/>
    <cellStyle name="Normal 3 4 2 3" xfId="11961"/>
    <cellStyle name="常规 2 3 10 6" xfId="11962"/>
    <cellStyle name="常规 2 3 10 65" xfId="11963"/>
    <cellStyle name="常规 2 3 10 70" xfId="11964"/>
    <cellStyle name="常规 3 4 2 2" xfId="11965"/>
    <cellStyle name="常规 2 3 10 66" xfId="11966"/>
    <cellStyle name="常规 2 3 10 71" xfId="11967"/>
    <cellStyle name="Normal 7 2 2 5 2" xfId="11968"/>
    <cellStyle name="千位分隔 3 2 12 2" xfId="11969"/>
    <cellStyle name="常规 3 4 2 3" xfId="11970"/>
    <cellStyle name="常规 2 3 10 67" xfId="11971"/>
    <cellStyle name="常规 2 3 10 72" xfId="11972"/>
    <cellStyle name="Normal 7 2 2 5 3" xfId="11973"/>
    <cellStyle name="常规 2 3 10 73" xfId="11974"/>
    <cellStyle name="常规 2 3 10 68" xfId="11975"/>
    <cellStyle name="常规 3 4 2 4" xfId="11976"/>
    <cellStyle name="常规 2 2 45 4" xfId="11977"/>
    <cellStyle name="常规 2 2 50 4" xfId="11978"/>
    <cellStyle name="Normal 3 4 2 4" xfId="11979"/>
    <cellStyle name="常规 2 3 10 7" xfId="11980"/>
    <cellStyle name="千位分隔 2 51 69" xfId="11981"/>
    <cellStyle name="千位分隔 2 51 74" xfId="11982"/>
    <cellStyle name="常规 2 3 10 76 3" xfId="11983"/>
    <cellStyle name="Normal 16 5 2" xfId="11984"/>
    <cellStyle name="Normal 21 5 2" xfId="11985"/>
    <cellStyle name="千位分隔 2 3 19 2 2" xfId="11986"/>
    <cellStyle name="千位分隔 2 3 24 2 2" xfId="11987"/>
    <cellStyle name="千位分隔 3 2 2 5_Returns" xfId="11988"/>
    <cellStyle name="常规 2 3 10 79" xfId="11989"/>
    <cellStyle name="常规 3 12 10" xfId="11990"/>
    <cellStyle name="常规 2 2 45 5" xfId="11991"/>
    <cellStyle name="常规 2 2 50 5" xfId="11992"/>
    <cellStyle name="Normal 3 4 2 5" xfId="11993"/>
    <cellStyle name="常规 2 3 10 8" xfId="11994"/>
    <cellStyle name="差 10 2" xfId="11995"/>
    <cellStyle name="常规 2 3 10 80_Returns" xfId="11996"/>
    <cellStyle name="常规 2 2 45 6" xfId="11997"/>
    <cellStyle name="常规 2 2 50 6" xfId="11998"/>
    <cellStyle name="Normal 3 4 2 6" xfId="11999"/>
    <cellStyle name="常规 2 3 10 9" xfId="12000"/>
    <cellStyle name="常规 2 3 100" xfId="12001"/>
    <cellStyle name="Normal 8 5 2 4" xfId="12002"/>
    <cellStyle name="常规 2 3 101" xfId="12003"/>
    <cellStyle name="常规 2 3 11" xfId="12004"/>
    <cellStyle name="常规 2 44 52" xfId="12005"/>
    <cellStyle name="常规 2 44 47" xfId="12006"/>
    <cellStyle name="常规 2 3 11 2 4" xfId="12007"/>
    <cellStyle name="千位分隔 3 2 2 2 26 2" xfId="12008"/>
    <cellStyle name="千位分隔 3 2 2 2 31 2" xfId="12009"/>
    <cellStyle name="常规 2 44 53" xfId="12010"/>
    <cellStyle name="常规 2 44 48" xfId="12011"/>
    <cellStyle name="常规 2 3 11 2 5" xfId="12012"/>
    <cellStyle name="常规 2 44 54" xfId="12013"/>
    <cellStyle name="常规 2 44 49" xfId="12014"/>
    <cellStyle name="常规 2 3 11 2 6" xfId="12015"/>
    <cellStyle name="常规 2 3 11 51" xfId="12016"/>
    <cellStyle name="常规 2 3 11 46" xfId="12017"/>
    <cellStyle name="Normal 43 2 3 3" xfId="12018"/>
    <cellStyle name="Normal 38 2 3 3" xfId="12019"/>
    <cellStyle name="常规 2 3 11 52" xfId="12020"/>
    <cellStyle name="常规 2 3 11 47" xfId="12021"/>
    <cellStyle name="Normal 43 2 3 4" xfId="12022"/>
    <cellStyle name="Normal 38 2 3 4" xfId="12023"/>
    <cellStyle name="常规 2 3 11 68" xfId="12024"/>
    <cellStyle name="常规 2 3 11 73" xfId="12025"/>
    <cellStyle name="常规 2 3 11 69" xfId="12026"/>
    <cellStyle name="常规 2 3 11 74" xfId="12027"/>
    <cellStyle name="常规 2 3 11 2 7_Returns" xfId="12028"/>
    <cellStyle name="常规 2 55 2 7_Returns" xfId="12029"/>
    <cellStyle name="常规 2 3 11 7" xfId="12030"/>
    <cellStyle name="常规 2 3 11 75" xfId="12031"/>
    <cellStyle name="常规 2 3 11 80" xfId="12032"/>
    <cellStyle name="千位分隔 3 69" xfId="12033"/>
    <cellStyle name="千位分隔 3 74" xfId="12034"/>
    <cellStyle name="常规 2 3 11 76 2" xfId="12035"/>
    <cellStyle name="常规 2 3 11 8" xfId="12036"/>
    <cellStyle name="千位分隔 3 19" xfId="12037"/>
    <cellStyle name="千位分隔 3 24" xfId="12038"/>
    <cellStyle name="常规 2 3 11 80 2" xfId="12039"/>
    <cellStyle name="Normal 3 2 2 3 5" xfId="12040"/>
    <cellStyle name="常规 2 3 11 9" xfId="12041"/>
    <cellStyle name="常规 2 3 12" xfId="12042"/>
    <cellStyle name="Comma 2 2 2 2 2 2" xfId="12043"/>
    <cellStyle name="Normal 67 2 3 2 4" xfId="12044"/>
    <cellStyle name="Normal 72 2 3 2 4" xfId="12045"/>
    <cellStyle name="注释 14" xfId="12046"/>
    <cellStyle name="常规 2 3 12 2" xfId="12047"/>
    <cellStyle name="常规 2 3 12 2 2" xfId="12048"/>
    <cellStyle name="Normal 56 5 3" xfId="12049"/>
    <cellStyle name="Normal 61 5 3" xfId="12050"/>
    <cellStyle name="常规 2 3 12 2 2 2" xfId="12051"/>
    <cellStyle name="常规 2 46 72" xfId="12052"/>
    <cellStyle name="常规 2 46 67" xfId="12053"/>
    <cellStyle name="Normal 13 3 2" xfId="12054"/>
    <cellStyle name="常规 2 3 12 2 2 2_Returns" xfId="12055"/>
    <cellStyle name="千位分隔 10 469" xfId="12056"/>
    <cellStyle name="千位分隔 10 474" xfId="12057"/>
    <cellStyle name="千位分隔 10 519" xfId="12058"/>
    <cellStyle name="千位分隔 10 524" xfId="12059"/>
    <cellStyle name="常规 2 3 12 2 2 3" xfId="12060"/>
    <cellStyle name="Normal 61 5 4" xfId="12061"/>
    <cellStyle name="Normal 56 5 4" xfId="12062"/>
    <cellStyle name="Normal 3 11 2" xfId="12063"/>
    <cellStyle name="常规 2 3 12 2 2_Returns" xfId="12064"/>
    <cellStyle name="Normal 3 2" xfId="12065"/>
    <cellStyle name="Normal 71 2 2 5" xfId="12066"/>
    <cellStyle name="Normal 66 2 2 5" xfId="12067"/>
    <cellStyle name="Normal 10 2 2 3 2" xfId="12068"/>
    <cellStyle name="千位分隔 2 4 30 2 2" xfId="12069"/>
    <cellStyle name="千位分隔 2 4 25 2 2" xfId="12070"/>
    <cellStyle name="常规 2 5 9 76 2" xfId="12071"/>
    <cellStyle name="常规 2 3 12 2 3" xfId="12072"/>
    <cellStyle name="Normal 67 4 2 2 2" xfId="12073"/>
    <cellStyle name="Normal 72 4 2 2 2" xfId="12074"/>
    <cellStyle name="常规 2 3 12 2 4" xfId="12075"/>
    <cellStyle name="千位分隔 3 2 2_Returns" xfId="12076"/>
    <cellStyle name="常规 2 3 12 2 6" xfId="12077"/>
    <cellStyle name="注释 15" xfId="12078"/>
    <cellStyle name="常规 2 3 12 3" xfId="12079"/>
    <cellStyle name="常规 2 3 12 42" xfId="12080"/>
    <cellStyle name="常规 2 3 12 37" xfId="12081"/>
    <cellStyle name="Normal 8 5 2 2 2" xfId="12082"/>
    <cellStyle name="Normal 14 2 2 5" xfId="12083"/>
    <cellStyle name="Normal 61 2 2 2 4" xfId="12084"/>
    <cellStyle name="Normal 56 2 2 2 4" xfId="12085"/>
    <cellStyle name="常规 2 3 12 43" xfId="12086"/>
    <cellStyle name="常规 2 3 12 38" xfId="12087"/>
    <cellStyle name="Normal 8 5 2 2 3" xfId="12088"/>
    <cellStyle name="常规 2 3 12 4" xfId="12089"/>
    <cellStyle name="常规 2 2 47 2" xfId="12090"/>
    <cellStyle name="常规 2 2 52 2" xfId="12091"/>
    <cellStyle name="Normal 3 4 4 2" xfId="12092"/>
    <cellStyle name="常规 2 3 12 5" xfId="12093"/>
    <cellStyle name="常规 2 3 12 6" xfId="12094"/>
    <cellStyle name="常规 2 3 12 73 2" xfId="12095"/>
    <cellStyle name="常规 2 3 12 73 3" xfId="12096"/>
    <cellStyle name="常规 2 4 10 76 2 2" xfId="12097"/>
    <cellStyle name="Normal 33 4 2 2" xfId="12098"/>
    <cellStyle name="Normal 28 4 2 2" xfId="12099"/>
    <cellStyle name="千位分隔 2 4 2 20_Returns" xfId="12100"/>
    <cellStyle name="千位分隔 2 4 2 15_Returns" xfId="12101"/>
    <cellStyle name="常规 2 2 3 2 2 19" xfId="12102"/>
    <cellStyle name="常规 2 2 3 2 2 24" xfId="12103"/>
    <cellStyle name="常规 2 3 12 76" xfId="12104"/>
    <cellStyle name="Normal 3 3 2 3" xfId="12105"/>
    <cellStyle name="常规 2 2 3 2 2 25" xfId="12106"/>
    <cellStyle name="常规 2 2 3 2 2 30" xfId="12107"/>
    <cellStyle name="常规 2 3 12 77" xfId="12108"/>
    <cellStyle name="Normal 3 3 2 4" xfId="12109"/>
    <cellStyle name="常规 3 13 21" xfId="12110"/>
    <cellStyle name="常规 3 13 16" xfId="12111"/>
    <cellStyle name="常规 2 3 12 77 2" xfId="12112"/>
    <cellStyle name="Normal 3 3 2 4 2" xfId="12113"/>
    <cellStyle name="常规 2 3 12 77_Returns" xfId="12114"/>
    <cellStyle name="常规 2 3 12 8" xfId="12115"/>
    <cellStyle name="常规 2 3 12 9" xfId="12116"/>
    <cellStyle name="常规 2 3 13" xfId="12117"/>
    <cellStyle name="Comma 2 2 2 2 2 3" xfId="12118"/>
    <cellStyle name="常规 2 3 13 2 2 2 2" xfId="12119"/>
    <cellStyle name="常规 2 3 13 4 2_Returns" xfId="12120"/>
    <cellStyle name="常规 2 3 13 4 3" xfId="12121"/>
    <cellStyle name="常规 2 3 13 6" xfId="12122"/>
    <cellStyle name="常规 2 3 13 7" xfId="12123"/>
    <cellStyle name="常规 2 3 13 8" xfId="12124"/>
    <cellStyle name="常规 2 3 14 2 2 2" xfId="12125"/>
    <cellStyle name="千位分隔 2 56 4 3" xfId="12126"/>
    <cellStyle name="Normal 18 3 3" xfId="12127"/>
    <cellStyle name="Normal 23 3 3" xfId="12128"/>
    <cellStyle name="常规 2 9 2 3" xfId="12129"/>
    <cellStyle name="40% - 强调文字颜色 1 2 4" xfId="12130"/>
    <cellStyle name="常规 2 3 14 2 2 2 2" xfId="12131"/>
    <cellStyle name="常规 2 3 14 2 2 2_Returns" xfId="12132"/>
    <cellStyle name="60% - 强调文字颜色 2 9 3" xfId="12133"/>
    <cellStyle name="常规 2 3 14 2 2_Returns" xfId="12134"/>
    <cellStyle name="常规 2 3 14 2 6" xfId="12135"/>
    <cellStyle name="常规 2 3 2 80_Returns" xfId="12136"/>
    <cellStyle name="Normal 76 2 3 2 2" xfId="12137"/>
    <cellStyle name="Normal 81 2 3 2 2" xfId="12138"/>
    <cellStyle name="常规 2 3 14 2 7" xfId="12139"/>
    <cellStyle name="千位分隔 2 3 20 2 2" xfId="12140"/>
    <cellStyle name="千位分隔 2 3 15 2 2" xfId="12141"/>
    <cellStyle name="常规 2 4 8 76 2" xfId="12142"/>
    <cellStyle name="常规 2 3 14 2 7_Returns" xfId="12143"/>
    <cellStyle name="常规 2 3 14 4 2 2" xfId="12144"/>
    <cellStyle name="千位分隔 2 58 4 3" xfId="12145"/>
    <cellStyle name="千位分隔 3 17 2 2 2 2" xfId="12146"/>
    <cellStyle name="常规 2 3 14 4 2_Returns" xfId="12147"/>
    <cellStyle name="常规 2 3 14 4_Returns" xfId="12148"/>
    <cellStyle name="千位分隔 3 2 2 3 19 2" xfId="12149"/>
    <cellStyle name="千位分隔 3 2 2 3 24 2" xfId="12150"/>
    <cellStyle name="Normal 6 5 2 2" xfId="12151"/>
    <cellStyle name="常规 2 3 14 8_Returns" xfId="12152"/>
    <cellStyle name="常规 2 3 14_Returns" xfId="12153"/>
    <cellStyle name="Normal 10 2 4 3" xfId="12154"/>
    <cellStyle name="Normal 84 2 3" xfId="12155"/>
    <cellStyle name="Normal 79 2 3" xfId="12156"/>
    <cellStyle name="60% - 强调文字颜色 2 11 2" xfId="12157"/>
    <cellStyle name="常规 2 3 20 2 2 2" xfId="12158"/>
    <cellStyle name="常规 2 3 15 2 2 2" xfId="12159"/>
    <cellStyle name="Normal 35 2 3 2 3" xfId="12160"/>
    <cellStyle name="Normal 40 2 3 2 3" xfId="12161"/>
    <cellStyle name="常规 2 3 15 2 2 2 2" xfId="12162"/>
    <cellStyle name="常规 2 3 20 2 2 2 2" xfId="12163"/>
    <cellStyle name="常规 2 2 48 56" xfId="12164"/>
    <cellStyle name="常规 2 2 48 61" xfId="12165"/>
    <cellStyle name="千位分隔 2 4 4 2_Returns" xfId="12166"/>
    <cellStyle name="常规 2 3 15 2 2 2_Returns" xfId="12167"/>
    <cellStyle name="常规 2 3 20 2 2 2_Returns" xfId="12168"/>
    <cellStyle name="常规 2 7 2 2 2 3" xfId="12169"/>
    <cellStyle name="常规 2 3 20 2 2 3" xfId="12170"/>
    <cellStyle name="常规 2 3 15 2 2 3" xfId="12171"/>
    <cellStyle name="Normal 40 2 3 2 4" xfId="12172"/>
    <cellStyle name="Normal 35 2 3 2 4" xfId="12173"/>
    <cellStyle name="常规 2 45 14" xfId="12174"/>
    <cellStyle name="常规 2 3 15 2 2_Returns" xfId="12175"/>
    <cellStyle name="常规 2 3 20 2 2_Returns" xfId="12176"/>
    <cellStyle name="常规 2 3 20 2 3" xfId="12177"/>
    <cellStyle name="常规 2 3 15 2 3" xfId="12178"/>
    <cellStyle name="常规 2 5 8 47" xfId="12179"/>
    <cellStyle name="常规 2 5 8 52" xfId="12180"/>
    <cellStyle name="适中 9 2" xfId="12181"/>
    <cellStyle name="常规 2 3 15 2 6" xfId="12182"/>
    <cellStyle name="常规 2 3 20 2 6" xfId="12183"/>
    <cellStyle name="常规 12 2" xfId="12184"/>
    <cellStyle name="常规 2 5 8 60" xfId="12185"/>
    <cellStyle name="常规 2 5 8 55" xfId="12186"/>
    <cellStyle name="强调文字颜色 2 8 2" xfId="12187"/>
    <cellStyle name="常规 2 6 12 77 2" xfId="12188"/>
    <cellStyle name="常规 2 5 8 61" xfId="12189"/>
    <cellStyle name="常规 2 5 8 56" xfId="12190"/>
    <cellStyle name="常规 12 3" xfId="12191"/>
    <cellStyle name="Normal 76 2 4 2 2" xfId="12192"/>
    <cellStyle name="Normal 81 2 4 2 2" xfId="12193"/>
    <cellStyle name="常规 2 3 15 2 7" xfId="12194"/>
    <cellStyle name="常规 2 3 20 2 7" xfId="12195"/>
    <cellStyle name="Comma 2 2 2 4" xfId="12196"/>
    <cellStyle name="适中 9 3" xfId="12197"/>
    <cellStyle name="标题 5 6 3 11" xfId="12198"/>
    <cellStyle name="常规 2 5 14 4 2_Returns" xfId="12199"/>
    <cellStyle name="千位分隔 5 28" xfId="12200"/>
    <cellStyle name="千位分隔 5 33" xfId="12201"/>
    <cellStyle name="常规 2 3 15 2 7_Returns" xfId="12202"/>
    <cellStyle name="常规 2 3 20 2 7_Returns" xfId="12203"/>
    <cellStyle name="Normal 13 2 2 4" xfId="12204"/>
    <cellStyle name="常规 2 2 47 2 7" xfId="12205"/>
    <cellStyle name="常规 2 2 52 2 7" xfId="12206"/>
    <cellStyle name="常规 2 5 2 30" xfId="12207"/>
    <cellStyle name="常规 2 5 2 25" xfId="12208"/>
    <cellStyle name="常规 2 3 15 4 2_Returns" xfId="12209"/>
    <cellStyle name="常规 2 3 20 4 2_Returns" xfId="12210"/>
    <cellStyle name="常规 2 4 17 2 2 2 2" xfId="12211"/>
    <cellStyle name="Normal 33 2 2" xfId="12212"/>
    <cellStyle name="Normal 28 2 2" xfId="12213"/>
    <cellStyle name="常规 2 3 15 8_Returns" xfId="12214"/>
    <cellStyle name="常规 2 3 20 8_Returns" xfId="12215"/>
    <cellStyle name="千位分隔 3 2 2 27 2" xfId="12216"/>
    <cellStyle name="千位分隔 3 2 2 32 2" xfId="12217"/>
    <cellStyle name="Normal 83 5 4" xfId="12218"/>
    <cellStyle name="Normal 78 5 4" xfId="12219"/>
    <cellStyle name="常规 2 3 15_Returns" xfId="12220"/>
    <cellStyle name="常规 2 3 20_Returns" xfId="12221"/>
    <cellStyle name="Normal 60 2 4 3" xfId="12222"/>
    <cellStyle name="Normal 55 2 4 3" xfId="12223"/>
    <cellStyle name="千位分隔 3 15 3" xfId="12224"/>
    <cellStyle name="千位分隔 3 20 3" xfId="12225"/>
    <cellStyle name="常规 2 3 16 2 2 2 2" xfId="12226"/>
    <cellStyle name="常规 2 3 21 2 2 2 2" xfId="12227"/>
    <cellStyle name="20% - 强调文字颜色 1 2 10" xfId="12228"/>
    <cellStyle name="常规 2 3 21 2 2 3" xfId="12229"/>
    <cellStyle name="常规 2 3 16 2 2 3" xfId="12230"/>
    <cellStyle name="超链接 456" xfId="12231"/>
    <cellStyle name="超链接 461" xfId="12232"/>
    <cellStyle name="超链接 506" xfId="12233"/>
    <cellStyle name="超链接 511" xfId="12234"/>
    <cellStyle name="常规 2 4 81" xfId="12235"/>
    <cellStyle name="常规 2 4 76" xfId="12236"/>
    <cellStyle name="常规 2 3 16 2 4" xfId="12237"/>
    <cellStyle name="常规 2 3 21 2 4" xfId="12238"/>
    <cellStyle name="千位分隔 3 2 2 3 26 2" xfId="12239"/>
    <cellStyle name="千位分隔 3 2 2 3 31 2" xfId="12240"/>
    <cellStyle name="Normal 6 5 4 2" xfId="12241"/>
    <cellStyle name="常规 2 3 15 3" xfId="12242"/>
    <cellStyle name="常规 2 3 20 3" xfId="12243"/>
    <cellStyle name="常规 2 48 2 7_Returns" xfId="12244"/>
    <cellStyle name="常规 2 53 2 7_Returns" xfId="12245"/>
    <cellStyle name="千位分隔 2 39 4 2" xfId="12246"/>
    <cellStyle name="超链接 960" xfId="12247"/>
    <cellStyle name="超链接 955" xfId="12248"/>
    <cellStyle name="常规 2 3 16 2 7 2" xfId="12249"/>
    <cellStyle name="常规 2 3 21 2 7 2" xfId="12250"/>
    <cellStyle name="常规 9 2 3 3 2" xfId="12251"/>
    <cellStyle name="常规 2 3 16 4 2 2" xfId="12252"/>
    <cellStyle name="常规 2 3 16 4 2_Returns" xfId="12253"/>
    <cellStyle name="常规 2 3 17 2 2" xfId="12254"/>
    <cellStyle name="常规 2 3 22 2 2" xfId="12255"/>
    <cellStyle name="常规 2 6 2 2 2 2 2" xfId="12256"/>
    <cellStyle name="超链接 857" xfId="12257"/>
    <cellStyle name="超链接 862" xfId="12258"/>
    <cellStyle name="超链接 907" xfId="12259"/>
    <cellStyle name="超链接 912" xfId="12260"/>
    <cellStyle name="常规 2 6 2 2 2 2 2 2" xfId="12261"/>
    <cellStyle name="Normal 27 2 6" xfId="12262"/>
    <cellStyle name="Normal 32 2 6" xfId="12263"/>
    <cellStyle name="常规 2 3 17 2 2 2" xfId="12264"/>
    <cellStyle name="常规 2 3 22 2 2 2" xfId="12265"/>
    <cellStyle name="常规 2 3 17 2 2 2 2" xfId="12266"/>
    <cellStyle name="常规 2 6 2 2 2 2 2 2 2" xfId="12267"/>
    <cellStyle name="常规 2 3 17 2 2 2_Returns" xfId="12268"/>
    <cellStyle name="Normal 13 3 2 3" xfId="12269"/>
    <cellStyle name="超链接 913" xfId="12270"/>
    <cellStyle name="超链接 908" xfId="12271"/>
    <cellStyle name="超链接 863" xfId="12272"/>
    <cellStyle name="超链接 858" xfId="12273"/>
    <cellStyle name="常规 2 6 2 2 2 2 2 3" xfId="12274"/>
    <cellStyle name="20% - 强调文字颜色 6 2 10" xfId="12275"/>
    <cellStyle name="常规 2 3 17 2 2 3" xfId="12276"/>
    <cellStyle name="Normal 27 2 7" xfId="12277"/>
    <cellStyle name="Normal 32 2 7" xfId="12278"/>
    <cellStyle name="千位分隔 5 15" xfId="12279"/>
    <cellStyle name="千位分隔 5 20" xfId="12280"/>
    <cellStyle name="常规 2 3 22 2 2_Returns" xfId="12281"/>
    <cellStyle name="常规 2 3 17 2 2_Returns" xfId="12282"/>
    <cellStyle name="Normal 5 3 3 2 3" xfId="12283"/>
    <cellStyle name="常规 2 6 2 2 2 2 3" xfId="12284"/>
    <cellStyle name="常规 2 3 17 2 3" xfId="12285"/>
    <cellStyle name="常规 2 3 22 2 3" xfId="12286"/>
    <cellStyle name="常规 2 6 2 2 2 2 4" xfId="12287"/>
    <cellStyle name="常规 2 3 17 2 4" xfId="12288"/>
    <cellStyle name="常规 2 3 17 2 7 2" xfId="12289"/>
    <cellStyle name="Normal 34 2 6" xfId="12290"/>
    <cellStyle name="Normal 29 2 6" xfId="12291"/>
    <cellStyle name="常规 2 3 17 4 2 2" xfId="12292"/>
    <cellStyle name="常规 2 4 17 2 6" xfId="12293"/>
    <cellStyle name="Normal 42" xfId="12294"/>
    <cellStyle name="Normal 37" xfId="12295"/>
    <cellStyle name="Normal 36" xfId="12296"/>
    <cellStyle name="Normal 41" xfId="12297"/>
    <cellStyle name="常规 2 4 17 2 5" xfId="12298"/>
    <cellStyle name="常规 2 3 17 4 2_Returns" xfId="12299"/>
    <cellStyle name="常规 2 6 2 2 2_Returns" xfId="12300"/>
    <cellStyle name="常规 2 3 17_Returns" xfId="12301"/>
    <cellStyle name="常规 2 3 22_Returns" xfId="12302"/>
    <cellStyle name="常规 2 3 85 2 2" xfId="12303"/>
    <cellStyle name="常规 2 3 18" xfId="12304"/>
    <cellStyle name="常规 2 3 23" xfId="12305"/>
    <cellStyle name="常规 2 6 2 2 3" xfId="12306"/>
    <cellStyle name="千位分隔 2 4 23" xfId="12307"/>
    <cellStyle name="千位分隔 2 4 18" xfId="12308"/>
    <cellStyle name="60% - 强调文字颜色 3 2 10" xfId="12309"/>
    <cellStyle name="常规 2 7 2 2 2 2_Returns" xfId="12310"/>
    <cellStyle name="常规 2 2 48 57" xfId="12311"/>
    <cellStyle name="常规 2 2 48 62" xfId="12312"/>
    <cellStyle name="常规 2 3 18 2 2" xfId="12313"/>
    <cellStyle name="常规 2 3 23 2 2" xfId="12314"/>
    <cellStyle name="常规 2 7 2 2 2 4" xfId="12315"/>
    <cellStyle name="千位分隔 2 4 23 2" xfId="12316"/>
    <cellStyle name="千位分隔 2 4 18 2" xfId="12317"/>
    <cellStyle name="Normal 77 2 6" xfId="12318"/>
    <cellStyle name="Normal 82 2 6" xfId="12319"/>
    <cellStyle name="常规 2 3 18 2 2 2" xfId="12320"/>
    <cellStyle name="常规 2 3 23 2 2 2" xfId="12321"/>
    <cellStyle name="常规 2 3 18 2 2 2 2" xfId="12322"/>
    <cellStyle name="千位分隔 2 4 18 2 2" xfId="12323"/>
    <cellStyle name="千位分隔 2 4 23 2 2" xfId="12324"/>
    <cellStyle name="常规 2 2 51 8" xfId="12325"/>
    <cellStyle name="常规 2 2 46 8" xfId="12326"/>
    <cellStyle name="常规 2 3 18 2 2 2_Returns" xfId="12327"/>
    <cellStyle name="百分比 38 3" xfId="12328"/>
    <cellStyle name="常规 2 3 21 2 2 2" xfId="12329"/>
    <cellStyle name="常规 2 3 16 2 2 2" xfId="12330"/>
    <cellStyle name="超链接 455" xfId="12331"/>
    <cellStyle name="超链接 460" xfId="12332"/>
    <cellStyle name="超链接 505" xfId="12333"/>
    <cellStyle name="超链接 510" xfId="12334"/>
    <cellStyle name="60% - 强调文字颜色 3 2 12" xfId="12335"/>
    <cellStyle name="千位分隔 2 55 2 2 3" xfId="12336"/>
    <cellStyle name="千位分隔 2 60 2 2 3" xfId="12337"/>
    <cellStyle name="60% - 强调文字颜色 4 8 2" xfId="12338"/>
    <cellStyle name="千位分隔 2 4 24" xfId="12339"/>
    <cellStyle name="千位分隔 2 4 19" xfId="12340"/>
    <cellStyle name="常规 2 2 48 58" xfId="12341"/>
    <cellStyle name="常规 2 2 48 63" xfId="12342"/>
    <cellStyle name="常规 2 3 18 2 3" xfId="12343"/>
    <cellStyle name="常规 2 3 23 2 3" xfId="12344"/>
    <cellStyle name="常规 2 4 8 2 2_Returns" xfId="12345"/>
    <cellStyle name="60% - 强调文字颜色 4 8 3" xfId="12346"/>
    <cellStyle name="千位分隔 2 4 30" xfId="12347"/>
    <cellStyle name="千位分隔 2 4 25" xfId="12348"/>
    <cellStyle name="常规 2 2 48 59" xfId="12349"/>
    <cellStyle name="常规 2 2 48 64" xfId="12350"/>
    <cellStyle name="常规 2 3 18 2 4" xfId="12351"/>
    <cellStyle name="S5 2" xfId="12352"/>
    <cellStyle name="千位分隔 2 4 33" xfId="12353"/>
    <cellStyle name="千位分隔 2 4 28" xfId="12354"/>
    <cellStyle name="常规 2 2 48 67" xfId="12355"/>
    <cellStyle name="常规 2 2 48 72" xfId="12356"/>
    <cellStyle name="常规 2 3 18 2 7" xfId="12357"/>
    <cellStyle name="常规 9 4 3 3" xfId="12358"/>
    <cellStyle name="千位分隔 2 4 33 2" xfId="12359"/>
    <cellStyle name="千位分隔 2 4 28 2" xfId="12360"/>
    <cellStyle name="常规 2 3 18 2 7 2" xfId="12361"/>
    <cellStyle name="标题 5 6 3 4" xfId="12362"/>
    <cellStyle name="百分比 2 9 13" xfId="12363"/>
    <cellStyle name="20% - 强调文字颜色 4 13" xfId="12364"/>
    <cellStyle name="常规 2 3 18 4 2 2" xfId="12365"/>
    <cellStyle name="Normal 84 2 6" xfId="12366"/>
    <cellStyle name="Normal 79 2 6" xfId="12367"/>
    <cellStyle name="常规 2 8 80 2" xfId="12368"/>
    <cellStyle name="常规 2 3 18 4 2_Returns" xfId="12369"/>
    <cellStyle name="标题 15" xfId="12370"/>
    <cellStyle name="Normal 90 4 2 2 3" xfId="12371"/>
    <cellStyle name="Normal 85 4 2 2 3" xfId="12372"/>
    <cellStyle name="常规 8 3 4 2" xfId="12373"/>
    <cellStyle name="常规 2 3 18_Returns" xfId="12374"/>
    <cellStyle name="常规 2 3 23_Returns" xfId="12375"/>
    <cellStyle name="常规 2 3 19" xfId="12376"/>
    <cellStyle name="常规 2 3 24" xfId="12377"/>
    <cellStyle name="常规 2 6 2 2 4" xfId="12378"/>
    <cellStyle name="常规 2 3 19 2 2" xfId="12379"/>
    <cellStyle name="常规 2 3 19 2 2 2" xfId="12380"/>
    <cellStyle name="常规 6 2 3 4" xfId="12381"/>
    <cellStyle name="常规 2 3 19 2 2 2 2" xfId="12382"/>
    <cellStyle name="常规 2 3 19 2 3" xfId="12383"/>
    <cellStyle name="常规 2 3 19 2 4" xfId="12384"/>
    <cellStyle name="常规 2 3 2" xfId="12385"/>
    <cellStyle name="千位分隔 3 287" xfId="12386"/>
    <cellStyle name="千位分隔 3 292" xfId="12387"/>
    <cellStyle name="千位分隔 3 337" xfId="12388"/>
    <cellStyle name="千位分隔 3 342" xfId="12389"/>
    <cellStyle name="千位分隔 3 7 2" xfId="12390"/>
    <cellStyle name="常规 2 3 8 20" xfId="12391"/>
    <cellStyle name="常规 2 3 8 15" xfId="12392"/>
    <cellStyle name="常规 2 4 2 3 10" xfId="12393"/>
    <cellStyle name="千位分隔 5 2 2 2 2" xfId="12394"/>
    <cellStyle name="常规 2 3 2 13" xfId="12395"/>
    <cellStyle name="常规 2 3 8 21" xfId="12396"/>
    <cellStyle name="常规 2 3 8 16" xfId="12397"/>
    <cellStyle name="常规 2 4 2 3 11" xfId="12398"/>
    <cellStyle name="千位分隔 5 2 2 2 3" xfId="12399"/>
    <cellStyle name="常规 2 3 2 14" xfId="12400"/>
    <cellStyle name="千位分隔 2 3 11" xfId="12401"/>
    <cellStyle name="常规 2 6 2 87" xfId="12402"/>
    <cellStyle name="千位分隔 3 7 2 2" xfId="12403"/>
    <cellStyle name="常规 2 3 2 2" xfId="12404"/>
    <cellStyle name="常规 2 3 2 2 3" xfId="12405"/>
    <cellStyle name="常规 2 3 2 2 2" xfId="12406"/>
    <cellStyle name="Normal 86 3 4" xfId="12407"/>
    <cellStyle name="常规 2 5 19 2 7" xfId="12408"/>
    <cellStyle name="常规 2 3 2 2 2 2" xfId="12409"/>
    <cellStyle name="常规 2 5 19 2 7 2" xfId="12410"/>
    <cellStyle name="常规 2 3 2 2 2 2 2" xfId="12411"/>
    <cellStyle name="常规 2 3 14 2 5" xfId="12412"/>
    <cellStyle name="常规 2 3 2 2 2 2 2 2" xfId="12413"/>
    <cellStyle name="常规 2 3 2 2 2 2 2 3" xfId="12414"/>
    <cellStyle name="常规 2 3 2 2 2 2 3" xfId="12415"/>
    <cellStyle name="常规 2 3 2 2 2 3" xfId="12416"/>
    <cellStyle name="常规 2 3 2 2 2 4" xfId="12417"/>
    <cellStyle name="Normal 2 2 4 2 2 2" xfId="12418"/>
    <cellStyle name="千位分隔 2 50 31" xfId="12419"/>
    <cellStyle name="千位分隔 2 50 26" xfId="12420"/>
    <cellStyle name="Normal 4 6" xfId="12421"/>
    <cellStyle name="Normal 101" xfId="12422"/>
    <cellStyle name="常规 2 3 2 3" xfId="12423"/>
    <cellStyle name="Normal 87 2 4 2 2" xfId="12424"/>
    <cellStyle name="千位分隔 3 2 3 2" xfId="12425"/>
    <cellStyle name="常规 2 3 2 2 7_Returns" xfId="12426"/>
    <cellStyle name="千位分隔 3 13 2 2_Returns" xfId="12427"/>
    <cellStyle name="常规 2 5 13 2 2 2_Returns" xfId="12428"/>
    <cellStyle name="千位分隔 2 36 2 3" xfId="12429"/>
    <cellStyle name="常规 2 3 2 2_Returns" xfId="12430"/>
    <cellStyle name="百分比 39 2" xfId="12431"/>
    <cellStyle name="汇总 2 7" xfId="12432"/>
    <cellStyle name="常规 2 3 2 27" xfId="12433"/>
    <cellStyle name="常规 2 3 2 32" xfId="12434"/>
    <cellStyle name="常规 2 3 8 29" xfId="12435"/>
    <cellStyle name="常规 2 3 8 34" xfId="12436"/>
    <cellStyle name="常规 2 4 2 3 24" xfId="12437"/>
    <cellStyle name="常规 2 4 2 3 19" xfId="12438"/>
    <cellStyle name="千位分隔 3 2 2 3 21_Returns" xfId="12439"/>
    <cellStyle name="千位分隔 3 2 2 3 16_Returns" xfId="12440"/>
    <cellStyle name="常规 7 2 2 4 2" xfId="12441"/>
    <cellStyle name="常规 2 3 2 35" xfId="12442"/>
    <cellStyle name="常规 2 3 2 40" xfId="12443"/>
    <cellStyle name="强调文字颜色 6 6_Returns" xfId="12444"/>
    <cellStyle name="常规 2 3 2 41" xfId="12445"/>
    <cellStyle name="常规 2 3 2 36" xfId="12446"/>
    <cellStyle name="Normal 36 2 3 3" xfId="12447"/>
    <cellStyle name="Normal 41 2 3 3" xfId="12448"/>
    <cellStyle name="常规 2 3 8 38" xfId="12449"/>
    <cellStyle name="常规 2 3 8 43" xfId="12450"/>
    <cellStyle name="常规 2 4 2 3 28" xfId="12451"/>
    <cellStyle name="常规 2 6 12 73 2_Returns" xfId="12452"/>
    <cellStyle name="常规 2 3 2 68" xfId="12453"/>
    <cellStyle name="常规 2 3 2 73" xfId="12454"/>
    <cellStyle name="常规 2 3 2 69" xfId="12455"/>
    <cellStyle name="常规 2 3 2 74" xfId="12456"/>
    <cellStyle name="常规 2 3 2 78" xfId="12457"/>
    <cellStyle name="常规 2 3 2 83" xfId="12458"/>
    <cellStyle name="常规 6 2 3 2 2" xfId="12459"/>
    <cellStyle name="常规 2 3 2 79" xfId="12460"/>
    <cellStyle name="常规 2 3 2 84" xfId="12461"/>
    <cellStyle name="标题 4 10 2" xfId="12462"/>
    <cellStyle name="Normal 8 2 4 4" xfId="12463"/>
    <cellStyle name="Normal 6 2 4 2 4" xfId="12464"/>
    <cellStyle name="常规 2 3 2 80 2" xfId="12465"/>
    <cellStyle name="常规 2 3 2 80 2_Returns" xfId="12466"/>
    <cellStyle name="常规 6 2 3 2 3" xfId="12467"/>
    <cellStyle name="常规 2 3 2 85" xfId="12468"/>
    <cellStyle name="标题 4 10 3" xfId="12469"/>
    <cellStyle name="Normal 41 2 4 2" xfId="12470"/>
    <cellStyle name="Normal 36 2 4 2" xfId="12471"/>
    <cellStyle name="千位分隔 3 7 2_Returns" xfId="12472"/>
    <cellStyle name="常规 2 3 2_Returns" xfId="12473"/>
    <cellStyle name="常规 2 3 21 3 2" xfId="12474"/>
    <cellStyle name="常规 2 3 21 3 3" xfId="12475"/>
    <cellStyle name="常规 2 3 21 3_Returns" xfId="12476"/>
    <cellStyle name="常规 2 3 21 7_Returns" xfId="12477"/>
    <cellStyle name="常规 2 3 22 7_Returns" xfId="12478"/>
    <cellStyle name="常规 2 3 23 7_Returns" xfId="12479"/>
    <cellStyle name="常规 2 6 2 2 5" xfId="12480"/>
    <cellStyle name="常规 2 3 25" xfId="12481"/>
    <cellStyle name="常规 2 3 30" xfId="12482"/>
    <cellStyle name="常规 2 3 25 2" xfId="12483"/>
    <cellStyle name="常规 2 3 30 2" xfId="12484"/>
    <cellStyle name="常规 2 3 31" xfId="12485"/>
    <cellStyle name="常规 2 3 26" xfId="12486"/>
    <cellStyle name="常规 2 6 2 2 6" xfId="12487"/>
    <cellStyle name="常规 2 3 32 2" xfId="12488"/>
    <cellStyle name="常规 2 3 27 2" xfId="12489"/>
    <cellStyle name="常规 2 6 2 2 7 2" xfId="12490"/>
    <cellStyle name="Normal 39 3 4" xfId="12491"/>
    <cellStyle name="Normal 44 3 4" xfId="12492"/>
    <cellStyle name="常规 2 3 27_Returns" xfId="12493"/>
    <cellStyle name="常规 2 3 32_Returns" xfId="12494"/>
    <cellStyle name="常规 2 6 2 2 7_Returns" xfId="12495"/>
    <cellStyle name="常规 2 6 2 2 8" xfId="12496"/>
    <cellStyle name="常规 2 3 28" xfId="12497"/>
    <cellStyle name="常规 2 3 33" xfId="12498"/>
    <cellStyle name="常规 2 3 28_Returns" xfId="12499"/>
    <cellStyle name="常规 2 3 33_Returns" xfId="12500"/>
    <cellStyle name="常规 2 3 29" xfId="12501"/>
    <cellStyle name="常规 2 3 34" xfId="12502"/>
    <cellStyle name="Normal 21 6 2" xfId="12503"/>
    <cellStyle name="Normal 16 6 2" xfId="12504"/>
    <cellStyle name="常规 2 6 2 2 9" xfId="12505"/>
    <cellStyle name="注释 10 3" xfId="12506"/>
    <cellStyle name="常规 2 3 29 2" xfId="12507"/>
    <cellStyle name="60% - 强调文字颜色 5" xfId="12508" builtinId="48"/>
    <cellStyle name="常规 2 3 29_Returns" xfId="12509"/>
    <cellStyle name="Normal 13 5 2 3" xfId="12510"/>
    <cellStyle name="千位分隔 3 343" xfId="12511"/>
    <cellStyle name="千位分隔 3 338" xfId="12512"/>
    <cellStyle name="千位分隔 3 293" xfId="12513"/>
    <cellStyle name="千位分隔 3 288" xfId="12514"/>
    <cellStyle name="常规 2 3 3" xfId="12515"/>
    <cellStyle name="常规 2 3 37" xfId="12516"/>
    <cellStyle name="常规 2 3 42" xfId="12517"/>
    <cellStyle name="常规 2 2 35 2 2" xfId="12518"/>
    <cellStyle name="千位分隔 3 38 2" xfId="12519"/>
    <cellStyle name="千位分隔 3 43 2" xfId="12520"/>
    <cellStyle name="千位分隔 2 2 4 4 2" xfId="12521"/>
    <cellStyle name="常规 2 3 47" xfId="12522"/>
    <cellStyle name="常规 2 3 52" xfId="12523"/>
    <cellStyle name="千位分隔 2 11 2_Returns" xfId="12524"/>
    <cellStyle name="常规 2 3 48" xfId="12525"/>
    <cellStyle name="常规 2 3 53" xfId="12526"/>
    <cellStyle name="常规 2 3 49" xfId="12527"/>
    <cellStyle name="常规 2 3 54" xfId="12528"/>
    <cellStyle name="常规 2 3 5" xfId="12529"/>
    <cellStyle name="千位分隔 3 295" xfId="12530"/>
    <cellStyle name="千位分隔 3 345" xfId="12531"/>
    <cellStyle name="千位分隔 3 350" xfId="12532"/>
    <cellStyle name="千位分隔 3 400" xfId="12533"/>
    <cellStyle name="千位分隔 3 67 2 2" xfId="12534"/>
    <cellStyle name="常规 2 3 55" xfId="12535"/>
    <cellStyle name="常规 2 3 60" xfId="12536"/>
    <cellStyle name="千位分隔 2 55 4_Returns" xfId="12537"/>
    <cellStyle name="常规 2 3 56" xfId="12538"/>
    <cellStyle name="常规 2 3 61" xfId="12539"/>
    <cellStyle name="常规 2 3 57" xfId="12540"/>
    <cellStyle name="常规 2 3 62" xfId="12541"/>
    <cellStyle name="常规 2 3 58" xfId="12542"/>
    <cellStyle name="常规 2 3 63" xfId="12543"/>
    <cellStyle name="千位分隔 2 55 5" xfId="12544"/>
    <cellStyle name="千位分隔 2 60 5" xfId="12545"/>
    <cellStyle name="常规 2 6 14 4 2" xfId="12546"/>
    <cellStyle name="常规 2 5 13 8 2" xfId="12547"/>
    <cellStyle name="千位分隔 3 401" xfId="12548"/>
    <cellStyle name="千位分隔 3 351" xfId="12549"/>
    <cellStyle name="千位分隔 3 346" xfId="12550"/>
    <cellStyle name="千位分隔 3 296" xfId="12551"/>
    <cellStyle name="常规 2 3 6" xfId="12552"/>
    <cellStyle name="Normal 48 2 3 3 2" xfId="12553"/>
    <cellStyle name="Normal 53 2 3 3 2" xfId="12554"/>
    <cellStyle name="千位分隔 2 59 2 7 2" xfId="12555"/>
    <cellStyle name="常规 2 3 68" xfId="12556"/>
    <cellStyle name="常规 2 3 73" xfId="12557"/>
    <cellStyle name="常规 2 6 2 3 3" xfId="12558"/>
    <cellStyle name="常规 2 3 69" xfId="12559"/>
    <cellStyle name="常规 2 3 74" xfId="12560"/>
    <cellStyle name="千位分隔 5 2 3 11_Returns" xfId="12561"/>
    <cellStyle name="千位分隔 2 60 6" xfId="12562"/>
    <cellStyle name="千位分隔 2 55 6" xfId="12563"/>
    <cellStyle name="常规 2 6 14 4 3" xfId="12564"/>
    <cellStyle name="常规 2 3 7" xfId="12565"/>
    <cellStyle name="千位分隔 3 297" xfId="12566"/>
    <cellStyle name="千位分隔 3 347" xfId="12567"/>
    <cellStyle name="千位分隔 3 352" xfId="12568"/>
    <cellStyle name="千位分隔 3 402" xfId="12569"/>
    <cellStyle name="常规 2 3 81" xfId="12570"/>
    <cellStyle name="常规 2 3 76" xfId="12571"/>
    <cellStyle name="常规 2 6 15_Returns" xfId="12572"/>
    <cellStyle name="常规 2 6 20_Returns" xfId="12573"/>
    <cellStyle name="常规 2 3 79" xfId="12574"/>
    <cellStyle name="常规 2 3 84" xfId="12575"/>
    <cellStyle name="Normal 21 7 2" xfId="12576"/>
    <cellStyle name="Normal 16 7 2" xfId="12577"/>
    <cellStyle name="常规 2 6 10" xfId="12578"/>
    <cellStyle name="千位分隔 3 298" xfId="12579"/>
    <cellStyle name="千位分隔 3 348" xfId="12580"/>
    <cellStyle name="千位分隔 3 353" xfId="12581"/>
    <cellStyle name="千位分隔 3 403" xfId="12582"/>
    <cellStyle name="常规 2 3 8" xfId="12583"/>
    <cellStyle name="常规 2 4 22 7 2" xfId="12584"/>
    <cellStyle name="常规 2 3 8 13" xfId="12585"/>
    <cellStyle name="千位分隔 5 2 3 7 2" xfId="12586"/>
    <cellStyle name="常规 2 3 8 14" xfId="12587"/>
    <cellStyle name="常规 2 3 8 2 2" xfId="12588"/>
    <cellStyle name="Valuta [0]_Fees &amp; Expenses" xfId="12589"/>
    <cellStyle name="Normal 3 3 10" xfId="12590"/>
    <cellStyle name="常规 2 3 8 2 2 2" xfId="12591"/>
    <cellStyle name="常规 2 40 8" xfId="12592"/>
    <cellStyle name="千位分隔 3 701" xfId="12593"/>
    <cellStyle name="千位分隔 3 651" xfId="12594"/>
    <cellStyle name="千位分隔 3 646" xfId="12595"/>
    <cellStyle name="千位分隔 3 596" xfId="12596"/>
    <cellStyle name="Normal 32 3 2 2 2" xfId="12597"/>
    <cellStyle name="Normal 27 3 2 2 2" xfId="12598"/>
    <cellStyle name="Normal 15 2 2 5" xfId="12599"/>
    <cellStyle name="Normal 20 2 2 5" xfId="12600"/>
    <cellStyle name="常规 2 3 8 2 6" xfId="12601"/>
    <cellStyle name="常规 2 3 8 2 2 2_Returns" xfId="12602"/>
    <cellStyle name="Normal 3 3 11" xfId="12603"/>
    <cellStyle name="常规 2 3 8 2 2 3" xfId="12604"/>
    <cellStyle name="千位分隔 3 597" xfId="12605"/>
    <cellStyle name="千位分隔 3 647" xfId="12606"/>
    <cellStyle name="千位分隔 3 652" xfId="12607"/>
    <cellStyle name="千位分隔 3 702" xfId="12608"/>
    <cellStyle name="常规 2 40 9" xfId="12609"/>
    <cellStyle name="Normal 27 3 2 2 3" xfId="12610"/>
    <cellStyle name="Normal 32 3 2 2 3" xfId="12611"/>
    <cellStyle name="常规 2 3 8 2 7" xfId="12612"/>
    <cellStyle name="千位分隔 3 19 2 2" xfId="12613"/>
    <cellStyle name="千位分隔 3 24 2 2" xfId="12614"/>
    <cellStyle name="常规 2 128" xfId="12615"/>
    <cellStyle name="常规 2 133" xfId="12616"/>
    <cellStyle name="Normal 20 4 3 3" xfId="12617"/>
    <cellStyle name="Normal 15 4 3 3" xfId="12618"/>
    <cellStyle name="常规 2 6 2 75" xfId="12619"/>
    <cellStyle name="常规 2 6 2 80" xfId="12620"/>
    <cellStyle name="千位分隔 2 3 5 2" xfId="12621"/>
    <cellStyle name="常规 2 6 90" xfId="12622"/>
    <cellStyle name="常规 2 6 85" xfId="12623"/>
    <cellStyle name="40% - 强调文字颜色 6 2 17" xfId="12624"/>
    <cellStyle name="40% - 强调文字颜色 6 2 22" xfId="12625"/>
    <cellStyle name="千位分隔 3 478" xfId="12626"/>
    <cellStyle name="千位分隔 3 483" xfId="12627"/>
    <cellStyle name="千位分隔 3 528" xfId="12628"/>
    <cellStyle name="千位分隔 3 533" xfId="12629"/>
    <cellStyle name="常规 2 6 14 2 4" xfId="12630"/>
    <cellStyle name="千位分隔 2 48 7" xfId="12631"/>
    <cellStyle name="千位分隔 2 53 7" xfId="12632"/>
    <cellStyle name="常规 2 4 2 3 21" xfId="12633"/>
    <cellStyle name="常规 2 4 2 3 16" xfId="12634"/>
    <cellStyle name="常规 2 3 8 31" xfId="12635"/>
    <cellStyle name="常规 2 3 8 26" xfId="12636"/>
    <cellStyle name="千位分隔 2 2 14 2" xfId="12637"/>
    <cellStyle name="常规 2 3 8 48" xfId="12638"/>
    <cellStyle name="常规 2 3 8 53" xfId="12639"/>
    <cellStyle name="常规 2 3 8 59" xfId="12640"/>
    <cellStyle name="常规 2 3 8 64" xfId="12641"/>
    <cellStyle name="常规 2 3 8 76 2 2" xfId="12642"/>
    <cellStyle name="常规 2 2 45 13" xfId="12643"/>
    <cellStyle name="常规 2 3 8 76 2_Returns" xfId="12644"/>
    <cellStyle name="Comma 2 2 2 4 2 2" xfId="12645"/>
    <cellStyle name="常规 2 3 8 80_Returns" xfId="12646"/>
    <cellStyle name="计算 6 2" xfId="12647"/>
    <cellStyle name="常规 2 3 85 2_Returns" xfId="12648"/>
    <cellStyle name="常规 2 44 76 2 2" xfId="12649"/>
    <cellStyle name="常规 2 3 85 3" xfId="12650"/>
    <cellStyle name="常规 7 2 2 2 2 2 3" xfId="12651"/>
    <cellStyle name="常规 2 2 5 2" xfId="12652"/>
    <cellStyle name="常规 2 2 142" xfId="12653"/>
    <cellStyle name="常规 2 2 137" xfId="12654"/>
    <cellStyle name="千位分隔 2 49 76 2 2" xfId="12655"/>
    <cellStyle name="常规 2 3 85_Returns" xfId="12656"/>
    <cellStyle name="Normal 49 2 5" xfId="12657"/>
    <cellStyle name="Normal 54 2 5" xfId="12658"/>
    <cellStyle name="常规 3 11 30" xfId="12659"/>
    <cellStyle name="常规 3 11 25" xfId="12660"/>
    <cellStyle name="常规 2 5 21 3_Returns" xfId="12661"/>
    <cellStyle name="常规 2 4 11 7" xfId="12662"/>
    <cellStyle name="解释性文本 2 16" xfId="12663"/>
    <cellStyle name="解释性文本 2 21" xfId="12664"/>
    <cellStyle name="Normal 3 15" xfId="12665"/>
    <cellStyle name="Normal 2 5 2 2" xfId="12666"/>
    <cellStyle name="常规 2 3 87" xfId="12667"/>
    <cellStyle name="常规 2 3 92" xfId="12668"/>
    <cellStyle name="千位分隔 3 39 2" xfId="12669"/>
    <cellStyle name="千位分隔 3 44 2" xfId="12670"/>
    <cellStyle name="常规 2 6 11" xfId="12671"/>
    <cellStyle name="千位分隔 3 299" xfId="12672"/>
    <cellStyle name="千位分隔 3 349" xfId="12673"/>
    <cellStyle name="千位分隔 3 354" xfId="12674"/>
    <cellStyle name="千位分隔 3 404" xfId="12675"/>
    <cellStyle name="常规 2 3 9" xfId="12676"/>
    <cellStyle name="常规 2 3 2 49" xfId="12677"/>
    <cellStyle name="常规 2 3 2 54" xfId="12678"/>
    <cellStyle name="常规 2 3 9 2 2" xfId="12679"/>
    <cellStyle name="Normal 8 3 10" xfId="12680"/>
    <cellStyle name="常规 2 3 9 2 2 2" xfId="12681"/>
    <cellStyle name="强调文字颜色 3 2 17" xfId="12682"/>
    <cellStyle name="强调文字颜色 3 2 22" xfId="12683"/>
    <cellStyle name="常规 2 3 10 44" xfId="12684"/>
    <cellStyle name="常规 2 3 10 39" xfId="12685"/>
    <cellStyle name="常规 2 2 3 2 2 2 2 2 16" xfId="12686"/>
    <cellStyle name="常规 2 2 3 2 2 2 2 2 21" xfId="12687"/>
    <cellStyle name="解释性文本 11 2" xfId="12688"/>
    <cellStyle name="常规 2 3 9 2 2 3" xfId="12689"/>
    <cellStyle name="强调文字颜色 3 2 18" xfId="12690"/>
    <cellStyle name="强调文字颜色 3 2 23" xfId="12691"/>
    <cellStyle name="常规 2 3 10 50" xfId="12692"/>
    <cellStyle name="常规 2 3 10 45" xfId="12693"/>
    <cellStyle name="常规 2 2 3 2 2 2 2 2 17" xfId="12694"/>
    <cellStyle name="常规 2 2 3 2 2 2 2 2 22" xfId="12695"/>
    <cellStyle name="常规 2 3 9 2 2_Returns" xfId="12696"/>
    <cellStyle name="常规 2 3 9 2 3" xfId="12697"/>
    <cellStyle name="常规 2 3 2 60" xfId="12698"/>
    <cellStyle name="常规 2 3 2 55" xfId="12699"/>
    <cellStyle name="Normal 20 3 2 2" xfId="12700"/>
    <cellStyle name="Normal 15 3 2 2" xfId="12701"/>
    <cellStyle name="常规 2 3 9 2 5" xfId="12702"/>
    <cellStyle name="Normal 15 3 2 4" xfId="12703"/>
    <cellStyle name="Normal 20 3 2 4" xfId="12704"/>
    <cellStyle name="常规 2 3 2 62" xfId="12705"/>
    <cellStyle name="常规 2 3 2 57" xfId="12706"/>
    <cellStyle name="千位分隔 2 2 4 3" xfId="12707"/>
    <cellStyle name="常规 2 3 2 58" xfId="12708"/>
    <cellStyle name="常规 2 3 2 63" xfId="12709"/>
    <cellStyle name="常规 2 3 9 2 6" xfId="12710"/>
    <cellStyle name="千位分隔 5 2 2 3 2" xfId="12711"/>
    <cellStyle name="常规 2 3 9 3" xfId="12712"/>
    <cellStyle name="常规 2 5 2 80 2" xfId="12713"/>
    <cellStyle name="常规 2 3 9 76 2 2" xfId="12714"/>
    <cellStyle name="常规 2 4 12 2_Returns" xfId="12715"/>
    <cellStyle name="常规 6 5 2 3" xfId="12716"/>
    <cellStyle name="常规 2 3 9 80_Returns" xfId="12717"/>
    <cellStyle name="Normal 64 4 2 2" xfId="12718"/>
    <cellStyle name="Normal 59 4 2 2" xfId="12719"/>
    <cellStyle name="超链接 16" xfId="12720"/>
    <cellStyle name="超链接 21" xfId="12721"/>
    <cellStyle name="常规 2 3 9 9" xfId="12722"/>
    <cellStyle name="千位分隔 2 4 18 2_Returns" xfId="12723"/>
    <cellStyle name="千位分隔 2 4 23 2_Returns" xfId="12724"/>
    <cellStyle name="千位分隔 2 2 4 5 2" xfId="12725"/>
    <cellStyle name="常规 2 3 97" xfId="12726"/>
    <cellStyle name="千位分隔 2 3 10 2" xfId="12727"/>
    <cellStyle name="常规 2 3 98" xfId="12728"/>
    <cellStyle name="常规 2 3 99" xfId="12729"/>
    <cellStyle name="常规 2 3_Returns" xfId="12730"/>
    <cellStyle name="Normal 8 3 7" xfId="12731"/>
    <cellStyle name="常规 3 2 10" xfId="12732"/>
    <cellStyle name="千位分隔 3 7_Returns" xfId="12733"/>
    <cellStyle name="Normal 86 2 2 2 2 2" xfId="12734"/>
    <cellStyle name="Normal 14 2 3 4" xfId="12735"/>
    <cellStyle name="常规 2 2 47 50" xfId="12736"/>
    <cellStyle name="常规 2 2 47 45" xfId="12737"/>
    <cellStyle name="Normal 56 2 2 3 3" xfId="12738"/>
    <cellStyle name="Normal 61 2 2 3 3" xfId="12739"/>
    <cellStyle name="常规 3 14 12" xfId="12740"/>
    <cellStyle name="常规 2 3 11 76 3" xfId="12741"/>
    <cellStyle name="千位分隔 3 80" xfId="12742"/>
    <cellStyle name="千位分隔 3 75" xfId="12743"/>
    <cellStyle name="常规 2 35" xfId="12744"/>
    <cellStyle name="常规 2 40" xfId="12745"/>
    <cellStyle name="Normal 3 2 2 4 6" xfId="12746"/>
    <cellStyle name="千位分隔 3 81" xfId="12747"/>
    <cellStyle name="千位分隔 3 76" xfId="12748"/>
    <cellStyle name="Normal 3 2 2 4 7" xfId="12749"/>
    <cellStyle name="常规 2 41" xfId="12750"/>
    <cellStyle name="常规 2 36" xfId="12751"/>
    <cellStyle name="Normal 38 3 2 2 2" xfId="12752"/>
    <cellStyle name="Normal 43 3 2 2 2" xfId="12753"/>
    <cellStyle name="千位分隔 3 82" xfId="12754"/>
    <cellStyle name="千位分隔 3 77" xfId="12755"/>
    <cellStyle name="常规 2 42" xfId="12756"/>
    <cellStyle name="常规 2 37" xfId="12757"/>
    <cellStyle name="千位分隔 3 790" xfId="12758"/>
    <cellStyle name="千位分隔 3 785" xfId="12759"/>
    <cellStyle name="常规 2 37 2" xfId="12760"/>
    <cellStyle name="常规 2 42 2" xfId="12761"/>
    <cellStyle name="常规 2 52 2_Returns" xfId="12762"/>
    <cellStyle name="常规 2 47 2_Returns" xfId="12763"/>
    <cellStyle name="输入 7" xfId="12764"/>
    <cellStyle name="Normal 16 2 2 2 2 3" xfId="12765"/>
    <cellStyle name="Normal 21 2 2 2 2 3" xfId="12766"/>
    <cellStyle name="Normal 43 3 2 2 3" xfId="12767"/>
    <cellStyle name="Normal 38 3 2 2 3" xfId="12768"/>
    <cellStyle name="千位分隔 3 83" xfId="12769"/>
    <cellStyle name="千位分隔 3 78" xfId="12770"/>
    <cellStyle name="常规 2 43" xfId="12771"/>
    <cellStyle name="常规 2 38" xfId="12772"/>
    <cellStyle name="千位分隔 3 84" xfId="12773"/>
    <cellStyle name="千位分隔 3 79" xfId="12774"/>
    <cellStyle name="常规 2 39" xfId="12775"/>
    <cellStyle name="常规 2 44" xfId="12776"/>
    <cellStyle name="常规 2 39 11" xfId="12777"/>
    <cellStyle name="常规 2 44 11" xfId="12778"/>
    <cellStyle name="Normal 46 2 2 2 2 2" xfId="12779"/>
    <cellStyle name="Normal 51 2 2 2 2 2" xfId="12780"/>
    <cellStyle name="千位分隔 2 4 2 3 20 2" xfId="12781"/>
    <cellStyle name="千位分隔 2 4 2 3 15 2" xfId="12782"/>
    <cellStyle name="Normal 5 2 3 3" xfId="12783"/>
    <cellStyle name="常规 2 44 13" xfId="12784"/>
    <cellStyle name="常规 2 39 13" xfId="12785"/>
    <cellStyle name="常规 2 39 17" xfId="12786"/>
    <cellStyle name="常规 2 39 22" xfId="12787"/>
    <cellStyle name="常规 2 44 17" xfId="12788"/>
    <cellStyle name="常规 2 44 22" xfId="12789"/>
    <cellStyle name="常规 2 39 18" xfId="12790"/>
    <cellStyle name="常规 2 39 23" xfId="12791"/>
    <cellStyle name="常规 2 44 18" xfId="12792"/>
    <cellStyle name="常规 2 44 23" xfId="12793"/>
    <cellStyle name="Normal 68 2 2 3 2" xfId="12794"/>
    <cellStyle name="Normal 73 2 2 3 2" xfId="12795"/>
    <cellStyle name="常规 2 44 19" xfId="12796"/>
    <cellStyle name="常规 2 44 24" xfId="12797"/>
    <cellStyle name="常规 2 39 24" xfId="12798"/>
    <cellStyle name="常规 2 39 19" xfId="12799"/>
    <cellStyle name="强调文字颜色 6 2 14" xfId="12800"/>
    <cellStyle name="常规 2 39 2" xfId="12801"/>
    <cellStyle name="常规 2 7 87" xfId="12802"/>
    <cellStyle name="常规 2 44 2" xfId="12803"/>
    <cellStyle name="Normal 17 2 5" xfId="12804"/>
    <cellStyle name="Normal 22 2 5" xfId="12805"/>
    <cellStyle name="Normal 76 3 2 2" xfId="12806"/>
    <cellStyle name="Normal 81 3 2 2" xfId="12807"/>
    <cellStyle name="Normal 73 2 2 3 3" xfId="12808"/>
    <cellStyle name="Normal 68 2 2 3 3" xfId="12809"/>
    <cellStyle name="常规 2 44 25" xfId="12810"/>
    <cellStyle name="常规 2 44 30" xfId="12811"/>
    <cellStyle name="常规 2 39 30" xfId="12812"/>
    <cellStyle name="常规 2 39 25" xfId="12813"/>
    <cellStyle name="Normal 76 3 2 3" xfId="12814"/>
    <cellStyle name="Normal 81 3 2 3" xfId="12815"/>
    <cellStyle name="常规 2 44 26" xfId="12816"/>
    <cellStyle name="常规 2 44 31" xfId="12817"/>
    <cellStyle name="常规 2 39 31" xfId="12818"/>
    <cellStyle name="常规 2 39 26" xfId="12819"/>
    <cellStyle name="Normal 76 3 2 4" xfId="12820"/>
    <cellStyle name="Normal 81 3 2 4" xfId="12821"/>
    <cellStyle name="常规 2 44 27" xfId="12822"/>
    <cellStyle name="常规 2 44 32" xfId="12823"/>
    <cellStyle name="常规 2 39 27" xfId="12824"/>
    <cellStyle name="Normal 45 5 2 2" xfId="12825"/>
    <cellStyle name="强调文字颜色 6 2 20" xfId="12826"/>
    <cellStyle name="强调文字颜色 6 2 15" xfId="12827"/>
    <cellStyle name="常规 2 39 3" xfId="12828"/>
    <cellStyle name="常规 2 7 88" xfId="12829"/>
    <cellStyle name="常规 2 44 3" xfId="12830"/>
    <cellStyle name="Normal 22 2 6" xfId="12831"/>
    <cellStyle name="Normal 17 2 6" xfId="12832"/>
    <cellStyle name="Normal 45 5 2 3" xfId="12833"/>
    <cellStyle name="强调文字颜色 6 2 21" xfId="12834"/>
    <cellStyle name="强调文字颜色 6 2 16" xfId="12835"/>
    <cellStyle name="常规 2 39 4" xfId="12836"/>
    <cellStyle name="常规 2 44 4" xfId="12837"/>
    <cellStyle name="Normal 22 2 7" xfId="12838"/>
    <cellStyle name="Normal 17 2 7" xfId="12839"/>
    <cellStyle name="20% - 强调文字颜色 5 2 10" xfId="12840"/>
    <cellStyle name="强调文字颜色 6 2 22" xfId="12841"/>
    <cellStyle name="强调文字颜色 6 2 17" xfId="12842"/>
    <cellStyle name="Normal 4 5 2" xfId="12843"/>
    <cellStyle name="常规 2 39 5" xfId="12844"/>
    <cellStyle name="常规 2 44 5" xfId="12845"/>
    <cellStyle name="强调文字颜色 6 2 18" xfId="12846"/>
    <cellStyle name="强调文字颜色 6 2 23" xfId="12847"/>
    <cellStyle name="Normal 4 5 3" xfId="12848"/>
    <cellStyle name="常规 2 39 6" xfId="12849"/>
    <cellStyle name="常规 2 44 6" xfId="12850"/>
    <cellStyle name="千位分隔 2 3 2 2 2 2_Returns" xfId="12851"/>
    <cellStyle name="输入 6_Returns" xfId="12852"/>
    <cellStyle name="Normal 4 5 6" xfId="12853"/>
    <cellStyle name="常规 2 39 9" xfId="12854"/>
    <cellStyle name="常规 2 44 9" xfId="12855"/>
    <cellStyle name="常规 2 4" xfId="12856"/>
    <cellStyle name="千位分隔 3 8" xfId="12857"/>
    <cellStyle name="Normal 79 2" xfId="12858"/>
    <cellStyle name="Normal 84 2" xfId="12859"/>
    <cellStyle name="常规 2 4 10 23" xfId="12860"/>
    <cellStyle name="常规 2 4 10 18" xfId="12861"/>
    <cellStyle name="Normal 10 2 4" xfId="12862"/>
    <cellStyle name="Normal 8 2 4 2 2 2" xfId="12863"/>
    <cellStyle name="常规 2 4 10 19" xfId="12864"/>
    <cellStyle name="常规 2 4 10 24" xfId="12865"/>
    <cellStyle name="Normal 10 2 5" xfId="12866"/>
    <cellStyle name="常规 2 5 13 2 7_Returns" xfId="12867"/>
    <cellStyle name="常规 2 2 2 4 3 2" xfId="12868"/>
    <cellStyle name="Normal 27 2" xfId="12869"/>
    <cellStyle name="Normal 32 2" xfId="12870"/>
    <cellStyle name="常规 2 4 10 2" xfId="12871"/>
    <cellStyle name="常规 2 2 45 68" xfId="12872"/>
    <cellStyle name="常规 2 2 45 73" xfId="12873"/>
    <cellStyle name="常规 2 8 2 4" xfId="12874"/>
    <cellStyle name="常规 2 4 10 2 2" xfId="12875"/>
    <cellStyle name="常规 2 119 3" xfId="12876"/>
    <cellStyle name="常规 2 4 10 2 2 2 2" xfId="12877"/>
    <cellStyle name="Normal 40 4 3 2" xfId="12878"/>
    <cellStyle name="Normal 35 4 3 2" xfId="12879"/>
    <cellStyle name="常规 2 4 10 2 2 2_Returns" xfId="12880"/>
    <cellStyle name="常规 2 4 10 2 2_Returns" xfId="12881"/>
    <cellStyle name="常规 2 8 2 5" xfId="12882"/>
    <cellStyle name="常规 2 4 10 2 3" xfId="12883"/>
    <cellStyle name="常规 2 2 45 74" xfId="12884"/>
    <cellStyle name="常规 2 2 45 69" xfId="12885"/>
    <cellStyle name="常规 2 2 45 75" xfId="12886"/>
    <cellStyle name="常规 2 2 45 80" xfId="12887"/>
    <cellStyle name="Normal 44 5 2 2" xfId="12888"/>
    <cellStyle name="Normal 39 5 2 2" xfId="12889"/>
    <cellStyle name="常规 2 8 2 6" xfId="12890"/>
    <cellStyle name="常规 2 4 10 2 4" xfId="12891"/>
    <cellStyle name="强调文字颜色 1 2 15" xfId="12892"/>
    <cellStyle name="强调文字颜色 1 2 20" xfId="12893"/>
    <cellStyle name="Normal 44 5 2 3" xfId="12894"/>
    <cellStyle name="Normal 39 5 2 3" xfId="12895"/>
    <cellStyle name="常规 2 8 2 7" xfId="12896"/>
    <cellStyle name="常规 2 4 10 2 5" xfId="12897"/>
    <cellStyle name="常规 2 2 45 76" xfId="12898"/>
    <cellStyle name="常规 2 8 2 8" xfId="12899"/>
    <cellStyle name="常规 2 4 10 2 6" xfId="12900"/>
    <cellStyle name="常规 2 2 45 77" xfId="12901"/>
    <cellStyle name="常规 2 8 2 9" xfId="12902"/>
    <cellStyle name="常规 2 4 10 2 7" xfId="12903"/>
    <cellStyle name="常规 2 2 45 78" xfId="12904"/>
    <cellStyle name="常规 2 4 10 2 7_Returns" xfId="12905"/>
    <cellStyle name="Normal 44 2 4" xfId="12906"/>
    <cellStyle name="Normal 39 2 4" xfId="12907"/>
    <cellStyle name="常规 2 4 10 2_Returns" xfId="12908"/>
    <cellStyle name="Normal 8 2 4 2 2 3" xfId="12909"/>
    <cellStyle name="Normal 84 4" xfId="12910"/>
    <cellStyle name="Normal 79 4" xfId="12911"/>
    <cellStyle name="Normal 10 2 6" xfId="12912"/>
    <cellStyle name="常规 2 4 10 30" xfId="12913"/>
    <cellStyle name="常规 2 4 10 25" xfId="12914"/>
    <cellStyle name="Normal 27 3" xfId="12915"/>
    <cellStyle name="Normal 32 3" xfId="12916"/>
    <cellStyle name="Normal 10 2 7" xfId="12917"/>
    <cellStyle name="常规 2 4 10 31" xfId="12918"/>
    <cellStyle name="常规 2 4 10 26" xfId="12919"/>
    <cellStyle name="Normal 27 4" xfId="12920"/>
    <cellStyle name="Normal 32 4" xfId="12921"/>
    <cellStyle name="千位分隔 2 57 2 7 2" xfId="12922"/>
    <cellStyle name="Normal 27 5" xfId="12923"/>
    <cellStyle name="Normal 32 5" xfId="12924"/>
    <cellStyle name="常规 2 4 10 27" xfId="12925"/>
    <cellStyle name="常规 2 4 10 32" xfId="12926"/>
    <cellStyle name="Normal 52 4 2 2 2" xfId="12927"/>
    <cellStyle name="Normal 47 4 2 2 2" xfId="12928"/>
    <cellStyle name="Normal 25 2 2 2 2 2" xfId="12929"/>
    <cellStyle name="Normal 30 2 2 2 2 2" xfId="12930"/>
    <cellStyle name="Normal 25 2 2 2 2 3" xfId="12931"/>
    <cellStyle name="Normal 30 2 2 2 2 3" xfId="12932"/>
    <cellStyle name="Normal 47 4 2 2 3" xfId="12933"/>
    <cellStyle name="Normal 52 4 2 2 3" xfId="12934"/>
    <cellStyle name="常规 2 4 10 33" xfId="12935"/>
    <cellStyle name="常规 2 4 10 28" xfId="12936"/>
    <cellStyle name="Normal 27 6" xfId="12937"/>
    <cellStyle name="Normal 32 6" xfId="12938"/>
    <cellStyle name="常规 2 4 10 3" xfId="12939"/>
    <cellStyle name="常规 2 4 10 38" xfId="12940"/>
    <cellStyle name="常规 2 4 10 43" xfId="12941"/>
    <cellStyle name="Normal 90 4 5" xfId="12942"/>
    <cellStyle name="Normal 85 4 5" xfId="12943"/>
    <cellStyle name="Normal 6 11" xfId="12944"/>
    <cellStyle name="常规 2 4 10 39" xfId="12945"/>
    <cellStyle name="常规 2 4 10 44" xfId="12946"/>
    <cellStyle name="千位分隔 3 24_Returns" xfId="12947"/>
    <cellStyle name="千位分隔 3 19_Returns" xfId="12948"/>
    <cellStyle name="常规 2 4 10 5" xfId="12949"/>
    <cellStyle name="常规 2 4 10 59" xfId="12950"/>
    <cellStyle name="常规 2 4 10 64" xfId="12951"/>
    <cellStyle name="常规 2 4 10 6" xfId="12952"/>
    <cellStyle name="常规 2 4 10 66" xfId="12953"/>
    <cellStyle name="常规 2 4 10 71" xfId="12954"/>
    <cellStyle name="Normal 10 3 2" xfId="12955"/>
    <cellStyle name="常规 2 4 10 67" xfId="12956"/>
    <cellStyle name="常规 2 4 10 72" xfId="12957"/>
    <cellStyle name="Normal 10 3 3" xfId="12958"/>
    <cellStyle name="Normal 10 3 4" xfId="12959"/>
    <cellStyle name="常规 2 4 10 68" xfId="12960"/>
    <cellStyle name="常规 2 4 10 73" xfId="12961"/>
    <cellStyle name="Normal 90 2" xfId="12962"/>
    <cellStyle name="Normal 85 2" xfId="12963"/>
    <cellStyle name="常规 2 4 10 7" xfId="12964"/>
    <cellStyle name="Normal 28 4" xfId="12965"/>
    <cellStyle name="Normal 33 4" xfId="12966"/>
    <cellStyle name="Normal 10 3 7" xfId="12967"/>
    <cellStyle name="常规 2 4 10 76" xfId="12968"/>
    <cellStyle name="千位分隔 2 49 2 4" xfId="12969"/>
    <cellStyle name="千位分隔 2 54 2 4" xfId="12970"/>
    <cellStyle name="Normal 28 4 2" xfId="12971"/>
    <cellStyle name="Normal 33 4 2" xfId="12972"/>
    <cellStyle name="常规 2 4 10 76 2" xfId="12973"/>
    <cellStyle name="千位分隔 2 49 2 5" xfId="12974"/>
    <cellStyle name="千位分隔 2 54 2 5" xfId="12975"/>
    <cellStyle name="Normal 28 4 3" xfId="12976"/>
    <cellStyle name="Normal 33 4 3" xfId="12977"/>
    <cellStyle name="常规 2 4 10 76 3" xfId="12978"/>
    <cellStyle name="常规 2 4 13 6" xfId="12979"/>
    <cellStyle name="Normal 28 5" xfId="12980"/>
    <cellStyle name="Normal 33 5" xfId="12981"/>
    <cellStyle name="Normal 10 3 8" xfId="12982"/>
    <cellStyle name="常规 2 4 10 77" xfId="12983"/>
    <cellStyle name="Normal 90 6" xfId="12984"/>
    <cellStyle name="Normal 85 6" xfId="12985"/>
    <cellStyle name="常规 2 4 10 78" xfId="12986"/>
    <cellStyle name="Normal 33 6" xfId="12987"/>
    <cellStyle name="Normal 28 6" xfId="12988"/>
    <cellStyle name="千位分隔 37_Returns" xfId="12989"/>
    <cellStyle name="千位分隔 42_Returns" xfId="12990"/>
    <cellStyle name="常规 2 4 10 8" xfId="12991"/>
    <cellStyle name="40% - 强调文字颜色 6 2 3" xfId="12992"/>
    <cellStyle name="常规 2 4 10 80 2" xfId="12993"/>
    <cellStyle name="Normal 28 3 2" xfId="12994"/>
    <cellStyle name="Normal 33 3 2" xfId="12995"/>
    <cellStyle name="Normal 90 5" xfId="12996"/>
    <cellStyle name="Normal 85 5" xfId="12997"/>
    <cellStyle name="常规 2 4 10 9" xfId="12998"/>
    <cellStyle name="常规 2 4 10_Returns" xfId="12999"/>
    <cellStyle name="常规 2 2 46 63" xfId="13000"/>
    <cellStyle name="常规 2 2 46 58" xfId="13001"/>
    <cellStyle name="千位分隔 3 8 11" xfId="13002"/>
    <cellStyle name="常规 2 4 11" xfId="13003"/>
    <cellStyle name="常规 7 4 2" xfId="13004"/>
    <cellStyle name="常规 2 5 2 80 2_Returns" xfId="13005"/>
    <cellStyle name="Normal 10 7 2" xfId="13006"/>
    <cellStyle name="常规 2 4 11 16" xfId="13007"/>
    <cellStyle name="常规 2 4 11 21" xfId="13008"/>
    <cellStyle name="20% - 强调文字颜色 3 2 3" xfId="13009"/>
    <cellStyle name="Normal 3 10" xfId="13010"/>
    <cellStyle name="解释性文本 2 11" xfId="13011"/>
    <cellStyle name="常规 7 4 2 2" xfId="13012"/>
    <cellStyle name="常规 2 4 11 2" xfId="13013"/>
    <cellStyle name="S10 3" xfId="13014"/>
    <cellStyle name="常规 2 4 11 2 2 2" xfId="13015"/>
    <cellStyle name="S7" xfId="13016"/>
    <cellStyle name="千位分隔 3 40 14_Returns" xfId="13017"/>
    <cellStyle name="常规 2 128 2" xfId="13018"/>
    <cellStyle name="常规 2 4 10 41" xfId="13019"/>
    <cellStyle name="常规 2 4 10 36" xfId="13020"/>
    <cellStyle name="Normal 90 4 3" xfId="13021"/>
    <cellStyle name="Normal 85 4 3" xfId="13022"/>
    <cellStyle name="常规 2 4 11 2 2 2 2" xfId="13023"/>
    <cellStyle name="S7 2" xfId="13024"/>
    <cellStyle name="千位分隔 5 2 3 30" xfId="13025"/>
    <cellStyle name="千位分隔 5 2 3 25" xfId="13026"/>
    <cellStyle name="超链接 1134" xfId="13027"/>
    <cellStyle name="超链接 1129" xfId="13028"/>
    <cellStyle name="超链接 1084" xfId="13029"/>
    <cellStyle name="超链接 1079" xfId="13030"/>
    <cellStyle name="Normal 85 4 3 2" xfId="13031"/>
    <cellStyle name="Normal 90 4 3 2" xfId="13032"/>
    <cellStyle name="40% - 强调文字颜色 5 8 3" xfId="13033"/>
    <cellStyle name="S8" xfId="13034"/>
    <cellStyle name="常规 2 4 11 2 2 3" xfId="13035"/>
    <cellStyle name="常规 2 4 10 42" xfId="13036"/>
    <cellStyle name="常规 2 4 10 37" xfId="13037"/>
    <cellStyle name="Normal 90 4 4" xfId="13038"/>
    <cellStyle name="Normal 85 4 4" xfId="13039"/>
    <cellStyle name="Normal 6 10" xfId="13040"/>
    <cellStyle name="S10 4" xfId="13041"/>
    <cellStyle name="常规 2 4 11 3" xfId="13042"/>
    <cellStyle name="20% - 强调文字颜色 6 2 3" xfId="13043"/>
    <cellStyle name="Normal 5 2 4 2 2 2" xfId="13044"/>
    <cellStyle name="常规 7 4 2 3" xfId="13045"/>
    <cellStyle name="解释性文本 2 12" xfId="13046"/>
    <cellStyle name="Normal 3 11" xfId="13047"/>
    <cellStyle name="千位分隔 3 2 23" xfId="13048"/>
    <cellStyle name="千位分隔 3 2 18" xfId="13049"/>
    <cellStyle name="常规 2 4 11 37" xfId="13050"/>
    <cellStyle name="常规 2 4 11 42" xfId="13051"/>
    <cellStyle name="Normal 7 10" xfId="13052"/>
    <cellStyle name="常规 3 5_Returns" xfId="13053"/>
    <cellStyle name="千位分隔 3 2 24" xfId="13054"/>
    <cellStyle name="千位分隔 3 2 19" xfId="13055"/>
    <cellStyle name="常规 2 4 11 43" xfId="13056"/>
    <cellStyle name="常规 2 4 11 38" xfId="13057"/>
    <cellStyle name="Normal 79 2 2 3 2" xfId="13058"/>
    <cellStyle name="Normal 84 2 2 3 2" xfId="13059"/>
    <cellStyle name="Normal 7 11" xfId="13060"/>
    <cellStyle name="千位分隔 3 2 25" xfId="13061"/>
    <cellStyle name="千位分隔 3 2 30" xfId="13062"/>
    <cellStyle name="常规 2 4 11 39" xfId="13063"/>
    <cellStyle name="常规 2 4 11 44" xfId="13064"/>
    <cellStyle name="Normal 79 2 2 3 3" xfId="13065"/>
    <cellStyle name="Normal 84 2 2 3 3" xfId="13066"/>
    <cellStyle name="Normal 7 12" xfId="13067"/>
    <cellStyle name="常规 2 4 11 4" xfId="13068"/>
    <cellStyle name="20% - 强调文字颜色 6 2 4" xfId="13069"/>
    <cellStyle name="Normal 5 2 4 2 2 3" xfId="13070"/>
    <cellStyle name="常规 7 4 2 4" xfId="13071"/>
    <cellStyle name="解释性文本 2 13" xfId="13072"/>
    <cellStyle name="Normal 3 12" xfId="13073"/>
    <cellStyle name="常规 2 4 11 5" xfId="13074"/>
    <cellStyle name="解释性文本 2 14" xfId="13075"/>
    <cellStyle name="Normal 3 13" xfId="13076"/>
    <cellStyle name="常规 2 3 17 8_Returns" xfId="13077"/>
    <cellStyle name="Normal 3 14" xfId="13078"/>
    <cellStyle name="解释性文本 2 20" xfId="13079"/>
    <cellStyle name="解释性文本 2 15" xfId="13080"/>
    <cellStyle name="常规 2 4 11 6" xfId="13081"/>
    <cellStyle name="常规 2 5 21 3" xfId="13082"/>
    <cellStyle name="常规 2 5 16 3" xfId="13083"/>
    <cellStyle name="常规 2 2 2 2 2_Returns" xfId="13084"/>
    <cellStyle name="千位分隔 3 2 60" xfId="13085"/>
    <cellStyle name="千位分隔 3 2 55" xfId="13086"/>
    <cellStyle name="常规 2 4 11 69" xfId="13087"/>
    <cellStyle name="常规 2 4 11 74" xfId="13088"/>
    <cellStyle name="常规 2 4 17 2 7 2" xfId="13089"/>
    <cellStyle name="Normal 43 2" xfId="13090"/>
    <cellStyle name="Normal 38 2" xfId="13091"/>
    <cellStyle name="常规 2 4 11 76 2_Returns" xfId="13092"/>
    <cellStyle name="常规 2 4 11 8" xfId="13093"/>
    <cellStyle name="解释性文本 2 17" xfId="13094"/>
    <cellStyle name="解释性文本 2 22" xfId="13095"/>
    <cellStyle name="Normal 3 16" xfId="13096"/>
    <cellStyle name="Normal 3 17" xfId="13097"/>
    <cellStyle name="解释性文本 2 23" xfId="13098"/>
    <cellStyle name="解释性文本 2 18" xfId="13099"/>
    <cellStyle name="常规 2 4 11 9" xfId="13100"/>
    <cellStyle name="千位分隔 3 8 12" xfId="13101"/>
    <cellStyle name="常规 2 4 12" xfId="13102"/>
    <cellStyle name="常规 7 4 3" xfId="13103"/>
    <cellStyle name="常规 2 4 12 10" xfId="13104"/>
    <cellStyle name="Normal 58 3 3 2" xfId="13105"/>
    <cellStyle name="Normal 63 3 3 2" xfId="13106"/>
    <cellStyle name="常规 2 4 12 11" xfId="13107"/>
    <cellStyle name="Normal 58 3 3 3" xfId="13108"/>
    <cellStyle name="Normal 63 3 3 3" xfId="13109"/>
    <cellStyle name="常规 2 4 12 12" xfId="13110"/>
    <cellStyle name="常规 2 4 12 13" xfId="13111"/>
    <cellStyle name="常规 2 4 12 14" xfId="13112"/>
    <cellStyle name="20% - 强调文字颜色 3 7 2" xfId="13113"/>
    <cellStyle name="常规 2 4 12 15" xfId="13114"/>
    <cellStyle name="常规 2 4 12 20" xfId="13115"/>
    <cellStyle name="20% - 强调文字颜色 3 7 3" xfId="13116"/>
    <cellStyle name="常规 2 4 12 16" xfId="13117"/>
    <cellStyle name="常规 2 4 12 21" xfId="13118"/>
    <cellStyle name="常规 2 4 12 17" xfId="13119"/>
    <cellStyle name="常规 2 4 12 22" xfId="13120"/>
    <cellStyle name="常规 2 4 12 18" xfId="13121"/>
    <cellStyle name="常规 2 4 12 23" xfId="13122"/>
    <cellStyle name="60% - 强调文字颜色 4 2" xfId="13123"/>
    <cellStyle name="常规 2 4 12 19" xfId="13124"/>
    <cellStyle name="常规 2 4 12 24" xfId="13125"/>
    <cellStyle name="60% - 强调文字颜色 4 3" xfId="13126"/>
    <cellStyle name="Normal 52 2" xfId="13127"/>
    <cellStyle name="Normal 47 2" xfId="13128"/>
    <cellStyle name="常规 7 4 3 2" xfId="13129"/>
    <cellStyle name="常规 2 4 12 2" xfId="13130"/>
    <cellStyle name="S11 3" xfId="13131"/>
    <cellStyle name="常规 2 4 12 2 2 2_Returns" xfId="13132"/>
    <cellStyle name="常规 2 2 59 5" xfId="13133"/>
    <cellStyle name="常规 2 4 12 2 2 3" xfId="13134"/>
    <cellStyle name="常规 2 5 10 37" xfId="13135"/>
    <cellStyle name="常规 2 5 10 42" xfId="13136"/>
    <cellStyle name="常规 2 4 12 2 7_Returns" xfId="13137"/>
    <cellStyle name="常规 2 4 12 25" xfId="13138"/>
    <cellStyle name="常规 2 4 12 30" xfId="13139"/>
    <cellStyle name="Normal 52 3" xfId="13140"/>
    <cellStyle name="Normal 47 3" xfId="13141"/>
    <cellStyle name="60% - 强调文字颜色 4 4" xfId="13142"/>
    <cellStyle name="Normal 25 2 2" xfId="13143"/>
    <cellStyle name="Normal 30 2 2" xfId="13144"/>
    <cellStyle name="Normal 52 4" xfId="13145"/>
    <cellStyle name="Normal 47 4" xfId="13146"/>
    <cellStyle name="常规 2 4 12 31" xfId="13147"/>
    <cellStyle name="常规 2 4 12 26" xfId="13148"/>
    <cellStyle name="60% - 强调文字颜色 4 5" xfId="13149"/>
    <cellStyle name="Normal 30 2 3" xfId="13150"/>
    <cellStyle name="Normal 25 2 3" xfId="13151"/>
    <cellStyle name="Normal 52 5" xfId="13152"/>
    <cellStyle name="Normal 47 5" xfId="13153"/>
    <cellStyle name="60% - 强调文字颜色 4 6" xfId="13154"/>
    <cellStyle name="常规 2 4 12 27" xfId="13155"/>
    <cellStyle name="常规 2 4 12 32" xfId="13156"/>
    <cellStyle name="千位分隔 2 3 18_Returns" xfId="13157"/>
    <cellStyle name="千位分隔 2 3 23_Returns" xfId="13158"/>
    <cellStyle name="常规 7 4 3 3" xfId="13159"/>
    <cellStyle name="常规 2 4 12 3" xfId="13160"/>
    <cellStyle name="S11 4" xfId="13161"/>
    <cellStyle name="常规 2 3 8 2 4" xfId="13162"/>
    <cellStyle name="Normal 56 3 2 2 2" xfId="13163"/>
    <cellStyle name="Normal 61 3 2 2 2" xfId="13164"/>
    <cellStyle name="Normal 15 2 2 3" xfId="13165"/>
    <cellStyle name="Normal 20 2 2 3" xfId="13166"/>
    <cellStyle name="60% - 强调文字颜色 4 9" xfId="13167"/>
    <cellStyle name="常规 2 4 12 35" xfId="13168"/>
    <cellStyle name="常规 2 4 12 40" xfId="13169"/>
    <cellStyle name="Normal 52 8" xfId="13170"/>
    <cellStyle name="Normal 47 8" xfId="13171"/>
    <cellStyle name="Normal 25 2 6" xfId="13172"/>
    <cellStyle name="Normal 30 2 6" xfId="13173"/>
    <cellStyle name="Normal 61 3 2 2 3" xfId="13174"/>
    <cellStyle name="Normal 56 3 2 2 3" xfId="13175"/>
    <cellStyle name="常规 2 3 8 2 5" xfId="13176"/>
    <cellStyle name="Normal 15 2 2 4" xfId="13177"/>
    <cellStyle name="Normal 20 2 2 4" xfId="13178"/>
    <cellStyle name="常规 2 5 8 2" xfId="13179"/>
    <cellStyle name="常规 2 4 12 36" xfId="13180"/>
    <cellStyle name="常规 2 4 12 41" xfId="13181"/>
    <cellStyle name="强调文字颜色 4 2 4" xfId="13182"/>
    <cellStyle name="Normal 78 2 2 3 2" xfId="13183"/>
    <cellStyle name="Normal 83 2 2 3 2" xfId="13184"/>
    <cellStyle name="常规 2 4 12 4" xfId="13185"/>
    <cellStyle name="常规 2 4 12 49" xfId="13186"/>
    <cellStyle name="常规 2 4 12 54" xfId="13187"/>
    <cellStyle name="常规 2 4 12 56" xfId="13188"/>
    <cellStyle name="常规 2 4 12 61" xfId="13189"/>
    <cellStyle name="常规 2 4 12 57" xfId="13190"/>
    <cellStyle name="常规 2 4 12 62" xfId="13191"/>
    <cellStyle name="20% - 强调文字颜色 3 8 2" xfId="13192"/>
    <cellStyle name="常规 2 6 18 2 3" xfId="13193"/>
    <cellStyle name="常规 2 6 23 2 3" xfId="13194"/>
    <cellStyle name="常规 2 4 12 65" xfId="13195"/>
    <cellStyle name="常规 2 4 12 70" xfId="13196"/>
    <cellStyle name="20% - 强调文字颜色 5 2 11" xfId="13197"/>
    <cellStyle name="20% - 强调文字颜色 5 2 12" xfId="13198"/>
    <cellStyle name="常规 2 4 12 66" xfId="13199"/>
    <cellStyle name="常规 2 4 12 71" xfId="13200"/>
    <cellStyle name="常规 2 6 18 2 4" xfId="13201"/>
    <cellStyle name="20% - 强调文字颜色 5 2 13" xfId="13202"/>
    <cellStyle name="常规 2 4 12 72" xfId="13203"/>
    <cellStyle name="常规 2 4 12 67" xfId="13204"/>
    <cellStyle name="常规 2 6 18 2 5" xfId="13205"/>
    <cellStyle name="60% - 强调文字颜色 5 2" xfId="13206"/>
    <cellStyle name="常规 2 6 18 2 6" xfId="13207"/>
    <cellStyle name="常规 2 4 12 68" xfId="13208"/>
    <cellStyle name="常规 2 4 12 73" xfId="13209"/>
    <cellStyle name="20% - 强调文字颜色 5 2 14" xfId="13210"/>
    <cellStyle name="Normal 48 2" xfId="13211"/>
    <cellStyle name="Normal 53 2" xfId="13212"/>
    <cellStyle name="常规 2 6 18 2 7" xfId="13213"/>
    <cellStyle name="常规 2 4 12 69" xfId="13214"/>
    <cellStyle name="常规 2 4 12 74" xfId="13215"/>
    <cellStyle name="60% - 强调文字颜色 5 3" xfId="13216"/>
    <cellStyle name="常规 2 4 12 73 2" xfId="13217"/>
    <cellStyle name="60% - 强调文字颜色 5 2 2" xfId="13218"/>
    <cellStyle name="Normal 91" xfId="13219"/>
    <cellStyle name="Normal 86" xfId="13220"/>
    <cellStyle name="常规 2 4 12 73 2 2" xfId="13221"/>
    <cellStyle name="常规 2 4 12 73 3" xfId="13222"/>
    <cellStyle name="60% - 强调文字颜色 5 2 3" xfId="13223"/>
    <cellStyle name="Normal 92" xfId="13224"/>
    <cellStyle name="Normal 87" xfId="13225"/>
    <cellStyle name="Normal 53 3" xfId="13226"/>
    <cellStyle name="Normal 48 3" xfId="13227"/>
    <cellStyle name="60% - 强调文字颜色 5 4" xfId="13228"/>
    <cellStyle name="Normal 4 3 2 2" xfId="13229"/>
    <cellStyle name="千位分隔 2 11_Returns" xfId="13230"/>
    <cellStyle name="常规 2 4 12 75" xfId="13231"/>
    <cellStyle name="Normal 55 5 2" xfId="13232"/>
    <cellStyle name="Normal 60 5 2" xfId="13233"/>
    <cellStyle name="Normal 25 3 2" xfId="13234"/>
    <cellStyle name="Normal 30 3 2" xfId="13235"/>
    <cellStyle name="Normal 53 4" xfId="13236"/>
    <cellStyle name="Normal 48 4" xfId="13237"/>
    <cellStyle name="60% - 强调文字颜色 5 5" xfId="13238"/>
    <cellStyle name="Normal 4 3 2 3" xfId="13239"/>
    <cellStyle name="常规 2 4 12 76" xfId="13240"/>
    <cellStyle name="常规 2 12_Returns" xfId="13241"/>
    <cellStyle name="千位分隔 3 47_Returns" xfId="13242"/>
    <cellStyle name="千位分隔 3 52_Returns" xfId="13243"/>
    <cellStyle name="常规 2 4 12 77" xfId="13244"/>
    <cellStyle name="Normal 4 3 2 4" xfId="13245"/>
    <cellStyle name="Normal 53 5" xfId="13246"/>
    <cellStyle name="Normal 48 5" xfId="13247"/>
    <cellStyle name="Normal 30 3 3" xfId="13248"/>
    <cellStyle name="Normal 25 3 3" xfId="13249"/>
    <cellStyle name="常规 7 4 4 2" xfId="13250"/>
    <cellStyle name="常规 2 4 13 2" xfId="13251"/>
    <cellStyle name="S12 3" xfId="13252"/>
    <cellStyle name="常规 2 6 10 41" xfId="13253"/>
    <cellStyle name="常规 2 6 10 36" xfId="13254"/>
    <cellStyle name="常规 2 4 13 2 2 2" xfId="13255"/>
    <cellStyle name="常规 2 4 13 2 2 2 2" xfId="13256"/>
    <cellStyle name="常规 2 4 13 2 2 2_Returns" xfId="13257"/>
    <cellStyle name="常规 2 6 10 42" xfId="13258"/>
    <cellStyle name="常规 2 6 10 37" xfId="13259"/>
    <cellStyle name="常规 2 4 13 2 2 3" xfId="13260"/>
    <cellStyle name="常规 3 15 9" xfId="13261"/>
    <cellStyle name="常规 7 2 5 2" xfId="13262"/>
    <cellStyle name="常规 2 4 13 2 2_Returns" xfId="13263"/>
    <cellStyle name="常规 2 2 59 4" xfId="13264"/>
    <cellStyle name="常规 2 5 10 41" xfId="13265"/>
    <cellStyle name="常规 2 5 10 36" xfId="13266"/>
    <cellStyle name="常规 2 4 12 2 2 2" xfId="13267"/>
    <cellStyle name="Comma 76" xfId="13268"/>
    <cellStyle name="Comma 81" xfId="13269"/>
    <cellStyle name="Normal 69 3 2 3" xfId="13270"/>
    <cellStyle name="Normal 74 3 2 3" xfId="13271"/>
    <cellStyle name="常规 2 4 13 2_Returns" xfId="13272"/>
    <cellStyle name="常规 2 4 13 3" xfId="13273"/>
    <cellStyle name="千位分隔 2 49 2 2" xfId="13274"/>
    <cellStyle name="千位分隔 2 54 2 2" xfId="13275"/>
    <cellStyle name="常规 30" xfId="13276"/>
    <cellStyle name="常规 25" xfId="13277"/>
    <cellStyle name="千位分隔 2 54 2 3" xfId="13278"/>
    <cellStyle name="千位分隔 2 49 2 3" xfId="13279"/>
    <cellStyle name="适中 2_Returns" xfId="13280"/>
    <cellStyle name="Normal 27 2 3 5" xfId="13281"/>
    <cellStyle name="Normal 32 2 3 5" xfId="13282"/>
    <cellStyle name="常规 2 6 2 2 2 6" xfId="13283"/>
    <cellStyle name="常规 2 4 13 4 2 2" xfId="13284"/>
    <cellStyle name="常规 2 3 17 6" xfId="13285"/>
    <cellStyle name="常规 2 3 22 6" xfId="13286"/>
    <cellStyle name="千位分隔 2 4 32 2 2" xfId="13287"/>
    <cellStyle name="千位分隔 2 4 27 2 2" xfId="13288"/>
    <cellStyle name="常规 2 4 13 4 2_Returns" xfId="13289"/>
    <cellStyle name="千位分隔 43 3" xfId="13290"/>
    <cellStyle name="Normal 3 2 3 7" xfId="13291"/>
    <cellStyle name="常规 2 4 13 8_Returns" xfId="13292"/>
    <cellStyle name="千位分隔 2 54 2 7_Returns" xfId="13293"/>
    <cellStyle name="千位分隔 2 49 2 7_Returns" xfId="13294"/>
    <cellStyle name="Normal 2 3 4" xfId="13295"/>
    <cellStyle name="千位分隔 3 19 2 2 3" xfId="13296"/>
    <cellStyle name="常规 2 4 13_Returns" xfId="13297"/>
    <cellStyle name="检查单元格 9" xfId="13298"/>
    <cellStyle name="常规 2 4 14 2" xfId="13299"/>
    <cellStyle name="常规 2 4 14 2 2 2" xfId="13300"/>
    <cellStyle name="常规 2 4 14 2 2 2 2" xfId="13301"/>
    <cellStyle name="常规 2 2 47 73" xfId="13302"/>
    <cellStyle name="常规 2 2 47 68" xfId="13303"/>
    <cellStyle name="常规 2 4 14 2 2 3" xfId="13304"/>
    <cellStyle name="常规 2 4 14 2 3" xfId="13305"/>
    <cellStyle name="千位分隔 2 41_Returns" xfId="13306"/>
    <cellStyle name="千位分隔 2 36_Returns" xfId="13307"/>
    <cellStyle name="常规 2 4 14 2 4" xfId="13308"/>
    <cellStyle name="常规 2 4 14 2 5" xfId="13309"/>
    <cellStyle name="常规 2 3 2 84_Returns" xfId="13310"/>
    <cellStyle name="千位分隔 3 2 2 3 10 2" xfId="13311"/>
    <cellStyle name="常规 2 4 14 2 6" xfId="13312"/>
    <cellStyle name="20% - 强调文字颜色 2 2 2" xfId="13313"/>
    <cellStyle name="Normal 8 2 2 3 2 2 2" xfId="13314"/>
    <cellStyle name="常规 2 4 14 2 7" xfId="13315"/>
    <cellStyle name="常规 2 43 2 5" xfId="13316"/>
    <cellStyle name="常规 2 4 14 2 7 2" xfId="13317"/>
    <cellStyle name="Normal 12 2 4 2 3" xfId="13318"/>
    <cellStyle name="常规 2 4 14 2 7_Returns" xfId="13319"/>
    <cellStyle name="Normal 3 2 10" xfId="13320"/>
    <cellStyle name="20% - 强调文字颜色 3 2 13" xfId="13321"/>
    <cellStyle name="Normal 78 6 2" xfId="13322"/>
    <cellStyle name="Normal 83 6 2" xfId="13323"/>
    <cellStyle name="强调文字颜色 4 2 19" xfId="13324"/>
    <cellStyle name="强调文字颜色 4 2 24" xfId="13325"/>
    <cellStyle name="常规 2 4 14 3" xfId="13326"/>
    <cellStyle name="常规 2 4 14 4" xfId="13327"/>
    <cellStyle name="常规 2 4 14 4 3" xfId="13328"/>
    <cellStyle name="输入 8 3" xfId="13329"/>
    <cellStyle name="常规 2 4 20" xfId="13330"/>
    <cellStyle name="常规 2 4 15" xfId="13331"/>
    <cellStyle name="千位分隔 3 8 15" xfId="13332"/>
    <cellStyle name="千位分隔 3 8 20" xfId="13333"/>
    <cellStyle name="常规 2 4 15 2" xfId="13334"/>
    <cellStyle name="常规 2 4 20 2" xfId="13335"/>
    <cellStyle name="注释 8" xfId="13336"/>
    <cellStyle name="千位分隔 2 27 2_Returns" xfId="13337"/>
    <cellStyle name="千位分隔 2 32 2_Returns" xfId="13338"/>
    <cellStyle name="常规 3 3 3" xfId="13339"/>
    <cellStyle name="常规 2 4 15 2 2 2 2" xfId="13340"/>
    <cellStyle name="常规 2 4 20 2 2 2 2" xfId="13341"/>
    <cellStyle name="40% - 强调文字颜色 2 9 3" xfId="13342"/>
    <cellStyle name="40% - 强调文字颜色 5 2 8" xfId="13343"/>
    <cellStyle name="常规 2 4 20 2 2_Returns" xfId="13344"/>
    <cellStyle name="常规 2 4 15 2 2_Returns" xfId="13345"/>
    <cellStyle name="常规 2 4 11 12" xfId="13346"/>
    <cellStyle name="常规 2 4 20 2 4" xfId="13347"/>
    <cellStyle name="常规 2 4 15 2 4" xfId="13348"/>
    <cellStyle name="常规 2 4 11 13" xfId="13349"/>
    <cellStyle name="常规 2 4 20 2 5" xfId="13350"/>
    <cellStyle name="常规 2 4 15 2 5" xfId="13351"/>
    <cellStyle name="常规 2 4 11 14" xfId="13352"/>
    <cellStyle name="Normal 62 7" xfId="13353"/>
    <cellStyle name="Normal 57 7" xfId="13354"/>
    <cellStyle name="千位分隔 5 2 10" xfId="13355"/>
    <cellStyle name="Normal 24 2 3 2 2 2" xfId="13356"/>
    <cellStyle name="Normal 19 2 3 2 2 2" xfId="13357"/>
    <cellStyle name="常规 2 4 20 2 6" xfId="13358"/>
    <cellStyle name="常规 2 4 15 2 6" xfId="13359"/>
    <cellStyle name="20% - 强调文字颜色 3 2 2" xfId="13360"/>
    <cellStyle name="Normal 62 8" xfId="13361"/>
    <cellStyle name="Normal 57 8" xfId="13362"/>
    <cellStyle name="千位分隔 5 2 11" xfId="13363"/>
    <cellStyle name="Normal 24 2 3 2 2 3" xfId="13364"/>
    <cellStyle name="Normal 19 2 3 2 2 3" xfId="13365"/>
    <cellStyle name="常规 2 4 11 15" xfId="13366"/>
    <cellStyle name="常规 2 4 11 20" xfId="13367"/>
    <cellStyle name="常规 2 4 20 2 7" xfId="13368"/>
    <cellStyle name="常规 2 4 15 2 7" xfId="13369"/>
    <cellStyle name="常规 2 4 15 2 7 2" xfId="13370"/>
    <cellStyle name="常规 2 4 20 2 7 2" xfId="13371"/>
    <cellStyle name="常规 2 4 8_Returns" xfId="13372"/>
    <cellStyle name="千位分隔 3 40 26_Returns" xfId="13373"/>
    <cellStyle name="千位分隔 3 40 31_Returns" xfId="13374"/>
    <cellStyle name="千位分隔 2 54 4 3" xfId="13375"/>
    <cellStyle name="常规 2 4 15 4" xfId="13376"/>
    <cellStyle name="常规 2 4 20 4" xfId="13377"/>
    <cellStyle name="常规 2 4 15 4 3" xfId="13378"/>
    <cellStyle name="常规 2 4 20 4 3" xfId="13379"/>
    <cellStyle name="常规 2 4 12 60" xfId="13380"/>
    <cellStyle name="常规 2 4 12 55" xfId="13381"/>
    <cellStyle name="常规 2 4 20 8 2" xfId="13382"/>
    <cellStyle name="常规 2 4 15 8 2" xfId="13383"/>
    <cellStyle name="常规 2 4 17 2 7_Returns" xfId="13384"/>
    <cellStyle name="Normal 84 5 3" xfId="13385"/>
    <cellStyle name="Normal 79 5 3" xfId="13386"/>
    <cellStyle name="常规 2 5 12 2 4" xfId="13387"/>
    <cellStyle name="常规 2 4 17 4_Returns" xfId="13388"/>
    <cellStyle name="千位分隔 2 57 2 2 2" xfId="13389"/>
    <cellStyle name="千位分隔 2 62 2 2 2" xfId="13390"/>
    <cellStyle name="常规 2 4 17 8_Returns" xfId="13391"/>
    <cellStyle name="Normal 22 5" xfId="13392"/>
    <cellStyle name="Normal 17 5" xfId="13393"/>
    <cellStyle name="常规 2 4 17_Returns" xfId="13394"/>
    <cellStyle name="常规 2 4 22_Returns" xfId="13395"/>
    <cellStyle name="常规 2 4 18" xfId="13396"/>
    <cellStyle name="常规 2 4 23" xfId="13397"/>
    <cellStyle name="千位分隔 3 8 18" xfId="13398"/>
    <cellStyle name="千位分隔 3 8 23" xfId="13399"/>
    <cellStyle name="常规 2 6 8 3" xfId="13400"/>
    <cellStyle name="常规 2 4 18 2 2" xfId="13401"/>
    <cellStyle name="常规 2 4 23 2 2" xfId="13402"/>
    <cellStyle name="常规 2 4 18 2 2 2_Returns" xfId="13403"/>
    <cellStyle name="常规 2 2 6 2" xfId="13404"/>
    <cellStyle name="常规 2 4 18 2 3" xfId="13405"/>
    <cellStyle name="常规 2 4 23 2 3" xfId="13406"/>
    <cellStyle name="千位分隔 3 2 22" xfId="13407"/>
    <cellStyle name="千位分隔 3 2 17" xfId="13408"/>
    <cellStyle name="常规 2 4 11 41" xfId="13409"/>
    <cellStyle name="常规 2 4 11 36" xfId="13410"/>
    <cellStyle name="常规 2 4 11 2 7 2" xfId="13411"/>
    <cellStyle name="Normal 43 2 2 2 2 3" xfId="13412"/>
    <cellStyle name="Normal 38 2 2 2 2 3" xfId="13413"/>
    <cellStyle name="千位分隔 2 5 2_Returns" xfId="13414"/>
    <cellStyle name="常规 2 4 18 2 4" xfId="13415"/>
    <cellStyle name="常规 2 2 6 3" xfId="13416"/>
    <cellStyle name="常规 2 4 18 2 5" xfId="13417"/>
    <cellStyle name="常规 2 2 6 4" xfId="13418"/>
    <cellStyle name="常规 2 4 18 2 6" xfId="13419"/>
    <cellStyle name="常规 2 4 18 2 7 2" xfId="13420"/>
    <cellStyle name="强调文字颜色 4 12" xfId="13421"/>
    <cellStyle name="千位分隔 2 4 70" xfId="13422"/>
    <cellStyle name="千位分隔 2 4 65" xfId="13423"/>
    <cellStyle name="常规 2 6 10 6" xfId="13424"/>
    <cellStyle name="常规 2 4 18 2 7_Returns" xfId="13425"/>
    <cellStyle name="常规 2 3 19 4 2" xfId="13426"/>
    <cellStyle name="超链接 1210" xfId="13427"/>
    <cellStyle name="超链接 1205" xfId="13428"/>
    <cellStyle name="超链接 1160" xfId="13429"/>
    <cellStyle name="超链接 1155" xfId="13430"/>
    <cellStyle name="常规 2 4 18 2_Returns" xfId="13431"/>
    <cellStyle name="常规 2 4 23 2_Returns" xfId="13432"/>
    <cellStyle name="常规 7 2 2 2 2 4" xfId="13433"/>
    <cellStyle name="常规 2 4 18 3" xfId="13434"/>
    <cellStyle name="常规 2 4 23 3" xfId="13435"/>
    <cellStyle name="千位分隔 2 3 6 2 2" xfId="13436"/>
    <cellStyle name="常规 2 3 10 76_Returns" xfId="13437"/>
    <cellStyle name="常规 2 2 8 2" xfId="13438"/>
    <cellStyle name="常规 2 4 18 4 3" xfId="13439"/>
    <cellStyle name="常规 2 4 18 5" xfId="13440"/>
    <cellStyle name="常规 2 4 23 5" xfId="13441"/>
    <cellStyle name="常规 2 4 18 6" xfId="13442"/>
    <cellStyle name="常规 2 4 23 6" xfId="13443"/>
    <cellStyle name="常规 2 4 18 7" xfId="13444"/>
    <cellStyle name="常规 2 4 23 7" xfId="13445"/>
    <cellStyle name="常规 2 4 18 8 2" xfId="13446"/>
    <cellStyle name="千位分隔 3 2 3_Returns" xfId="13447"/>
    <cellStyle name="常规 2 4 19 2" xfId="13448"/>
    <cellStyle name="常规 2 4 24 2" xfId="13449"/>
    <cellStyle name="千位分隔 5 2 8" xfId="13450"/>
    <cellStyle name="常规 2 4 19 2 2" xfId="13451"/>
    <cellStyle name="常规 2 4 19 2 2 2 2" xfId="13452"/>
    <cellStyle name="常规 2 5 11 76_Returns" xfId="13453"/>
    <cellStyle name="40% - 强调文字颜色 1 10 2" xfId="13454"/>
    <cellStyle name="常规 2 4 19 2 2 2_Returns" xfId="13455"/>
    <cellStyle name="Normal 83 3" xfId="13456"/>
    <cellStyle name="Normal 78 3" xfId="13457"/>
    <cellStyle name="Comma 7 6" xfId="13458"/>
    <cellStyle name="常规 2 4 19 2 2 3" xfId="13459"/>
    <cellStyle name="常规 2 7 2 2 3" xfId="13460"/>
    <cellStyle name="超链接 131" xfId="13461"/>
    <cellStyle name="超链接 126" xfId="13462"/>
    <cellStyle name="常规 2 4 19 2 2_Returns" xfId="13463"/>
    <cellStyle name="千位分隔 5 2 8_Returns" xfId="13464"/>
    <cellStyle name="Normal 77 4 2" xfId="13465"/>
    <cellStyle name="Normal 82 4 2" xfId="13466"/>
    <cellStyle name="千位分隔 5 2 9" xfId="13467"/>
    <cellStyle name="常规 2 4 19 2 3" xfId="13468"/>
    <cellStyle name="常规 2 4 19 2 4" xfId="13469"/>
    <cellStyle name="常规 2 4 19 2 5" xfId="13470"/>
    <cellStyle name="常规 2 4 19 2 6" xfId="13471"/>
    <cellStyle name="常规 2 4 19 2 7" xfId="13472"/>
    <cellStyle name="常规 2 4 19 3" xfId="13473"/>
    <cellStyle name="常规 2 4 19 4" xfId="13474"/>
    <cellStyle name="强调文字颜色 6 8" xfId="13475"/>
    <cellStyle name="常规 2 4 19 4_Returns" xfId="13476"/>
    <cellStyle name="千位分隔 2 4 6 2 2" xfId="13477"/>
    <cellStyle name="常规 2 4 19 5" xfId="13478"/>
    <cellStyle name="常规 2 4 19 6" xfId="13479"/>
    <cellStyle name="常规 2 4 19 7" xfId="13480"/>
    <cellStyle name="常规 2 4 19 8" xfId="13481"/>
    <cellStyle name="千位分隔 2 4 14 2_Returns" xfId="13482"/>
    <cellStyle name="常规 2 7 43" xfId="13483"/>
    <cellStyle name="常规 2 7 38" xfId="13484"/>
    <cellStyle name="常规 2 43 3" xfId="13485"/>
    <cellStyle name="Normal 55 2 5 3" xfId="13486"/>
    <cellStyle name="Normal 60 2 5 3" xfId="13487"/>
    <cellStyle name="常规 2 4 19 8_Returns" xfId="13488"/>
    <cellStyle name="常规 2 4 19_Returns" xfId="13489"/>
    <cellStyle name="常规 2 4 24_Returns" xfId="13490"/>
    <cellStyle name="常规 2 4 2 10" xfId="13491"/>
    <cellStyle name="常规 2 4 2 11" xfId="13492"/>
    <cellStyle name="常规 2 4 2 12" xfId="13493"/>
    <cellStyle name="常规 2 4 2 13" xfId="13494"/>
    <cellStyle name="常规 2 4 2 2" xfId="13495"/>
    <cellStyle name="千位分隔 3 8 2 2" xfId="13496"/>
    <cellStyle name="常规 2 4 2 2 12" xfId="13497"/>
    <cellStyle name="千位分隔 3 12 14" xfId="13498"/>
    <cellStyle name="常规 2 4 2 2 13" xfId="13499"/>
    <cellStyle name="千位分隔 3 12 15" xfId="13500"/>
    <cellStyle name="千位分隔 3 12 20" xfId="13501"/>
    <cellStyle name="常规 2 4 2 2 20" xfId="13502"/>
    <cellStyle name="常规 2 4 2 2 15" xfId="13503"/>
    <cellStyle name="千位分隔 3 12 22" xfId="13504"/>
    <cellStyle name="千位分隔 3 12 17" xfId="13505"/>
    <cellStyle name="千位分隔 2 49 2 2 2_Returns" xfId="13506"/>
    <cellStyle name="千位分隔 2 54 2 2 2_Returns" xfId="13507"/>
    <cellStyle name="常规 2 4 2 2 2 2" xfId="13508"/>
    <cellStyle name="千位分隔 3 8 2 2 2 2" xfId="13509"/>
    <cellStyle name="常规 2 4 2 2 2 2 2 2" xfId="13510"/>
    <cellStyle name="常规 2 4 2 2 2 2 2 3" xfId="13511"/>
    <cellStyle name="常规 2 4 2 2 2 2 3" xfId="13512"/>
    <cellStyle name="常规 2 4 2 2 2 3" xfId="13513"/>
    <cellStyle name="常规 2 4 2 2 2 4" xfId="13514"/>
    <cellStyle name="常规 2 4 2 2 2_Returns" xfId="13515"/>
    <cellStyle name="千位分隔 3 8 2 2 2_Returns" xfId="13516"/>
    <cellStyle name="常规 2 4 2 2 34" xfId="13517"/>
    <cellStyle name="常规 2 4 2 2 29" xfId="13518"/>
    <cellStyle name="常规 2 6 10 2 7" xfId="13519"/>
    <cellStyle name="千位分隔 3 12 36" xfId="13520"/>
    <cellStyle name="千位分隔 3 12 41" xfId="13521"/>
    <cellStyle name="常规 2 3 10 76 2 2" xfId="13522"/>
    <cellStyle name="千位分隔 2 51 73 2" xfId="13523"/>
    <cellStyle name="常规 2 4 2 2 3" xfId="13524"/>
    <cellStyle name="千位分隔 3 8 2 2 3" xfId="13525"/>
    <cellStyle name="常规 2 4 13 4" xfId="13526"/>
    <cellStyle name="常规 2 4 2 2 35" xfId="13527"/>
    <cellStyle name="Normal 23 2 4 2 2" xfId="13528"/>
    <cellStyle name="Normal 18 2 4 2 2" xfId="13529"/>
    <cellStyle name="常规 2 4 13 5" xfId="13530"/>
    <cellStyle name="常规 2 4 2 2 36" xfId="13531"/>
    <cellStyle name="Normal 23 2 4 2 3" xfId="13532"/>
    <cellStyle name="Normal 18 2 4 2 3" xfId="13533"/>
    <cellStyle name="常规 2 4 2 2 36 2" xfId="13534"/>
    <cellStyle name="常规 8 3" xfId="13535"/>
    <cellStyle name="常规 2 4 2 27" xfId="13536"/>
    <cellStyle name="常规 2 4 2 32" xfId="13537"/>
    <cellStyle name="常规 2 4 2 28" xfId="13538"/>
    <cellStyle name="常规 2 4 2 33" xfId="13539"/>
    <cellStyle name="常规 2 4 2 29" xfId="13540"/>
    <cellStyle name="常规 2 4 2 34" xfId="13541"/>
    <cellStyle name="常规 2 3 9 2_Returns" xfId="13542"/>
    <cellStyle name="常规 2 4 2 3" xfId="13543"/>
    <cellStyle name="千位分隔 3 8 2 3" xfId="13544"/>
    <cellStyle name="常规 2 4 2 3 2" xfId="13545"/>
    <cellStyle name="常规 2 3 8 3" xfId="13546"/>
    <cellStyle name="常规 2 3 8 5" xfId="13547"/>
    <cellStyle name="常规 2 4 2 3 4" xfId="13548"/>
    <cellStyle name="常规 2 3 8 6" xfId="13549"/>
    <cellStyle name="常规 2 4 2 3 5" xfId="13550"/>
    <cellStyle name="常规 2 3 8 7" xfId="13551"/>
    <cellStyle name="常规 2 4 2 3 6" xfId="13552"/>
    <cellStyle name="常规 2 4 2 3 7" xfId="13553"/>
    <cellStyle name="常规 2 3 8 8" xfId="13554"/>
    <cellStyle name="常规 2 4 2 3 8" xfId="13555"/>
    <cellStyle name="常规 2 3 8 9" xfId="13556"/>
    <cellStyle name="常规 2 4 2 3 9" xfId="13557"/>
    <cellStyle name="常规 2 4 2 3_Returns" xfId="13558"/>
    <cellStyle name="千位分隔 3 11 2 2 3" xfId="13559"/>
    <cellStyle name="常规 2 4 2 35" xfId="13560"/>
    <cellStyle name="常规 2 4 2 40" xfId="13561"/>
    <cellStyle name="常规 2 4 2 4" xfId="13562"/>
    <cellStyle name="千位分隔 3 8 2 4" xfId="13563"/>
    <cellStyle name="常规 2 4 12 43" xfId="13564"/>
    <cellStyle name="常规 2 4 12 38" xfId="13565"/>
    <cellStyle name="常规 2 5 8 4" xfId="13566"/>
    <cellStyle name="常规 2 4 2 45" xfId="13567"/>
    <cellStyle name="常规 2 4 2 50" xfId="13568"/>
    <cellStyle name="常规 2 4 12 44" xfId="13569"/>
    <cellStyle name="常规 2 4 12 39" xfId="13570"/>
    <cellStyle name="常规 2 5 8 5" xfId="13571"/>
    <cellStyle name="千位分隔 3 27_Returns" xfId="13572"/>
    <cellStyle name="千位分隔 3 32_Returns" xfId="13573"/>
    <cellStyle name="常规 2 4 2 46" xfId="13574"/>
    <cellStyle name="常规 2 4 2 51" xfId="13575"/>
    <cellStyle name="Normal 35 2 5" xfId="13576"/>
    <cellStyle name="Normal 40 2 5" xfId="13577"/>
    <cellStyle name="常规 2 5 8 6" xfId="13578"/>
    <cellStyle name="常规 2 4 12 50" xfId="13579"/>
    <cellStyle name="常规 2 4 12 45" xfId="13580"/>
    <cellStyle name="常规 2 4 12 46" xfId="13581"/>
    <cellStyle name="常规 2 4 12 51" xfId="13582"/>
    <cellStyle name="常规 2 5 8 7" xfId="13583"/>
    <cellStyle name="常规 2 4 2 48" xfId="13584"/>
    <cellStyle name="常规 2 4 2 53" xfId="13585"/>
    <cellStyle name="千位分隔 2 3 6 2_Returns" xfId="13586"/>
    <cellStyle name="常规 2 4 12 47" xfId="13587"/>
    <cellStyle name="常规 2 4 12 52" xfId="13588"/>
    <cellStyle name="常规 2 5 8 8" xfId="13589"/>
    <cellStyle name="常规 2 4 2 49" xfId="13590"/>
    <cellStyle name="常规 2 4 2 54" xfId="13591"/>
    <cellStyle name="常规 2 6 14 2_Returns" xfId="13592"/>
    <cellStyle name="常规 2 4 2 5" xfId="13593"/>
    <cellStyle name="千位分隔 3 8 2 5" xfId="13594"/>
    <cellStyle name="常规 2 4 12 53" xfId="13595"/>
    <cellStyle name="常规 2 4 12 48" xfId="13596"/>
    <cellStyle name="常规 2 5 8 9" xfId="13597"/>
    <cellStyle name="常规 2 4 2 60" xfId="13598"/>
    <cellStyle name="常规 2 4 2 55" xfId="13599"/>
    <cellStyle name="计算 10" xfId="13600"/>
    <cellStyle name="Normal 54 2 2 3" xfId="13601"/>
    <cellStyle name="Normal 49 2 2 3" xfId="13602"/>
    <cellStyle name="千位分隔 2 3 82_Returns" xfId="13603"/>
    <cellStyle name="常规 2 4 2 56" xfId="13604"/>
    <cellStyle name="常规 2 4 2 61" xfId="13605"/>
    <cellStyle name="计算 11" xfId="13606"/>
    <cellStyle name="Normal 54 2 2 4" xfId="13607"/>
    <cellStyle name="Normal 49 2 2 4" xfId="13608"/>
    <cellStyle name="常规 2 4 2 57" xfId="13609"/>
    <cellStyle name="常规 2 4 2 62" xfId="13610"/>
    <cellStyle name="计算 12" xfId="13611"/>
    <cellStyle name="Normal 54 2 2 5" xfId="13612"/>
    <cellStyle name="Normal 49 2 2 5" xfId="13613"/>
    <cellStyle name="计算 13" xfId="13614"/>
    <cellStyle name="常规 2 4 2 58" xfId="13615"/>
    <cellStyle name="常规 2 4 2 63" xfId="13616"/>
    <cellStyle name="常规 2 4 2 59" xfId="13617"/>
    <cellStyle name="常规 2 4 2 64" xfId="13618"/>
    <cellStyle name="计算 14" xfId="13619"/>
    <cellStyle name="常规 2 4 2 6" xfId="13620"/>
    <cellStyle name="千位分隔 3 8 2 6" xfId="13621"/>
    <cellStyle name="千位分隔 2 2 2 2 2 2 2" xfId="13622"/>
    <cellStyle name="计算 2" xfId="13623"/>
    <cellStyle name="常规 2 4 17 4 2" xfId="13624"/>
    <cellStyle name="千位分隔 3 8 2 7" xfId="13625"/>
    <cellStyle name="常规 2 4 2 7" xfId="13626"/>
    <cellStyle name="常规 2 3 10 2 2 2_Returns" xfId="13627"/>
    <cellStyle name="常规 2 4 2 77" xfId="13628"/>
    <cellStyle name="常规 2 4 2 82" xfId="13629"/>
    <cellStyle name="常规 2 4 2 78" xfId="13630"/>
    <cellStyle name="常规 2 4 2 83" xfId="13631"/>
    <cellStyle name="常规 2 4 2 79" xfId="13632"/>
    <cellStyle name="常规 2 4 2 84" xfId="13633"/>
    <cellStyle name="常规 2 4 2 80 2" xfId="13634"/>
    <cellStyle name="常规 2 4 2 80 3" xfId="13635"/>
    <cellStyle name="常规 2 4 2 84 2" xfId="13636"/>
    <cellStyle name="常规 2 4 2 84_Returns" xfId="13637"/>
    <cellStyle name="常规 2 4 2 85" xfId="13638"/>
    <cellStyle name="常规 2 4 2_Returns" xfId="13639"/>
    <cellStyle name="20% - 强调文字颜色 3 2 6" xfId="13640"/>
    <cellStyle name="千位分隔 3 8 2_Returns" xfId="13641"/>
    <cellStyle name="Normal 37 2" xfId="13642"/>
    <cellStyle name="Normal 42 2" xfId="13643"/>
    <cellStyle name="千位分隔 3 2 10" xfId="13644"/>
    <cellStyle name="常规 2 4 11 19" xfId="13645"/>
    <cellStyle name="常规 2 4 11 24" xfId="13646"/>
    <cellStyle name="常规 2 6 2 47" xfId="13647"/>
    <cellStyle name="常规 2 6 2 52" xfId="13648"/>
    <cellStyle name="常规 2 4 21 3 2" xfId="13649"/>
    <cellStyle name="千位分隔 2 3 8" xfId="13650"/>
    <cellStyle name="千位分隔 2 2 17" xfId="13651"/>
    <cellStyle name="千位分隔 2 2 22" xfId="13652"/>
    <cellStyle name="千位分隔 2 51 73 2 2" xfId="13653"/>
    <cellStyle name="常规 2 4 15 3" xfId="13654"/>
    <cellStyle name="常规 2 4 20 3" xfId="13655"/>
    <cellStyle name="常规 2 2 3 3 3" xfId="13656"/>
    <cellStyle name="常规 2 6 23 7_Returns" xfId="13657"/>
    <cellStyle name="千位分隔 2 54 4 2" xfId="13658"/>
    <cellStyle name="常规 8 2 4 3" xfId="13659"/>
    <cellStyle name="Normal 77 2 2 2 2 3" xfId="13660"/>
    <cellStyle name="Normal 82 2 2 2 2 3" xfId="13661"/>
    <cellStyle name="常规 2 4 21 3 2 2" xfId="13662"/>
    <cellStyle name="好 7_Returns" xfId="13663"/>
    <cellStyle name="千位分隔 3 783" xfId="13664"/>
    <cellStyle name="千位分隔 3 778" xfId="13665"/>
    <cellStyle name="千位分隔 2 2 17 2" xfId="13666"/>
    <cellStyle name="千位分隔 2 2 22 2" xfId="13667"/>
    <cellStyle name="千位分隔 2 3 8 2" xfId="13668"/>
    <cellStyle name="常规 2 6 8 28" xfId="13669"/>
    <cellStyle name="常规 2 6 8 33" xfId="13670"/>
    <cellStyle name="千位分隔 2 56 7" xfId="13671"/>
    <cellStyle name="千位分隔 2 61 7" xfId="13672"/>
    <cellStyle name="Comma 2 3 7" xfId="13673"/>
    <cellStyle name="强调文字颜色 2 6_Returns" xfId="13674"/>
    <cellStyle name="千位分隔 2 2 23" xfId="13675"/>
    <cellStyle name="千位分隔 2 2 18" xfId="13676"/>
    <cellStyle name="常规 2 3 17 2 7_Returns" xfId="13677"/>
    <cellStyle name="千位分隔 3 12 73 2" xfId="13678"/>
    <cellStyle name="常规 2 6 2 53" xfId="13679"/>
    <cellStyle name="常规 2 6 2 48" xfId="13680"/>
    <cellStyle name="常规 2 4 21 3 3" xfId="13681"/>
    <cellStyle name="千位分隔 2 3 9" xfId="13682"/>
    <cellStyle name="Normal 74 5 2" xfId="13683"/>
    <cellStyle name="Normal 69 5 2" xfId="13684"/>
    <cellStyle name="常规 2 4 21 7 2" xfId="13685"/>
    <cellStyle name="常规 2 4 22 7_Returns" xfId="13686"/>
    <cellStyle name="常规 3 3 8" xfId="13687"/>
    <cellStyle name="常规 2 4 23 7 2" xfId="13688"/>
    <cellStyle name="常规 2 6 8 5" xfId="13689"/>
    <cellStyle name="千位分隔 3 8 25" xfId="13690"/>
    <cellStyle name="千位分隔 3 8 30" xfId="13691"/>
    <cellStyle name="常规 2 4 25" xfId="13692"/>
    <cellStyle name="常规 2 4 30" xfId="13693"/>
    <cellStyle name="常规 2 4 25_Returns" xfId="13694"/>
    <cellStyle name="常规 2 4 30_Returns" xfId="13695"/>
    <cellStyle name="常规 2 4 26 2" xfId="13696"/>
    <cellStyle name="常规 2 4 31 2" xfId="13697"/>
    <cellStyle name="常规 2 5 9 11" xfId="13698"/>
    <cellStyle name="常规 2 4 26_Returns" xfId="13699"/>
    <cellStyle name="常规 2 4 31_Returns" xfId="13700"/>
    <cellStyle name="常规 2 6 8 7" xfId="13701"/>
    <cellStyle name="千位分隔 3 8 27" xfId="13702"/>
    <cellStyle name="千位分隔 3 8 32" xfId="13703"/>
    <cellStyle name="常规 2 4 27" xfId="13704"/>
    <cellStyle name="常规 2 4 32" xfId="13705"/>
    <cellStyle name="常规 2 4 27_Returns" xfId="13706"/>
    <cellStyle name="常规 2 4 32_Returns" xfId="13707"/>
    <cellStyle name="常规 2 6 8 8" xfId="13708"/>
    <cellStyle name="千位分隔 3 8 28" xfId="13709"/>
    <cellStyle name="千位分隔 3 8 33" xfId="13710"/>
    <cellStyle name="常规 61 2" xfId="13711"/>
    <cellStyle name="常规 2 4 28" xfId="13712"/>
    <cellStyle name="常规 2 4 33" xfId="13713"/>
    <cellStyle name="20% - 强调文字颜色 1 2 11" xfId="13714"/>
    <cellStyle name="常规 2 4 28 2" xfId="13715"/>
    <cellStyle name="常规 2 4 33 2" xfId="13716"/>
    <cellStyle name="常规 2 4 34" xfId="13717"/>
    <cellStyle name="常规 2 4 29" xfId="13718"/>
    <cellStyle name="常规 21_Returns" xfId="13719"/>
    <cellStyle name="常规 16_Returns" xfId="13720"/>
    <cellStyle name="Normal 68 4 2 2" xfId="13721"/>
    <cellStyle name="Normal 73 4 2 2" xfId="13722"/>
    <cellStyle name="常规 2 6 15 5" xfId="13723"/>
    <cellStyle name="常规 2 6 20 5" xfId="13724"/>
    <cellStyle name="常规 2 6 2 35" xfId="13725"/>
    <cellStyle name="常规 2 6 2 40" xfId="13726"/>
    <cellStyle name="强调文字颜色 5 11" xfId="13727"/>
    <cellStyle name="常规 2 4 35" xfId="13728"/>
    <cellStyle name="常规 2 4 40" xfId="13729"/>
    <cellStyle name="千位分隔 3 8 35" xfId="13730"/>
    <cellStyle name="千位分隔 3 8 40" xfId="13731"/>
    <cellStyle name="常规 2 4 36" xfId="13732"/>
    <cellStyle name="常规 2 4 41" xfId="13733"/>
    <cellStyle name="千位分隔 3 8 36" xfId="13734"/>
    <cellStyle name="千位分隔 3 8 41" xfId="13735"/>
    <cellStyle name="常规 2 4 38" xfId="13736"/>
    <cellStyle name="常规 2 4 43" xfId="13737"/>
    <cellStyle name="千位分隔 3 8 38" xfId="13738"/>
    <cellStyle name="千位分隔 3 8 43" xfId="13739"/>
    <cellStyle name="常规 2 4 44" xfId="13740"/>
    <cellStyle name="常规 2 4 39" xfId="13741"/>
    <cellStyle name="千位分隔 3 8 39" xfId="13742"/>
    <cellStyle name="千位分隔 3 8 44" xfId="13743"/>
    <cellStyle name="千位分隔 5 2 27 2" xfId="13744"/>
    <cellStyle name="千位分隔 5 2 32 2" xfId="13745"/>
    <cellStyle name="Comma 2 3 2 2 2" xfId="13746"/>
    <cellStyle name="强调文字颜色 5 12" xfId="13747"/>
    <cellStyle name="常规 2 6 2 41" xfId="13748"/>
    <cellStyle name="常规 2 6 2 36" xfId="13749"/>
    <cellStyle name="Normal 66 2 3 2 3" xfId="13750"/>
    <cellStyle name="Normal 71 2 3 2 3" xfId="13751"/>
    <cellStyle name="常规 2 6 51" xfId="13752"/>
    <cellStyle name="常规 2 6 46" xfId="13753"/>
    <cellStyle name="千位分隔 3 389" xfId="13754"/>
    <cellStyle name="千位分隔 3 394" xfId="13755"/>
    <cellStyle name="千位分隔 3 439" xfId="13756"/>
    <cellStyle name="千位分隔 3 444" xfId="13757"/>
    <cellStyle name="千位分隔 3 8 4" xfId="13758"/>
    <cellStyle name="Normal 2 2 5 2 3" xfId="13759"/>
    <cellStyle name="常规 2 4 4" xfId="13760"/>
    <cellStyle name="Normal 68 4 2 3" xfId="13761"/>
    <cellStyle name="Normal 73 4 2 3" xfId="13762"/>
    <cellStyle name="常规 2 6 15 6" xfId="13763"/>
    <cellStyle name="常规 2 6 20 6" xfId="13764"/>
    <cellStyle name="常规 2 6 19 2 2" xfId="13765"/>
    <cellStyle name="千位分隔 3 8 45" xfId="13766"/>
    <cellStyle name="千位分隔 3 8 50" xfId="13767"/>
    <cellStyle name="常规 2 4 45" xfId="13768"/>
    <cellStyle name="常规 2 4 50" xfId="13769"/>
    <cellStyle name="常规 2 6 19 2 3" xfId="13770"/>
    <cellStyle name="千位分隔 3 8 46" xfId="13771"/>
    <cellStyle name="千位分隔 3 8 51" xfId="13772"/>
    <cellStyle name="常规 2 4 46" xfId="13773"/>
    <cellStyle name="常规 2 4 51" xfId="13774"/>
    <cellStyle name="常规 2 6 19 2 4" xfId="13775"/>
    <cellStyle name="千位分隔 3 8 47" xfId="13776"/>
    <cellStyle name="千位分隔 3 8 52" xfId="13777"/>
    <cellStyle name="常规 2 4 47" xfId="13778"/>
    <cellStyle name="常规 2 4 52" xfId="13779"/>
    <cellStyle name="常规 2 4 8 26" xfId="13780"/>
    <cellStyle name="常规 2 4 8 31" xfId="13781"/>
    <cellStyle name="千位分隔 2 3 14 2" xfId="13782"/>
    <cellStyle name="常规 2 6 19 2 5" xfId="13783"/>
    <cellStyle name="千位分隔 3 8 48" xfId="13784"/>
    <cellStyle name="千位分隔 3 8 53" xfId="13785"/>
    <cellStyle name="常规 2 4 48" xfId="13786"/>
    <cellStyle name="常规 2 4 53" xfId="13787"/>
    <cellStyle name="常规 2 6 19 2 6" xfId="13788"/>
    <cellStyle name="千位分隔 3 8 49" xfId="13789"/>
    <cellStyle name="千位分隔 3 8 54" xfId="13790"/>
    <cellStyle name="常规 2 4 49" xfId="13791"/>
    <cellStyle name="常规 2 4 54" xfId="13792"/>
    <cellStyle name="常规 2 6 19 2 7" xfId="13793"/>
    <cellStyle name="千位分隔 3 8 55" xfId="13794"/>
    <cellStyle name="千位分隔 3 8 60" xfId="13795"/>
    <cellStyle name="常规 2 4 55" xfId="13796"/>
    <cellStyle name="常规 2 4 60" xfId="13797"/>
    <cellStyle name="Normal 4 4 2 2" xfId="13798"/>
    <cellStyle name="千位分隔 3 8 61" xfId="13799"/>
    <cellStyle name="千位分隔 3 8 56" xfId="13800"/>
    <cellStyle name="常规 2 4 56" xfId="13801"/>
    <cellStyle name="常规 2 4 61" xfId="13802"/>
    <cellStyle name="常规 7 5 2" xfId="13803"/>
    <cellStyle name="常规 2 4 62" xfId="13804"/>
    <cellStyle name="常规 2 4 57" xfId="13805"/>
    <cellStyle name="常规 7 5 3" xfId="13806"/>
    <cellStyle name="千位分隔 3 8 57" xfId="13807"/>
    <cellStyle name="千位分隔 3 8 62" xfId="13808"/>
    <cellStyle name="Normal 4 4 2 3" xfId="13809"/>
    <cellStyle name="千位分隔 3 8 63" xfId="13810"/>
    <cellStyle name="千位分隔 3 8 58" xfId="13811"/>
    <cellStyle name="Normal 4 4 2 4" xfId="13812"/>
    <cellStyle name="输入 9 2" xfId="13813"/>
    <cellStyle name="常规 2 4 59" xfId="13814"/>
    <cellStyle name="常规 2 4 64" xfId="13815"/>
    <cellStyle name="千位分隔 3 8 59" xfId="13816"/>
    <cellStyle name="千位分隔 3 8 64" xfId="13817"/>
    <cellStyle name="Normal 4 4 2 5" xfId="13818"/>
    <cellStyle name="输入 9 3" xfId="13819"/>
    <cellStyle name="常规 2 4 65" xfId="13820"/>
    <cellStyle name="常规 2 4 70" xfId="13821"/>
    <cellStyle name="千位分隔 3 8 65" xfId="13822"/>
    <cellStyle name="千位分隔 3 8 70" xfId="13823"/>
    <cellStyle name="Normal 4 4 2 6" xfId="13824"/>
    <cellStyle name="常规 2 4 71" xfId="13825"/>
    <cellStyle name="常规 2 4 66" xfId="13826"/>
    <cellStyle name="Normal 4 4 2 7" xfId="13827"/>
    <cellStyle name="千位分隔 3 8 66" xfId="13828"/>
    <cellStyle name="千位分隔 3 8 71" xfId="13829"/>
    <cellStyle name="常规 2 4 13 2 3" xfId="13830"/>
    <cellStyle name="常规 2 4 68" xfId="13831"/>
    <cellStyle name="常规 2 4 73" xfId="13832"/>
    <cellStyle name="常规 2 6 9 3" xfId="13833"/>
    <cellStyle name="千位分隔 3 8 68" xfId="13834"/>
    <cellStyle name="千位分隔 3 8 73" xfId="13835"/>
    <cellStyle name="常规 2 14 2_Returns" xfId="13836"/>
    <cellStyle name="千位分隔 3 49 2_Returns" xfId="13837"/>
    <cellStyle name="千位分隔 3 54 2_Returns" xfId="13838"/>
    <cellStyle name="常规 2 4 13 2 4" xfId="13839"/>
    <cellStyle name="千位分隔 2 60_Returns" xfId="13840"/>
    <cellStyle name="千位分隔 2 55_Returns" xfId="13841"/>
    <cellStyle name="常规 2 6 9 4" xfId="13842"/>
    <cellStyle name="千位分隔 3 8 69" xfId="13843"/>
    <cellStyle name="千位分隔 3 8 74" xfId="13844"/>
    <cellStyle name="常规 2 4 69" xfId="13845"/>
    <cellStyle name="常规 2 4 74" xfId="13846"/>
    <cellStyle name="常规 2 3 21 2 2" xfId="13847"/>
    <cellStyle name="常规 2 3 16 2 2" xfId="13848"/>
    <cellStyle name="常规 2 4 13 2 5" xfId="13849"/>
    <cellStyle name="常规 2 6 9 5" xfId="13850"/>
    <cellStyle name="千位分隔 3 8 75" xfId="13851"/>
    <cellStyle name="千位分隔 3 8 80" xfId="13852"/>
    <cellStyle name="常规 2 4 75" xfId="13853"/>
    <cellStyle name="常规 2 4 80" xfId="13854"/>
    <cellStyle name="常规 2 3 21 2 3" xfId="13855"/>
    <cellStyle name="常规 2 3 16 2 3" xfId="13856"/>
    <cellStyle name="常规 2 4 13 2 6" xfId="13857"/>
    <cellStyle name="常规 2 6 9 6" xfId="13858"/>
    <cellStyle name="千位分隔 3 8 76" xfId="13859"/>
    <cellStyle name="千位分隔 3 8 81" xfId="13860"/>
    <cellStyle name="常规 9 2 3 2" xfId="13861"/>
    <cellStyle name="常规 2 4 78" xfId="13862"/>
    <cellStyle name="常规 2 4 83" xfId="13863"/>
    <cellStyle name="常规 2 3 21 2 6" xfId="13864"/>
    <cellStyle name="常规 2 3 16 2 6" xfId="13865"/>
    <cellStyle name="常规 2 6 9 9" xfId="13866"/>
    <cellStyle name="千位分隔 3 8 79" xfId="13867"/>
    <cellStyle name="常规 2 3 16 2 7" xfId="13868"/>
    <cellStyle name="常规 2 3 21 2 7" xfId="13869"/>
    <cellStyle name="常规 2 4 79" xfId="13870"/>
    <cellStyle name="常规 2 4 84" xfId="13871"/>
    <cellStyle name="常规 9 2 3 3" xfId="13872"/>
    <cellStyle name="常规 2 4 8 2" xfId="13873"/>
    <cellStyle name="常规 2 4 8 2 2" xfId="13874"/>
    <cellStyle name="常规 2 4 8 2 2 2 2" xfId="13875"/>
    <cellStyle name="常规 2 4 8 2 2 3" xfId="13876"/>
    <cellStyle name="常规 2 4 8 2 3" xfId="13877"/>
    <cellStyle name="Normal 16 2 2 2" xfId="13878"/>
    <cellStyle name="Normal 21 2 2 2" xfId="13879"/>
    <cellStyle name="常规 2 4 8 2 4" xfId="13880"/>
    <cellStyle name="Normal 16 2 2 3" xfId="13881"/>
    <cellStyle name="Normal 21 2 2 3" xfId="13882"/>
    <cellStyle name="Normal 61 4 2 2 2" xfId="13883"/>
    <cellStyle name="Normal 56 4 2 2 2" xfId="13884"/>
    <cellStyle name="Normal 56 4 2 2 3" xfId="13885"/>
    <cellStyle name="Normal 61 4 2 2 3" xfId="13886"/>
    <cellStyle name="常规 2 4 8 2 5" xfId="13887"/>
    <cellStyle name="Normal 16 2 2 4" xfId="13888"/>
    <cellStyle name="Normal 21 2 2 4" xfId="13889"/>
    <cellStyle name="常规 2 4 8 2 7 2" xfId="13890"/>
    <cellStyle name="常规 2 3 9 4" xfId="13891"/>
    <cellStyle name="常规 2 4 8 2 7_Returns" xfId="13892"/>
    <cellStyle name="常规 2 5 2 80 3" xfId="13893"/>
    <cellStyle name="常规 2 4 8 2_Returns" xfId="13894"/>
    <cellStyle name="常规 2 4 8 3" xfId="13895"/>
    <cellStyle name="常规 2 4 8 41" xfId="13896"/>
    <cellStyle name="常规 2 4 8 36" xfId="13897"/>
    <cellStyle name="常规 2 47 2 7 2" xfId="13898"/>
    <cellStyle name="常规 2 52 2 7 2" xfId="13899"/>
    <cellStyle name="常规 2 4 8 37" xfId="13900"/>
    <cellStyle name="常规 2 4 8 42" xfId="13901"/>
    <cellStyle name="常规 2 4 8 4" xfId="13902"/>
    <cellStyle name="常规 2 18 2" xfId="13903"/>
    <cellStyle name="常规 2 23 2" xfId="13904"/>
    <cellStyle name="常规 2 5 37" xfId="13905"/>
    <cellStyle name="常规 2 5 42" xfId="13906"/>
    <cellStyle name="千位分隔 3 58 2" xfId="13907"/>
    <cellStyle name="千位分隔 3 63 2" xfId="13908"/>
    <cellStyle name="千位分隔 3 9 37" xfId="13909"/>
    <cellStyle name="千位分隔 3 9 42" xfId="13910"/>
    <cellStyle name="常规 2 4 8 63" xfId="13911"/>
    <cellStyle name="常规 2 4 8 58" xfId="13912"/>
    <cellStyle name="Normal 55 3 2 2" xfId="13913"/>
    <cellStyle name="Normal 60 3 2 2" xfId="13914"/>
    <cellStyle name="常规 2 5 38" xfId="13915"/>
    <cellStyle name="常规 2 5 43" xfId="13916"/>
    <cellStyle name="千位分隔 3 9 38" xfId="13917"/>
    <cellStyle name="千位分隔 3 9 43" xfId="13918"/>
    <cellStyle name="常规 2 4 8 64" xfId="13919"/>
    <cellStyle name="常规 2 4 8 59" xfId="13920"/>
    <cellStyle name="Normal 60 3 2 3" xfId="13921"/>
    <cellStyle name="Normal 55 3 2 3" xfId="13922"/>
    <cellStyle name="常规 2 4 8 76 2_Returns" xfId="13923"/>
    <cellStyle name="常规 2 4 8 8" xfId="13924"/>
    <cellStyle name="常规 2 4 8 9" xfId="13925"/>
    <cellStyle name="常规 2 4 85" xfId="13926"/>
    <cellStyle name="常规 2 4 90" xfId="13927"/>
    <cellStyle name="常规 2 4 85 2" xfId="13928"/>
    <cellStyle name="常规 2 4 85 2 2" xfId="13929"/>
    <cellStyle name="强调文字颜色 6 2 25" xfId="13930"/>
    <cellStyle name="Normal 4 5 5" xfId="13931"/>
    <cellStyle name="常规 2 39 8" xfId="13932"/>
    <cellStyle name="常规 2 44 8" xfId="13933"/>
    <cellStyle name="常规 2 4 85 2_Returns" xfId="13934"/>
    <cellStyle name="常规 2 4 85 3" xfId="13935"/>
    <cellStyle name="常规 2 4 86" xfId="13936"/>
    <cellStyle name="常规 2 4 91" xfId="13937"/>
    <cellStyle name="常规 2 6 19 2 2 2 2" xfId="13938"/>
    <cellStyle name="常规 2 4 88" xfId="13939"/>
    <cellStyle name="常规 2 4 93" xfId="13940"/>
    <cellStyle name="千位分隔 5 2 28 2" xfId="13941"/>
    <cellStyle name="常规 2 4 89" xfId="13942"/>
    <cellStyle name="常规 2 4 94" xfId="13943"/>
    <cellStyle name="常规 2 4 9 12" xfId="13944"/>
    <cellStyle name="常规 2 40 11" xfId="13945"/>
    <cellStyle name="常规 2 5 10 80 2" xfId="13946"/>
    <cellStyle name="常规 2 4 9 13" xfId="13947"/>
    <cellStyle name="千位分隔 3 67 2" xfId="13948"/>
    <cellStyle name="常规 2 40 12" xfId="13949"/>
    <cellStyle name="Normal 3 2 2 4 3 2" xfId="13950"/>
    <cellStyle name="千位分隔 2 49 77" xfId="13951"/>
    <cellStyle name="千位分隔 3 285" xfId="13952"/>
    <cellStyle name="千位分隔 3 290" xfId="13953"/>
    <cellStyle name="千位分隔 3 335" xfId="13954"/>
    <cellStyle name="千位分隔 3 340" xfId="13955"/>
    <cellStyle name="常规 2 32 2" xfId="13956"/>
    <cellStyle name="常规 2 27 2" xfId="13957"/>
    <cellStyle name="常规 2 4 9 14" xfId="13958"/>
    <cellStyle name="常规 2 40 13" xfId="13959"/>
    <cellStyle name="常规 2 4 9 20" xfId="13960"/>
    <cellStyle name="常规 2 4 9 15" xfId="13961"/>
    <cellStyle name="常规 2 40 14" xfId="13962"/>
    <cellStyle name="常规 2 4 9 21" xfId="13963"/>
    <cellStyle name="常规 2 4 9 16" xfId="13964"/>
    <cellStyle name="常规 2 40 15" xfId="13965"/>
    <cellStyle name="常规 2 40 20" xfId="13966"/>
    <cellStyle name="常规 2 4 9 23" xfId="13967"/>
    <cellStyle name="常规 2 4 9 18" xfId="13968"/>
    <cellStyle name="常规 2 40 17" xfId="13969"/>
    <cellStyle name="常规 2 40 22" xfId="13970"/>
    <cellStyle name="常规 2 4 9 24" xfId="13971"/>
    <cellStyle name="常规 2 4 9 19" xfId="13972"/>
    <cellStyle name="常规 2 40 18" xfId="13973"/>
    <cellStyle name="常规 2 40 23" xfId="13974"/>
    <cellStyle name="常规 2 4 9 2" xfId="13975"/>
    <cellStyle name="Normal 4 2 2 8" xfId="13976"/>
    <cellStyle name="输出 10 2" xfId="13977"/>
    <cellStyle name="常规 2 4 9 2 2 2 2" xfId="13978"/>
    <cellStyle name="输出 10_Returns" xfId="13979"/>
    <cellStyle name="常规 2 4 9 2 2 2_Returns" xfId="13980"/>
    <cellStyle name="输出 11" xfId="13981"/>
    <cellStyle name="常规 2 4 9 2 2 3" xfId="13982"/>
    <cellStyle name="常规 2 4 8 5" xfId="13983"/>
    <cellStyle name="超链接 89" xfId="13984"/>
    <cellStyle name="超链接 94" xfId="13985"/>
    <cellStyle name="常规 2 4 9 2 3" xfId="13986"/>
    <cellStyle name="Normal 16 3 2 2" xfId="13987"/>
    <cellStyle name="Normal 21 3 2 2" xfId="13988"/>
    <cellStyle name="常规 2 4 8 6" xfId="13989"/>
    <cellStyle name="超链接 95" xfId="13990"/>
    <cellStyle name="千位分隔 3 2 4 2" xfId="13991"/>
    <cellStyle name="常规 2 4 9 2 4" xfId="13992"/>
    <cellStyle name="Normal 16 3 2 3" xfId="13993"/>
    <cellStyle name="Normal 21 3 2 3" xfId="13994"/>
    <cellStyle name="Normal 21 3 2 4" xfId="13995"/>
    <cellStyle name="Normal 16 3 2 4" xfId="13996"/>
    <cellStyle name="常规 2 4 9 2 5" xfId="13997"/>
    <cellStyle name="常规 2 4 8 7" xfId="13998"/>
    <cellStyle name="常规 10 2" xfId="13999"/>
    <cellStyle name="适中 7 2" xfId="14000"/>
    <cellStyle name="常规 2 4 9 2 6" xfId="14001"/>
    <cellStyle name="常规 2 4 9 2 7" xfId="14002"/>
    <cellStyle name="常规 2 4 9 2 7 2" xfId="14003"/>
    <cellStyle name="常规 2 4 9 30" xfId="14004"/>
    <cellStyle name="常规 2 4 9 25" xfId="14005"/>
    <cellStyle name="常规 2 40 19" xfId="14006"/>
    <cellStyle name="常规 2 40 24" xfId="14007"/>
    <cellStyle name="千位分隔 2 3 24 2" xfId="14008"/>
    <cellStyle name="千位分隔 2 3 19 2" xfId="14009"/>
    <cellStyle name="常规 2 4 9 26" xfId="14010"/>
    <cellStyle name="常规 2 4 9 31" xfId="14011"/>
    <cellStyle name="常规 2 3 10 2 7 2" xfId="14012"/>
    <cellStyle name="常规 2 40 25" xfId="14013"/>
    <cellStyle name="常规 2 40 30" xfId="14014"/>
    <cellStyle name="Normal 12 2 4 2" xfId="14015"/>
    <cellStyle name="常规 2 4 9 32" xfId="14016"/>
    <cellStyle name="常规 2 4 9 27" xfId="14017"/>
    <cellStyle name="常规 2 40 26" xfId="14018"/>
    <cellStyle name="常规 2 40 31" xfId="14019"/>
    <cellStyle name="千位分隔 2 49 56" xfId="14020"/>
    <cellStyle name="千位分隔 2 49 61" xfId="14021"/>
    <cellStyle name="强调文字颜色 3 2 6" xfId="14022"/>
    <cellStyle name="常规 2 4 9 33" xfId="14023"/>
    <cellStyle name="常规 2 4 9 28" xfId="14024"/>
    <cellStyle name="Normal 12 2 4 3" xfId="14025"/>
    <cellStyle name="千位分隔 2 49 57" xfId="14026"/>
    <cellStyle name="千位分隔 2 49 62" xfId="14027"/>
    <cellStyle name="强调文字颜色 3 2 7" xfId="14028"/>
    <cellStyle name="常规 2 4 9 34" xfId="14029"/>
    <cellStyle name="常规 2 4 9 29" xfId="14030"/>
    <cellStyle name="Normal 12 2 4 4" xfId="14031"/>
    <cellStyle name="常规 2 4 9 3" xfId="14032"/>
    <cellStyle name="Normal 4 2 2 9" xfId="14033"/>
    <cellStyle name="常规 2 4 9 4" xfId="14034"/>
    <cellStyle name="Normal 29 4 2" xfId="14035"/>
    <cellStyle name="Normal 34 4 2" xfId="14036"/>
    <cellStyle name="千位分隔 2 60 2 4" xfId="14037"/>
    <cellStyle name="千位分隔 2 55 2 4" xfId="14038"/>
    <cellStyle name="常规 2 4 9 45" xfId="14039"/>
    <cellStyle name="常规 2 4 9 50" xfId="14040"/>
    <cellStyle name="常规 2 3 8 45" xfId="14041"/>
    <cellStyle name="常规 2 3 8 50" xfId="14042"/>
    <cellStyle name="千位分隔 3 2 2 21_Returns" xfId="14043"/>
    <cellStyle name="千位分隔 3 2 2 16_Returns" xfId="14044"/>
    <cellStyle name="常规 2 4 9 48" xfId="14045"/>
    <cellStyle name="常规 2 4 9 53" xfId="14046"/>
    <cellStyle name="Normal 34 4 5" xfId="14047"/>
    <cellStyle name="Normal 29 4 5" xfId="14048"/>
    <cellStyle name="千位分隔 2 55 2 7" xfId="14049"/>
    <cellStyle name="千位分隔 2 60 2 7" xfId="14050"/>
    <cellStyle name="常规 2 4 9 5" xfId="14051"/>
    <cellStyle name="常规 2 4 9 60" xfId="14052"/>
    <cellStyle name="常规 2 4 9 55" xfId="14053"/>
    <cellStyle name="常规 2 6 10 2 2 2_Returns" xfId="14054"/>
    <cellStyle name="常规 2 4 9 6" xfId="14055"/>
    <cellStyle name="常规 2 4 9 7" xfId="14056"/>
    <cellStyle name="常规 2 4 9 76 2 2" xfId="14057"/>
    <cellStyle name="常规 2 4 9 76 2_Returns" xfId="14058"/>
    <cellStyle name="常规 2 4 9 76 3" xfId="14059"/>
    <cellStyle name="千位分隔 3 358" xfId="14060"/>
    <cellStyle name="千位分隔 3 363" xfId="14061"/>
    <cellStyle name="千位分隔 3 408" xfId="14062"/>
    <cellStyle name="千位分隔 3 413" xfId="14063"/>
    <cellStyle name="常规 2 6 15" xfId="14064"/>
    <cellStyle name="常规 2 6 20" xfId="14065"/>
    <cellStyle name="常规 2 4 9 77" xfId="14066"/>
    <cellStyle name="Normal 12 2 5 2" xfId="14067"/>
    <cellStyle name="常规 2 4 9 78" xfId="14068"/>
    <cellStyle name="Normal 12 2 5 3" xfId="14069"/>
    <cellStyle name="常规 2 4 9 79" xfId="14070"/>
    <cellStyle name="常规 2 4 9 8" xfId="14071"/>
    <cellStyle name="常规 2 4 9 80 2" xfId="14072"/>
    <cellStyle name="常规 2 4 9 80_Returns" xfId="14073"/>
    <cellStyle name="常规 2 4 9 9" xfId="14074"/>
    <cellStyle name="Normal 65 2 4 2 3" xfId="14075"/>
    <cellStyle name="Normal 70 2 4 2 3" xfId="14076"/>
    <cellStyle name="常规 2 4 94 2" xfId="14077"/>
    <cellStyle name="Normal 9 2 6 3" xfId="14078"/>
    <cellStyle name="常规 2 4 94_Returns" xfId="14079"/>
    <cellStyle name="常规 2 6 11 16" xfId="14080"/>
    <cellStyle name="常规 2 6 11 21" xfId="14081"/>
    <cellStyle name="常规 2 4 95" xfId="14082"/>
    <cellStyle name="常规 2 4 96" xfId="14083"/>
    <cellStyle name="常规 2 4 97" xfId="14084"/>
    <cellStyle name="常规 2 4 8 76" xfId="14085"/>
    <cellStyle name="千位分隔 2 3 15 2" xfId="14086"/>
    <cellStyle name="千位分隔 2 3 20 2" xfId="14087"/>
    <cellStyle name="常规 2 4 98" xfId="14088"/>
    <cellStyle name="常规 2 4 99" xfId="14089"/>
    <cellStyle name="千位分隔 3 644" xfId="14090"/>
    <cellStyle name="千位分隔 3 639" xfId="14091"/>
    <cellStyle name="千位分隔 3 594" xfId="14092"/>
    <cellStyle name="千位分隔 3 589" xfId="14093"/>
    <cellStyle name="常规 2 40 6" xfId="14094"/>
    <cellStyle name="常规 6 3 3 2" xfId="14095"/>
    <cellStyle name="Normal 78 2 3 2" xfId="14096"/>
    <cellStyle name="Normal 83 2 3 2" xfId="14097"/>
    <cellStyle name="常规 2 6 7" xfId="14098"/>
    <cellStyle name="强调文字颜色 3 10" xfId="14099"/>
    <cellStyle name="千位分隔 5 2 6 2" xfId="14100"/>
    <cellStyle name="常规 2 42 10" xfId="14101"/>
    <cellStyle name="常规 2 42 11" xfId="14102"/>
    <cellStyle name="千位分隔 3 87 2" xfId="14103"/>
    <cellStyle name="常规 2 42 12" xfId="14104"/>
    <cellStyle name="差 13" xfId="14105"/>
    <cellStyle name="Normal 57 3 2 2 2" xfId="14106"/>
    <cellStyle name="Normal 62 3 2 2 2" xfId="14107"/>
    <cellStyle name="Normal 70 2 2 3" xfId="14108"/>
    <cellStyle name="Normal 65 2 2 3" xfId="14109"/>
    <cellStyle name="常规 2 42 13" xfId="14110"/>
    <cellStyle name="常规 2 42 14" xfId="14111"/>
    <cellStyle name="常规 2 42 15" xfId="14112"/>
    <cellStyle name="常规 2 42 20" xfId="14113"/>
    <cellStyle name="常规 2 42 16" xfId="14114"/>
    <cellStyle name="常规 2 42 21" xfId="14115"/>
    <cellStyle name="Normal 12 7 2" xfId="14116"/>
    <cellStyle name="常规 2 42 17" xfId="14117"/>
    <cellStyle name="常规 2 42 22" xfId="14118"/>
    <cellStyle name="常规 2 42 19" xfId="14119"/>
    <cellStyle name="常规 2 42 24" xfId="14120"/>
    <cellStyle name="输入 7 2" xfId="14121"/>
    <cellStyle name="常规 2 42 2 2" xfId="14122"/>
    <cellStyle name="常规 7 3 5" xfId="14123"/>
    <cellStyle name="千位分隔 2 47 49" xfId="14124"/>
    <cellStyle name="千位分隔 2 47 54" xfId="14125"/>
    <cellStyle name="Comma 2 9" xfId="14126"/>
    <cellStyle name="常规 2 42 2 2_Returns" xfId="14127"/>
    <cellStyle name="输入 7 3" xfId="14128"/>
    <cellStyle name="常规 2 6 19 4 2" xfId="14129"/>
    <cellStyle name="常规 2 42 2 3" xfId="14130"/>
    <cellStyle name="千位分隔 2 47 55" xfId="14131"/>
    <cellStyle name="千位分隔 2 47 60" xfId="14132"/>
    <cellStyle name="常规 2 6 19 4 3" xfId="14133"/>
    <cellStyle name="千位分隔 2 47 61" xfId="14134"/>
    <cellStyle name="千位分隔 2 47 56" xfId="14135"/>
    <cellStyle name="常规 2 42 2 4" xfId="14136"/>
    <cellStyle name="千位分隔 2 47 62" xfId="14137"/>
    <cellStyle name="千位分隔 2 47 57" xfId="14138"/>
    <cellStyle name="常规 2 42 2 5" xfId="14139"/>
    <cellStyle name="千位分隔 2 47 63" xfId="14140"/>
    <cellStyle name="千位分隔 2 47 58" xfId="14141"/>
    <cellStyle name="常规 2 42 2 6" xfId="14142"/>
    <cellStyle name="常规 2 42 2 7 2" xfId="14143"/>
    <cellStyle name="常规 2 42 27" xfId="14144"/>
    <cellStyle name="常规 2 42 32" xfId="14145"/>
    <cellStyle name="常规 2 42 28" xfId="14146"/>
    <cellStyle name="常规 2 42 33" xfId="14147"/>
    <cellStyle name="常规 2 42 29" xfId="14148"/>
    <cellStyle name="常规 2 42 34" xfId="14149"/>
    <cellStyle name="常规 2 42 35" xfId="14150"/>
    <cellStyle name="常规 2 42 40" xfId="14151"/>
    <cellStyle name="Normal 4 3 10" xfId="14152"/>
    <cellStyle name="常规 2 42 36" xfId="14153"/>
    <cellStyle name="常规 2 42 41" xfId="14154"/>
    <cellStyle name="千位分隔 3 8 78 2" xfId="14155"/>
    <cellStyle name="常规 2 42 37" xfId="14156"/>
    <cellStyle name="常规 2 42 42" xfId="14157"/>
    <cellStyle name="常规 2 7 3 2" xfId="14158"/>
    <cellStyle name="常规 2 42 48" xfId="14159"/>
    <cellStyle name="常规 2 42 53" xfId="14160"/>
    <cellStyle name="常规 2 42 49" xfId="14161"/>
    <cellStyle name="常规 2 42 54" xfId="14162"/>
    <cellStyle name="常规 2 2 36 2 2" xfId="14163"/>
    <cellStyle name="常规 2 42 57" xfId="14164"/>
    <cellStyle name="常规 2 42 62" xfId="14165"/>
    <cellStyle name="常规 2 2 36 2 3" xfId="14166"/>
    <cellStyle name="常规 2 42 58" xfId="14167"/>
    <cellStyle name="常规 2 42 63" xfId="14168"/>
    <cellStyle name="常规 2 42 59" xfId="14169"/>
    <cellStyle name="常规 2 42 64" xfId="14170"/>
    <cellStyle name="常规 2 42 65" xfId="14171"/>
    <cellStyle name="常规 2 42 70" xfId="14172"/>
    <cellStyle name="千位分隔 3 185" xfId="14173"/>
    <cellStyle name="千位分隔 3 190" xfId="14174"/>
    <cellStyle name="千位分隔 3 235" xfId="14175"/>
    <cellStyle name="千位分隔 3 240" xfId="14176"/>
    <cellStyle name="常规 2 26 2" xfId="14177"/>
    <cellStyle name="常规 2 31 2" xfId="14178"/>
    <cellStyle name="千位分隔 2 2 2 2 2 2 2_Returns" xfId="14179"/>
    <cellStyle name="常规 2 42 66" xfId="14180"/>
    <cellStyle name="常规 2 42 71" xfId="14181"/>
    <cellStyle name="常规 2 42 67" xfId="14182"/>
    <cellStyle name="常规 2 42 72" xfId="14183"/>
    <cellStyle name="常规 2 42 68" xfId="14184"/>
    <cellStyle name="常规 2 42 73" xfId="14185"/>
    <cellStyle name="常规 2 42 69" xfId="14186"/>
    <cellStyle name="常规 2 42 74" xfId="14187"/>
    <cellStyle name="常规 2 42 75" xfId="14188"/>
    <cellStyle name="常规 2 42 80" xfId="14189"/>
    <cellStyle name="常规 2 7 85 2" xfId="14190"/>
    <cellStyle name="常规 2 42 76" xfId="14191"/>
    <cellStyle name="常规 2 42 81" xfId="14192"/>
    <cellStyle name="常规 2 42 76 2" xfId="14193"/>
    <cellStyle name="常规 2 42 81 2" xfId="14194"/>
    <cellStyle name="千位分隔 3 13 4 3" xfId="14195"/>
    <cellStyle name="常规 3 4 3 2 2 3" xfId="14196"/>
    <cellStyle name="常规 2 5 8 45" xfId="14197"/>
    <cellStyle name="常规 2 5 8 50" xfId="14198"/>
    <cellStyle name="常规 2 42 76 2 2" xfId="14199"/>
    <cellStyle name="常规 2 42 76 3" xfId="14200"/>
    <cellStyle name="常规 2 42 76_Returns" xfId="14201"/>
    <cellStyle name="常规 2 42 81_Returns" xfId="14202"/>
    <cellStyle name="常规 2 42 77" xfId="14203"/>
    <cellStyle name="常规 2 42 79" xfId="14204"/>
    <cellStyle name="常规 2 42 9" xfId="14205"/>
    <cellStyle name="Normal 4 3 6" xfId="14206"/>
    <cellStyle name="千位分隔 3 797" xfId="14207"/>
    <cellStyle name="常规 2 43 10" xfId="14208"/>
    <cellStyle name="常规 2 43 11" xfId="14209"/>
    <cellStyle name="常规 2 43 12" xfId="14210"/>
    <cellStyle name="常规 2 43 2 2" xfId="14211"/>
    <cellStyle name="常规 8 3 5" xfId="14212"/>
    <cellStyle name="Normal 82 2 2 3 3" xfId="14213"/>
    <cellStyle name="Normal 77 2 2 3 3" xfId="14214"/>
    <cellStyle name="常规 2 43 2 2 2" xfId="14215"/>
    <cellStyle name="常规 2 43 2 2 3" xfId="14216"/>
    <cellStyle name="常规 2 43 2 2_Returns" xfId="14217"/>
    <cellStyle name="强调文字颜色 6 10 2" xfId="14218"/>
    <cellStyle name="常规 2 43 2 3" xfId="14219"/>
    <cellStyle name="强调文字颜色 6 10 3" xfId="14220"/>
    <cellStyle name="常规 2 43 2 4" xfId="14221"/>
    <cellStyle name="千位分隔 2 4 2 3 11 2" xfId="14222"/>
    <cellStyle name="常规 2 43 2 7" xfId="14223"/>
    <cellStyle name="常规 2 57 8_Returns" xfId="14224"/>
    <cellStyle name="常规 2 43 38" xfId="14225"/>
    <cellStyle name="常规 2 43 43" xfId="14226"/>
    <cellStyle name="常规 2 6 8 4" xfId="14227"/>
    <cellStyle name="千位分隔 3 8 19" xfId="14228"/>
    <cellStyle name="千位分隔 3 8 24" xfId="14229"/>
    <cellStyle name="常规 2 4 19" xfId="14230"/>
    <cellStyle name="常规 2 4 24" xfId="14231"/>
    <cellStyle name="常规 2 43 4" xfId="14232"/>
    <cellStyle name="常规 2 7 39" xfId="14233"/>
    <cellStyle name="常规 2 7 44" xfId="14234"/>
    <cellStyle name="常规 2 3 15 4 3" xfId="14235"/>
    <cellStyle name="常规 2 3 20 4 3" xfId="14236"/>
    <cellStyle name="常规 2 43 50" xfId="14237"/>
    <cellStyle name="常规 2 43 45" xfId="14238"/>
    <cellStyle name="千位分隔 2 6_Returns" xfId="14239"/>
    <cellStyle name="常规 2 43 55" xfId="14240"/>
    <cellStyle name="常规 2 43 60" xfId="14241"/>
    <cellStyle name="常规 2 43 57" xfId="14242"/>
    <cellStyle name="常规 2 43 62" xfId="14243"/>
    <cellStyle name="常规 2 6 18 4 2 2" xfId="14244"/>
    <cellStyle name="Normal 4 4 3" xfId="14245"/>
    <cellStyle name="常规 2 7 46" xfId="14246"/>
    <cellStyle name="常规 2 7 51" xfId="14247"/>
    <cellStyle name="常规 2 43 6" xfId="14248"/>
    <cellStyle name="千位分隔 19" xfId="14249"/>
    <cellStyle name="千位分隔 24" xfId="14250"/>
    <cellStyle name="常规 2 43 81" xfId="14251"/>
    <cellStyle name="常规 2 43 76" xfId="14252"/>
    <cellStyle name="Normal 4 5 2 2" xfId="14253"/>
    <cellStyle name="常规 2 43 76 2" xfId="14254"/>
    <cellStyle name="常规 2 43 81 2" xfId="14255"/>
    <cellStyle name="Normal 4 5 2 2 2" xfId="14256"/>
    <cellStyle name="常规 2 43 76 2_Returns" xfId="14257"/>
    <cellStyle name="常规 3 9 2 2" xfId="14258"/>
    <cellStyle name="常规 2 43 76 3" xfId="14259"/>
    <cellStyle name="Normal 4 5 2 2 3" xfId="14260"/>
    <cellStyle name="常规 2 43 76_Returns" xfId="14261"/>
    <cellStyle name="常规 2 43 81_Returns" xfId="14262"/>
    <cellStyle name="Normal 39 2 2 3" xfId="14263"/>
    <cellStyle name="Normal 44 2 2 3" xfId="14264"/>
    <cellStyle name="常规 2 5 2 7" xfId="14265"/>
    <cellStyle name="常规 2 4 18 4 2" xfId="14266"/>
    <cellStyle name="千位分隔 3 9 2 7" xfId="14267"/>
    <cellStyle name="千位分隔 3 19 2 2_Returns" xfId="14268"/>
    <cellStyle name="常规 2 3 8 2 7_Returns" xfId="14269"/>
    <cellStyle name="输出 2 19" xfId="14270"/>
    <cellStyle name="输出 2 24" xfId="14271"/>
    <cellStyle name="Normal 4 5 2 4" xfId="14272"/>
    <cellStyle name="常规 2 43 78" xfId="14273"/>
    <cellStyle name="常规 2 46 2 2_Returns" xfId="14274"/>
    <cellStyle name="常规 2 51 2 2_Returns" xfId="14275"/>
    <cellStyle name="千位分隔 26" xfId="14276"/>
    <cellStyle name="千位分隔 31" xfId="14277"/>
    <cellStyle name="输出 2 25" xfId="14278"/>
    <cellStyle name="Normal 4 5 2 5" xfId="14279"/>
    <cellStyle name="常规 2 43 79" xfId="14280"/>
    <cellStyle name="千位分隔 27" xfId="14281"/>
    <cellStyle name="千位分隔 32" xfId="14282"/>
    <cellStyle name="Normal 4 4 5" xfId="14283"/>
    <cellStyle name="常规 2 43 8" xfId="14284"/>
    <cellStyle name="常规 2 7 48" xfId="14285"/>
    <cellStyle name="常规 2 7 53" xfId="14286"/>
    <cellStyle name="Normal 4 4 6" xfId="14287"/>
    <cellStyle name="常规 2 43 9" xfId="14288"/>
    <cellStyle name="常规 2 7 49" xfId="14289"/>
    <cellStyle name="常规 2 7 54" xfId="14290"/>
    <cellStyle name="常规 2 44 2 2 2" xfId="14291"/>
    <cellStyle name="常规 2 44 2 2 2_Returns" xfId="14292"/>
    <cellStyle name="Normal 84 2 5" xfId="14293"/>
    <cellStyle name="Normal 79 2 5" xfId="14294"/>
    <cellStyle name="常规 2 44 2 2 3" xfId="14295"/>
    <cellStyle name="常规 2 6 12 73_Returns" xfId="14296"/>
    <cellStyle name="常规 2 44 2 5" xfId="14297"/>
    <cellStyle name="千位分隔 10 267" xfId="14298"/>
    <cellStyle name="千位分隔 10 272" xfId="14299"/>
    <cellStyle name="千位分隔 10 317" xfId="14300"/>
    <cellStyle name="千位分隔 10 322" xfId="14301"/>
    <cellStyle name="常规 2 44 2 6" xfId="14302"/>
    <cellStyle name="千位分隔 10 268" xfId="14303"/>
    <cellStyle name="千位分隔 10 273" xfId="14304"/>
    <cellStyle name="千位分隔 10 318" xfId="14305"/>
    <cellStyle name="千位分隔 10 323" xfId="14306"/>
    <cellStyle name="常规 2 44 2 7" xfId="14307"/>
    <cellStyle name="千位分隔 10 269" xfId="14308"/>
    <cellStyle name="千位分隔 10 274" xfId="14309"/>
    <cellStyle name="千位分隔 10 319" xfId="14310"/>
    <cellStyle name="千位分隔 10 324" xfId="14311"/>
    <cellStyle name="常规 2 44 2 7_Returns" xfId="14312"/>
    <cellStyle name="常规 2 4 2 2 5" xfId="14313"/>
    <cellStyle name="常规 2 44 36" xfId="14314"/>
    <cellStyle name="常规 2 44 41" xfId="14315"/>
    <cellStyle name="常规 2 44 38" xfId="14316"/>
    <cellStyle name="常规 2 44 43" xfId="14317"/>
    <cellStyle name="常规 2 44 69" xfId="14318"/>
    <cellStyle name="常规 2 44 74" xfId="14319"/>
    <cellStyle name="常规 2 44 77" xfId="14320"/>
    <cellStyle name="常规 2 44 78" xfId="14321"/>
    <cellStyle name="千位分隔 3 90" xfId="14322"/>
    <cellStyle name="千位分隔 3 85" xfId="14323"/>
    <cellStyle name="常规 2 45" xfId="14324"/>
    <cellStyle name="常规 2 50" xfId="14325"/>
    <cellStyle name="常规 2 45 10" xfId="14326"/>
    <cellStyle name="常规 2 45 12" xfId="14327"/>
    <cellStyle name="好 2_Returns" xfId="14328"/>
    <cellStyle name="常规 2 3 21 3 2 2" xfId="14329"/>
    <cellStyle name="常规 2 45 13" xfId="14330"/>
    <cellStyle name="常规 2 45 15" xfId="14331"/>
    <cellStyle name="常规 2 45 20" xfId="14332"/>
    <cellStyle name="常规 2 45 16" xfId="14333"/>
    <cellStyle name="常规 2 45 21" xfId="14334"/>
    <cellStyle name="常规 2 45 17" xfId="14335"/>
    <cellStyle name="常规 2 45 22" xfId="14336"/>
    <cellStyle name="常规 2 4 21 3_Returns" xfId="14337"/>
    <cellStyle name="常规 2 45 18" xfId="14338"/>
    <cellStyle name="常规 2 45 23" xfId="14339"/>
    <cellStyle name="常规 2 45 2 2 2_Returns" xfId="14340"/>
    <cellStyle name="常规 2 50 2 2 2_Returns" xfId="14341"/>
    <cellStyle name="Normal 17 2 4 2" xfId="14342"/>
    <cellStyle name="Normal 22 2 4 2" xfId="14343"/>
    <cellStyle name="常规 2 50 2 5" xfId="14344"/>
    <cellStyle name="常规 2 45 2 5" xfId="14345"/>
    <cellStyle name="千位分隔 10 214" xfId="14346"/>
    <cellStyle name="千位分隔 10 209" xfId="14347"/>
    <cellStyle name="千位分隔 10 164" xfId="14348"/>
    <cellStyle name="千位分隔 10 159" xfId="14349"/>
    <cellStyle name="Normal 17 2 4 3" xfId="14350"/>
    <cellStyle name="Normal 22 2 4 3" xfId="14351"/>
    <cellStyle name="常规 2 50 2 6" xfId="14352"/>
    <cellStyle name="常规 2 45 2 6" xfId="14353"/>
    <cellStyle name="千位分隔 10 220" xfId="14354"/>
    <cellStyle name="千位分隔 10 215" xfId="14355"/>
    <cellStyle name="千位分隔 10 170" xfId="14356"/>
    <cellStyle name="千位分隔 10 165" xfId="14357"/>
    <cellStyle name="Normal 17 2 4 4" xfId="14358"/>
    <cellStyle name="Normal 22 2 4 4" xfId="14359"/>
    <cellStyle name="常规 9 2 7" xfId="14360"/>
    <cellStyle name="常规 2 50 2 7" xfId="14361"/>
    <cellStyle name="常规 2 45 2 7" xfId="14362"/>
    <cellStyle name="千位分隔 10 221" xfId="14363"/>
    <cellStyle name="千位分隔 10 216" xfId="14364"/>
    <cellStyle name="千位分隔 10 171" xfId="14365"/>
    <cellStyle name="千位分隔 10 166" xfId="14366"/>
    <cellStyle name="常规 2 50 2 7 2" xfId="14367"/>
    <cellStyle name="常规 2 45 2 7 2" xfId="14368"/>
    <cellStyle name="千位分隔 2 56" xfId="14369"/>
    <cellStyle name="千位分隔 2 61" xfId="14370"/>
    <cellStyle name="强调文字颜色 1 2 11" xfId="14371"/>
    <cellStyle name="超链接 956" xfId="14372"/>
    <cellStyle name="超链接 961" xfId="14373"/>
    <cellStyle name="千位分隔 3 85 2_Returns" xfId="14374"/>
    <cellStyle name="常规 2 45 2_Returns" xfId="14375"/>
    <cellStyle name="常规 2 50 2_Returns" xfId="14376"/>
    <cellStyle name="常规 2 45 26" xfId="14377"/>
    <cellStyle name="常规 2 45 31" xfId="14378"/>
    <cellStyle name="Normal 9 2 2 3 2" xfId="14379"/>
    <cellStyle name="常规 2 45 27" xfId="14380"/>
    <cellStyle name="常规 2 45 32" xfId="14381"/>
    <cellStyle name="Normal 61 2 3 5" xfId="14382"/>
    <cellStyle name="Normal 56 2 3 5" xfId="14383"/>
    <cellStyle name="Normal 9 2 2 3 3" xfId="14384"/>
    <cellStyle name="常规 2 45 28" xfId="14385"/>
    <cellStyle name="常规 2 45 33" xfId="14386"/>
    <cellStyle name="常规 2 45 29" xfId="14387"/>
    <cellStyle name="常规 2 45 34" xfId="14388"/>
    <cellStyle name="Normal 9 2 2 3 4" xfId="14389"/>
    <cellStyle name="千位分隔 3 85 3" xfId="14390"/>
    <cellStyle name="常规 2 45 3" xfId="14391"/>
    <cellStyle name="常规 2 50 3" xfId="14392"/>
    <cellStyle name="Normal 62 2 2 4" xfId="14393"/>
    <cellStyle name="Normal 57 2 2 4" xfId="14394"/>
    <cellStyle name="常规 2 45 36" xfId="14395"/>
    <cellStyle name="常规 2 45 41" xfId="14396"/>
    <cellStyle name="常规 2 8 17" xfId="14397"/>
    <cellStyle name="常规 2 8 22" xfId="14398"/>
    <cellStyle name="千位分隔 10 20" xfId="14399"/>
    <cellStyle name="千位分隔 10 15" xfId="14400"/>
    <cellStyle name="常规 2 6 10 76 2" xfId="14401"/>
    <cellStyle name="常规 2 3 8 10" xfId="14402"/>
    <cellStyle name="千位分隔 2 61 2 2" xfId="14403"/>
    <cellStyle name="千位分隔 2 56 2 2" xfId="14404"/>
    <cellStyle name="常规 2 45 37" xfId="14405"/>
    <cellStyle name="常规 2 45 42" xfId="14406"/>
    <cellStyle name="千位分隔 2 61 2 3" xfId="14407"/>
    <cellStyle name="千位分隔 2 56 2 3" xfId="14408"/>
    <cellStyle name="常规 2 45 38" xfId="14409"/>
    <cellStyle name="常规 2 45 43" xfId="14410"/>
    <cellStyle name="常规 2 45 4" xfId="14411"/>
    <cellStyle name="常规 2 50 4" xfId="14412"/>
    <cellStyle name="Normal 57 2 2 5" xfId="14413"/>
    <cellStyle name="Normal 62 2 2 5" xfId="14414"/>
    <cellStyle name="Normal 40 4 5" xfId="14415"/>
    <cellStyle name="Normal 35 4 5" xfId="14416"/>
    <cellStyle name="千位分隔 2 56 2 7" xfId="14417"/>
    <cellStyle name="常规 2 45 47" xfId="14418"/>
    <cellStyle name="常规 2 45 52" xfId="14419"/>
    <cellStyle name="常规 2 45 48" xfId="14420"/>
    <cellStyle name="常规 2 45 53" xfId="14421"/>
    <cellStyle name="常规 2 4 2 3 13" xfId="14422"/>
    <cellStyle name="常规 2 3 8 23" xfId="14423"/>
    <cellStyle name="常规 2 3 8 18" xfId="14424"/>
    <cellStyle name="千位分隔 3 2 24 2 2" xfId="14425"/>
    <cellStyle name="千位分隔 3 2 19 2 2" xfId="14426"/>
    <cellStyle name="常规 2 45 55" xfId="14427"/>
    <cellStyle name="常规 2 45 60" xfId="14428"/>
    <cellStyle name="常规 2 45 56" xfId="14429"/>
    <cellStyle name="常规 2 45 61" xfId="14430"/>
    <cellStyle name="常规 2 4 2 3 20" xfId="14431"/>
    <cellStyle name="常规 2 4 2 3 15" xfId="14432"/>
    <cellStyle name="常规 2 3 8 30" xfId="14433"/>
    <cellStyle name="常规 2 3 8 25" xfId="14434"/>
    <cellStyle name="常规 2 45 57" xfId="14435"/>
    <cellStyle name="常规 2 45 62" xfId="14436"/>
    <cellStyle name="常规 2 45 58" xfId="14437"/>
    <cellStyle name="常规 2 45 63" xfId="14438"/>
    <cellStyle name="常规 2 45 59" xfId="14439"/>
    <cellStyle name="常规 2 45 64" xfId="14440"/>
    <cellStyle name="Normal 4 6 3" xfId="14441"/>
    <cellStyle name="常规 2 45 6" xfId="14442"/>
    <cellStyle name="常规 2 50 6" xfId="14443"/>
    <cellStyle name="常规 2 44 76 2" xfId="14444"/>
    <cellStyle name="常规 2 44 81 2" xfId="14445"/>
    <cellStyle name="常规 2 45 66" xfId="14446"/>
    <cellStyle name="常规 2 45 71" xfId="14447"/>
    <cellStyle name="常规 2 8 73" xfId="14448"/>
    <cellStyle name="常规 2 8 68" xfId="14449"/>
    <cellStyle name="千位分隔 10 66" xfId="14450"/>
    <cellStyle name="千位分隔 10 71" xfId="14451"/>
    <cellStyle name="常规 2 4 2 3 25" xfId="14452"/>
    <cellStyle name="常规 2 4 2 3 30" xfId="14453"/>
    <cellStyle name="常规 2 3 8 40" xfId="14454"/>
    <cellStyle name="常规 2 3 8 35" xfId="14455"/>
    <cellStyle name="常规 2 4 9 43" xfId="14456"/>
    <cellStyle name="常规 2 4 9 38" xfId="14457"/>
    <cellStyle name="千位分隔 2 55 2 2" xfId="14458"/>
    <cellStyle name="千位分隔 2 60 2 2" xfId="14459"/>
    <cellStyle name="常规 2 44 76 3" xfId="14460"/>
    <cellStyle name="常规 2 45 67" xfId="14461"/>
    <cellStyle name="常规 2 45 72" xfId="14462"/>
    <cellStyle name="常规 2 8 74" xfId="14463"/>
    <cellStyle name="常规 2 8 69" xfId="14464"/>
    <cellStyle name="千位分隔 10 67" xfId="14465"/>
    <cellStyle name="千位分隔 10 72" xfId="14466"/>
    <cellStyle name="常规 2 4 2 3 26" xfId="14467"/>
    <cellStyle name="常规 2 4 2 3 31" xfId="14468"/>
    <cellStyle name="常规 2 3 8 41" xfId="14469"/>
    <cellStyle name="常规 2 3 8 36" xfId="14470"/>
    <cellStyle name="常规 2 4 9 44" xfId="14471"/>
    <cellStyle name="常规 2 4 9 39" xfId="14472"/>
    <cellStyle name="千位分隔 2 55 2 3" xfId="14473"/>
    <cellStyle name="千位分隔 2 60 2 3" xfId="14474"/>
    <cellStyle name="常规 2 45 68" xfId="14475"/>
    <cellStyle name="常规 2 45 73" xfId="14476"/>
    <cellStyle name="千位分隔 2 51 2 7_Returns" xfId="14477"/>
    <cellStyle name="常规 2 4 2 3 27" xfId="14478"/>
    <cellStyle name="常规 2 3 8 37" xfId="14479"/>
    <cellStyle name="常规 2 3 8 42" xfId="14480"/>
    <cellStyle name="常规 2 45 69" xfId="14481"/>
    <cellStyle name="常规 2 45 74" xfId="14482"/>
    <cellStyle name="常规 2 4 2 3 29" xfId="14483"/>
    <cellStyle name="常规 2 3 8 39" xfId="14484"/>
    <cellStyle name="常规 2 3 8 44" xfId="14485"/>
    <cellStyle name="常规 2 4 9 52" xfId="14486"/>
    <cellStyle name="常规 2 4 9 47" xfId="14487"/>
    <cellStyle name="Normal 34 4 4" xfId="14488"/>
    <cellStyle name="Normal 29 4 4" xfId="14489"/>
    <cellStyle name="千位分隔 2 55 2 6" xfId="14490"/>
    <cellStyle name="千位分隔 2 60 2 6" xfId="14491"/>
    <cellStyle name="常规 2 45 76" xfId="14492"/>
    <cellStyle name="常规 2 45 81" xfId="14493"/>
    <cellStyle name="千位分隔 3 378" xfId="14494"/>
    <cellStyle name="千位分隔 3 383" xfId="14495"/>
    <cellStyle name="千位分隔 3 428" xfId="14496"/>
    <cellStyle name="千位分隔 3 433" xfId="14497"/>
    <cellStyle name="常规 2 6 40" xfId="14498"/>
    <cellStyle name="常规 2 6 35" xfId="14499"/>
    <cellStyle name="千位分隔 43_Returns" xfId="14500"/>
    <cellStyle name="常规 2 45 76 2" xfId="14501"/>
    <cellStyle name="常规 2 45 81 2" xfId="14502"/>
    <cellStyle name="常规 2 45 76 2 2" xfId="14503"/>
    <cellStyle name="常规 2 6 41" xfId="14504"/>
    <cellStyle name="常规 2 6 36" xfId="14505"/>
    <cellStyle name="千位分隔 3 434" xfId="14506"/>
    <cellStyle name="千位分隔 3 429" xfId="14507"/>
    <cellStyle name="千位分隔 3 384" xfId="14508"/>
    <cellStyle name="千位分隔 3 379" xfId="14509"/>
    <cellStyle name="常规 2 45 76_Returns" xfId="14510"/>
    <cellStyle name="常规 2 45 81_Returns" xfId="14511"/>
    <cellStyle name="Normal 39 2 4 2" xfId="14512"/>
    <cellStyle name="Normal 44 2 4 2" xfId="14513"/>
    <cellStyle name="千位分隔 3 2 76" xfId="14514"/>
    <cellStyle name="千位分隔 3 2 81" xfId="14515"/>
    <cellStyle name="千位分隔 2 3 11 2 2" xfId="14516"/>
    <cellStyle name="常规 2 45 78" xfId="14517"/>
    <cellStyle name="Normal 9 2 2 4 3" xfId="14518"/>
    <cellStyle name="差_FS" xfId="14519"/>
    <cellStyle name="常规 2 3 8 47" xfId="14520"/>
    <cellStyle name="常规 2 3 8 52" xfId="14521"/>
    <cellStyle name="常规 2 45 79" xfId="14522"/>
    <cellStyle name="Normal 9 2 2 4 4" xfId="14523"/>
    <cellStyle name="Normal 4 6 5" xfId="14524"/>
    <cellStyle name="常规 2 45 8" xfId="14525"/>
    <cellStyle name="常规 2 50 8" xfId="14526"/>
    <cellStyle name="常规 2 4 21 7_Returns" xfId="14527"/>
    <cellStyle name="Normal 4 6 6" xfId="14528"/>
    <cellStyle name="常规 2 45 9" xfId="14529"/>
    <cellStyle name="常规 2 50 9" xfId="14530"/>
    <cellStyle name="常规 2 45_Returns" xfId="14531"/>
    <cellStyle name="常规 2 50_Returns" xfId="14532"/>
    <cellStyle name="常规 7 2 2 3 3" xfId="14533"/>
    <cellStyle name="千位分隔 3 85_Returns" xfId="14534"/>
    <cellStyle name="千位分隔 3 91" xfId="14535"/>
    <cellStyle name="千位分隔 3 86" xfId="14536"/>
    <cellStyle name="常规 2 46" xfId="14537"/>
    <cellStyle name="常规 2 51" xfId="14538"/>
    <cellStyle name="强调文字颜色 4 10 3" xfId="14539"/>
    <cellStyle name="常规 2 4 2 2 9" xfId="14540"/>
    <cellStyle name="常规 2 51 2 2 2" xfId="14541"/>
    <cellStyle name="常规 2 46 2 2 2" xfId="14542"/>
    <cellStyle name="千位分隔 10 695" xfId="14543"/>
    <cellStyle name="常规 2 46 2 2 2 2" xfId="14544"/>
    <cellStyle name="常规 2 51 2 2 2 2" xfId="14545"/>
    <cellStyle name="强调文字颜色 1 2 14" xfId="14546"/>
    <cellStyle name="常规 2 46 2 2 2_Returns" xfId="14547"/>
    <cellStyle name="常规 2 51 2 2 2_Returns" xfId="14548"/>
    <cellStyle name="常规 2 4 21 3 2_Returns" xfId="14549"/>
    <cellStyle name="常规 2 46 2 2 3" xfId="14550"/>
    <cellStyle name="常规 2 51 2 2 3" xfId="14551"/>
    <cellStyle name="千位分隔 10 696" xfId="14552"/>
    <cellStyle name="40% - 强调文字颜色 4 10" xfId="14553"/>
    <cellStyle name="常规 2 6 9 2 2 3" xfId="14554"/>
    <cellStyle name="常规 2 46 2 6" xfId="14555"/>
    <cellStyle name="常规 2 51 2 6" xfId="14556"/>
    <cellStyle name="20% - 强调文字颜色 1 7 2" xfId="14557"/>
    <cellStyle name="40% - 强调文字颜色 1 6 2" xfId="14558"/>
    <cellStyle name="常规 2 46 2 7" xfId="14559"/>
    <cellStyle name="常规 2 51 2 7" xfId="14560"/>
    <cellStyle name="常规 2 6 12 48" xfId="14561"/>
    <cellStyle name="常规 2 6 12 53" xfId="14562"/>
    <cellStyle name="常规 2 5 14 2 2 2 2" xfId="14563"/>
    <cellStyle name="千位分隔 2 48 29" xfId="14564"/>
    <cellStyle name="千位分隔 2 48 34" xfId="14565"/>
    <cellStyle name="常规 2 2 3 2 2 2 15" xfId="14566"/>
    <cellStyle name="常规 2 2 3 2 2 2 20" xfId="14567"/>
    <cellStyle name="常规 2 46 2 7_Returns" xfId="14568"/>
    <cellStyle name="常规 2 51 2 7_Returns" xfId="14569"/>
    <cellStyle name="千位分隔 4 10 2" xfId="14570"/>
    <cellStyle name="常规 2 51 2_Returns" xfId="14571"/>
    <cellStyle name="常规 2 46 2_Returns" xfId="14572"/>
    <cellStyle name="Normal 57 3 2" xfId="14573"/>
    <cellStyle name="Normal 62 3 2" xfId="14574"/>
    <cellStyle name="超链接 1001" xfId="14575"/>
    <cellStyle name="常规 3 4 4 2 2" xfId="14576"/>
    <cellStyle name="常规 2 46 4" xfId="14577"/>
    <cellStyle name="常规 2 51 4" xfId="14578"/>
    <cellStyle name="Normal 57 2 3 5" xfId="14579"/>
    <cellStyle name="Normal 62 2 3 5" xfId="14580"/>
    <cellStyle name="Normal 4 7 2" xfId="14581"/>
    <cellStyle name="常规 2 46 5" xfId="14582"/>
    <cellStyle name="常规 2 51 5" xfId="14583"/>
    <cellStyle name="常规 3 4 4 2 3" xfId="14584"/>
    <cellStyle name="常规 2 46 56" xfId="14585"/>
    <cellStyle name="常规 2 46 61" xfId="14586"/>
    <cellStyle name="常规 2 46 57" xfId="14587"/>
    <cellStyle name="常规 2 46 62" xfId="14588"/>
    <cellStyle name="常规 2 46 65" xfId="14589"/>
    <cellStyle name="常规 2 46 70" xfId="14590"/>
    <cellStyle name="常规 2 46 66" xfId="14591"/>
    <cellStyle name="常规 2 46 71" xfId="14592"/>
    <cellStyle name="千位分隔 10 321" xfId="14593"/>
    <cellStyle name="千位分隔 10 316" xfId="14594"/>
    <cellStyle name="千位分隔 10 271" xfId="14595"/>
    <cellStyle name="千位分隔 10 266" xfId="14596"/>
    <cellStyle name="常规 2 44 2 4" xfId="14597"/>
    <cellStyle name="常规 2 46 68" xfId="14598"/>
    <cellStyle name="常规 2 46 73" xfId="14599"/>
    <cellStyle name="Normal 13 3 3" xfId="14600"/>
    <cellStyle name="Normal 4 7 4" xfId="14601"/>
    <cellStyle name="常规 2 46 7" xfId="14602"/>
    <cellStyle name="常规 2 51 7" xfId="14603"/>
    <cellStyle name="千位分隔 2 2 5 2 2" xfId="14604"/>
    <cellStyle name="常规 2 46 73 2" xfId="14605"/>
    <cellStyle name="Normal 13 3 3 2" xfId="14606"/>
    <cellStyle name="常规 2 46 73 2_Returns" xfId="14607"/>
    <cellStyle name="常规 2 46 73_Returns" xfId="14608"/>
    <cellStyle name="常规 2 46 78 2" xfId="14609"/>
    <cellStyle name="常规 2 46 78_Returns" xfId="14610"/>
    <cellStyle name="常规 2 55 3" xfId="14611"/>
    <cellStyle name="Normal 4 7 5" xfId="14612"/>
    <cellStyle name="常规 2 46 8" xfId="14613"/>
    <cellStyle name="常规 2 51 8" xfId="14614"/>
    <cellStyle name="输入 2_Returns" xfId="14615"/>
    <cellStyle name="Normal 4 7 6" xfId="14616"/>
    <cellStyle name="常规 2 46 9" xfId="14617"/>
    <cellStyle name="常规 2 51 9" xfId="14618"/>
    <cellStyle name="千位分隔 10 622" xfId="14619"/>
    <cellStyle name="千位分隔 10 617" xfId="14620"/>
    <cellStyle name="千位分隔 10 572" xfId="14621"/>
    <cellStyle name="千位分隔 10 567" xfId="14622"/>
    <cellStyle name="千位分隔 2 4 80 2 2" xfId="14623"/>
    <cellStyle name="常规 2 47" xfId="14624"/>
    <cellStyle name="常规 2 52" xfId="14625"/>
    <cellStyle name="千位分隔 3 87" xfId="14626"/>
    <cellStyle name="千位分隔 3 92" xfId="14627"/>
    <cellStyle name="标题 2 5 3" xfId="14628"/>
    <cellStyle name="常规 2 47 2 2 2" xfId="14629"/>
    <cellStyle name="常规 2 52 2 2 2" xfId="14630"/>
    <cellStyle name="常规 2 47 2 2 2 2" xfId="14631"/>
    <cellStyle name="常规 2 52 2 2 2 2" xfId="14632"/>
    <cellStyle name="Normal 26 2 3 2 2" xfId="14633"/>
    <cellStyle name="Normal 31 2 3 2 2" xfId="14634"/>
    <cellStyle name="常规 2 47 2 2 2_Returns" xfId="14635"/>
    <cellStyle name="常规 2 52 2 2 2_Returns" xfId="14636"/>
    <cellStyle name="常规 2 47 2 2 3" xfId="14637"/>
    <cellStyle name="常规 2 52 2 2 3" xfId="14638"/>
    <cellStyle name="常规 2 47 2 2_Returns" xfId="14639"/>
    <cellStyle name="常规 2 52 2 2_Returns" xfId="14640"/>
    <cellStyle name="常规 2 47 2 7_Returns" xfId="14641"/>
    <cellStyle name="常规 2 52 2 7_Returns" xfId="14642"/>
    <cellStyle name="常规 2 65" xfId="14643"/>
    <cellStyle name="常规 2 70" xfId="14644"/>
    <cellStyle name="Normal 11 11" xfId="14645"/>
    <cellStyle name="千位分隔 3 312" xfId="14646"/>
    <cellStyle name="千位分隔 3 307" xfId="14647"/>
    <cellStyle name="千位分隔 3 262" xfId="14648"/>
    <cellStyle name="千位分隔 3 257" xfId="14649"/>
    <cellStyle name="常规 2 52 4 2 2" xfId="14650"/>
    <cellStyle name="常规 2 47 4 2 2" xfId="14651"/>
    <cellStyle name="标题 4 5 3" xfId="14652"/>
    <cellStyle name="Normal 4 8 2" xfId="14653"/>
    <cellStyle name="常规 2 47 5" xfId="14654"/>
    <cellStyle name="常规 2 52 5" xfId="14655"/>
    <cellStyle name="Normal 4 8 4" xfId="14656"/>
    <cellStyle name="常规 2 47 7" xfId="14657"/>
    <cellStyle name="常规 2 52 7" xfId="14658"/>
    <cellStyle name="Normal 4 8 5" xfId="14659"/>
    <cellStyle name="常规 2 47 8" xfId="14660"/>
    <cellStyle name="常规 2 52 8" xfId="14661"/>
    <cellStyle name="常规 2 2 7 2 2" xfId="14662"/>
    <cellStyle name="常规 2 47 9" xfId="14663"/>
    <cellStyle name="常规 2 52 9" xfId="14664"/>
    <cellStyle name="60% - 强调文字颜色 3 6" xfId="14665"/>
    <cellStyle name="常规 2 47 9 2" xfId="14666"/>
    <cellStyle name="常规 2 52 9 2" xfId="14667"/>
    <cellStyle name="千位分隔 2 49 55" xfId="14668"/>
    <cellStyle name="千位分隔 2 49 60" xfId="14669"/>
    <cellStyle name="强调文字颜色 3 2 5" xfId="14670"/>
    <cellStyle name="Normal 51 5" xfId="14671"/>
    <cellStyle name="Normal 46 5" xfId="14672"/>
    <cellStyle name="超链接 567" xfId="14673"/>
    <cellStyle name="超链接 572" xfId="14674"/>
    <cellStyle name="超链接 617" xfId="14675"/>
    <cellStyle name="超链接 622" xfId="14676"/>
    <cellStyle name="常规 2 47 9_Returns" xfId="14677"/>
    <cellStyle name="常规 2 52 9_Returns" xfId="14678"/>
    <cellStyle name="常规 9 2 2 3 3" xfId="14679"/>
    <cellStyle name="适中 2 21" xfId="14680"/>
    <cellStyle name="适中 2 16" xfId="14681"/>
    <cellStyle name="常规 2 47_Returns" xfId="14682"/>
    <cellStyle name="常规 2 52_Returns" xfId="14683"/>
    <cellStyle name="千位分隔 3 87_Returns" xfId="14684"/>
    <cellStyle name="Normal 7 5" xfId="14685"/>
    <cellStyle name="常规 2 48" xfId="14686"/>
    <cellStyle name="常规 2 53" xfId="14687"/>
    <cellStyle name="常规 2 2 36 2" xfId="14688"/>
    <cellStyle name="千位分隔 3 88" xfId="14689"/>
    <cellStyle name="千位分隔 3 93" xfId="14690"/>
    <cellStyle name="常规 2 48 2 2 2" xfId="14691"/>
    <cellStyle name="常规 2 53 2 2 2" xfId="14692"/>
    <cellStyle name="常规 2 48 2 2 2 2" xfId="14693"/>
    <cellStyle name="常规 2 53 2 2 2 2" xfId="14694"/>
    <cellStyle name="常规 2 4 15 4 2" xfId="14695"/>
    <cellStyle name="常规 2 4 20 4 2" xfId="14696"/>
    <cellStyle name="差 5 2" xfId="14697"/>
    <cellStyle name="常规 2 48 2 2 2_Returns" xfId="14698"/>
    <cellStyle name="常规 2 53 2 2 2_Returns" xfId="14699"/>
    <cellStyle name="Normal 86 2 3 5" xfId="14700"/>
    <cellStyle name="千位分隔 2 68 2 2" xfId="14701"/>
    <cellStyle name="Normal 80 8" xfId="14702"/>
    <cellStyle name="Normal 75 8" xfId="14703"/>
    <cellStyle name="常规 2 48 2 2_Returns" xfId="14704"/>
    <cellStyle name="常规 2 53 2 2_Returns" xfId="14705"/>
    <cellStyle name="Normal 86 2 2" xfId="14706"/>
    <cellStyle name="Comma 161" xfId="14707"/>
    <cellStyle name="Comma 156" xfId="14708"/>
    <cellStyle name="常规 2 48 2 7" xfId="14709"/>
    <cellStyle name="常规 2 53 2 7" xfId="14710"/>
    <cellStyle name="40% - 强调文字颜色 3 6 2" xfId="14711"/>
    <cellStyle name="常规 2 4 9 75" xfId="14712"/>
    <cellStyle name="常规 2 4 9 80" xfId="14713"/>
    <cellStyle name="超链接 1169" xfId="14714"/>
    <cellStyle name="超链接 1174" xfId="14715"/>
    <cellStyle name="超链接 1219" xfId="14716"/>
    <cellStyle name="超链接 1224" xfId="14717"/>
    <cellStyle name="千位分隔 2 4 2 2 9" xfId="14718"/>
    <cellStyle name="常规 2 4 13 4 2" xfId="14719"/>
    <cellStyle name="常规 2 48 2 7 2" xfId="14720"/>
    <cellStyle name="常规 2 53 2 7 2" xfId="14721"/>
    <cellStyle name="常规 2 48 2_Returns" xfId="14722"/>
    <cellStyle name="常规 2 53 2_Returns" xfId="14723"/>
    <cellStyle name="常规 2 48 4 2" xfId="14724"/>
    <cellStyle name="常规 2 53 4 2" xfId="14725"/>
    <cellStyle name="常规 2 48 4 2 2" xfId="14726"/>
    <cellStyle name="常规 2 53 4 2 2" xfId="14727"/>
    <cellStyle name="常规 2 3 9 75" xfId="14728"/>
    <cellStyle name="常规 2 3 9 80" xfId="14729"/>
    <cellStyle name="常规 2 48 4_Returns" xfId="14730"/>
    <cellStyle name="常规 2 53 4_Returns" xfId="14731"/>
    <cellStyle name="千位分隔 2 50 76" xfId="14732"/>
    <cellStyle name="千位分隔 2 50 81" xfId="14733"/>
    <cellStyle name="Normal 5 6" xfId="14734"/>
    <cellStyle name="常规 2 2 36 3" xfId="14735"/>
    <cellStyle name="千位分隔 3 94" xfId="14736"/>
    <cellStyle name="千位分隔 3 89" xfId="14737"/>
    <cellStyle name="常规 2 49" xfId="14738"/>
    <cellStyle name="常规 2 54" xfId="14739"/>
    <cellStyle name="Normal 2 6 2" xfId="14740"/>
    <cellStyle name="Normal 38 5 3" xfId="14741"/>
    <cellStyle name="Normal 43 5 3" xfId="14742"/>
    <cellStyle name="Normal 9 3 5 2" xfId="14743"/>
    <cellStyle name="常规 2 6 12 77_Returns" xfId="14744"/>
    <cellStyle name="强调文字颜色 2 8_Returns" xfId="14745"/>
    <cellStyle name="常规 2 54 2 2 2" xfId="14746"/>
    <cellStyle name="常规 2 49 2 2 2" xfId="14747"/>
    <cellStyle name="千位分隔 3 2 2 3 12" xfId="14748"/>
    <cellStyle name="S4 3" xfId="14749"/>
    <cellStyle name="常规 2 49 2 2 2_Returns" xfId="14750"/>
    <cellStyle name="常规 2 54 2 2 2_Returns" xfId="14751"/>
    <cellStyle name="常规 2 2 48 15" xfId="14752"/>
    <cellStyle name="常规 2 2 48 20" xfId="14753"/>
    <cellStyle name="常规 2 49 2 2_Returns" xfId="14754"/>
    <cellStyle name="常规 2 54 2 2_Returns" xfId="14755"/>
    <cellStyle name="常规 2 54 2 7" xfId="14756"/>
    <cellStyle name="常规 2 49 2 7" xfId="14757"/>
    <cellStyle name="40% - 强调文字颜色 4 6 2" xfId="14758"/>
    <cellStyle name="常规 2 49 2 7 2" xfId="14759"/>
    <cellStyle name="常规 2 54 2 7 2" xfId="14760"/>
    <cellStyle name="千位分隔 3 557" xfId="14761"/>
    <cellStyle name="千位分隔 3 562" xfId="14762"/>
    <cellStyle name="千位分隔 3 607" xfId="14763"/>
    <cellStyle name="千位分隔 3 612" xfId="14764"/>
    <cellStyle name="常规 2 49 2_Returns" xfId="14765"/>
    <cellStyle name="常规 2 54 2_Returns" xfId="14766"/>
    <cellStyle name="常规 2 2 47 63" xfId="14767"/>
    <cellStyle name="常规 2 2 47 58" xfId="14768"/>
    <cellStyle name="千位分隔 10 87" xfId="14769"/>
    <cellStyle name="千位分隔 10 92" xfId="14770"/>
    <cellStyle name="常规 2 49 4" xfId="14771"/>
    <cellStyle name="常规 2 54 4" xfId="14772"/>
    <cellStyle name="Normal 2 3 2 4" xfId="14773"/>
    <cellStyle name="Normal 31 2 4 4" xfId="14774"/>
    <cellStyle name="Normal 26 2 4 4" xfId="14775"/>
    <cellStyle name="千位分隔 2 37 4 2" xfId="14776"/>
    <cellStyle name="常规 2 54 4 2 2" xfId="14777"/>
    <cellStyle name="常规 2 49 4 2 2" xfId="14778"/>
    <cellStyle name="Normal 3 2 3 2 7" xfId="14779"/>
    <cellStyle name="常规 2 49 4 2_Returns" xfId="14780"/>
    <cellStyle name="常规 2 54 4 2_Returns" xfId="14781"/>
    <cellStyle name="千位分隔 3 2 2 3 14 2" xfId="14782"/>
    <cellStyle name="常规 2 49 4_Returns" xfId="14783"/>
    <cellStyle name="常规 2 54 4_Returns" xfId="14784"/>
    <cellStyle name="Normal 58 2 2 4" xfId="14785"/>
    <cellStyle name="Normal 63 2 2 4" xfId="14786"/>
    <cellStyle name="千位分隔 10 88" xfId="14787"/>
    <cellStyle name="千位分隔 10 93" xfId="14788"/>
    <cellStyle name="常规 2 49 5" xfId="14789"/>
    <cellStyle name="常规 2 54 5" xfId="14790"/>
    <cellStyle name="Normal 2 3 2 5" xfId="14791"/>
    <cellStyle name="千位分隔 10 95" xfId="14792"/>
    <cellStyle name="常规 2 49 7" xfId="14793"/>
    <cellStyle name="常规 2 54 7" xfId="14794"/>
    <cellStyle name="千位分隔 3 26_Returns" xfId="14795"/>
    <cellStyle name="千位分隔 3 31_Returns" xfId="14796"/>
    <cellStyle name="Normal 8 2 2 3 3 2" xfId="14797"/>
    <cellStyle name="常规 2 4 11 78" xfId="14798"/>
    <cellStyle name="千位分隔 3 2 64" xfId="14799"/>
    <cellStyle name="千位分隔 3 2 59" xfId="14800"/>
    <cellStyle name="常规 2 54_Returns" xfId="14801"/>
    <cellStyle name="常规 2 49_Returns" xfId="14802"/>
    <cellStyle name="千位分隔 3 94_Returns" xfId="14803"/>
    <cellStyle name="常规 2 5" xfId="14804"/>
    <cellStyle name="千位分隔 3 9" xfId="14805"/>
    <cellStyle name="千位分隔 3 2 8" xfId="14806"/>
    <cellStyle name="常规 2 5 10" xfId="14807"/>
    <cellStyle name="常规 2 3 10 2 2 2" xfId="14808"/>
    <cellStyle name="千位分隔 3 9 10" xfId="14809"/>
    <cellStyle name="20% - 强调文字颜色 3 8 3" xfId="14810"/>
    <cellStyle name="常规 3 16 14" xfId="14811"/>
    <cellStyle name="常规 2 5 10 13" xfId="14812"/>
    <cellStyle name="常规 12 2 2" xfId="14813"/>
    <cellStyle name="千位分隔 3 2 8 2" xfId="14814"/>
    <cellStyle name="常规 2 5 10 2" xfId="14815"/>
    <cellStyle name="千位分隔 2 51 73_Returns" xfId="14816"/>
    <cellStyle name="常规 2 3 10 76 2_Returns" xfId="14817"/>
    <cellStyle name="常规 2 5 10 2 2 2 2" xfId="14818"/>
    <cellStyle name="常规 7 2 3 3 2" xfId="14819"/>
    <cellStyle name="常规 2 5 10 2 2 2_Returns" xfId="14820"/>
    <cellStyle name="常规 2 5 10 2 4" xfId="14821"/>
    <cellStyle name="千位分隔 3 2 8 2_Returns" xfId="14822"/>
    <cellStyle name="常规 2 5 10 2_Returns" xfId="14823"/>
    <cellStyle name="千位分隔 10 367" xfId="14824"/>
    <cellStyle name="千位分隔 10 372" xfId="14825"/>
    <cellStyle name="千位分隔 10 417" xfId="14826"/>
    <cellStyle name="千位分隔 10 422" xfId="14827"/>
    <cellStyle name="常规 2 5 10 45" xfId="14828"/>
    <cellStyle name="常规 2 5 10 50" xfId="14829"/>
    <cellStyle name="常规 2 5 10 46" xfId="14830"/>
    <cellStyle name="常规 2 5 10 51" xfId="14831"/>
    <cellStyle name="常规 2 5 10 49" xfId="14832"/>
    <cellStyle name="常规 2 5 10 54" xfId="14833"/>
    <cellStyle name="常规 2 5 10 55" xfId="14834"/>
    <cellStyle name="常规 2 5 10 60" xfId="14835"/>
    <cellStyle name="常规 2 5 10 56" xfId="14836"/>
    <cellStyle name="常规 2 5 10 61" xfId="14837"/>
    <cellStyle name="常规 2 5 10 57" xfId="14838"/>
    <cellStyle name="常规 2 5 10 62" xfId="14839"/>
    <cellStyle name="常规 2 5 10 58" xfId="14840"/>
    <cellStyle name="常规 2 5 10 63" xfId="14841"/>
    <cellStyle name="常规 2 5 10 59" xfId="14842"/>
    <cellStyle name="常规 2 5 10 64" xfId="14843"/>
    <cellStyle name="常规 2 43 52" xfId="14844"/>
    <cellStyle name="常规 2 43 47" xfId="14845"/>
    <cellStyle name="千位分隔 3 2 2 2 16 2" xfId="14846"/>
    <cellStyle name="千位分隔 3 2 2 2 21 2" xfId="14847"/>
    <cellStyle name="常规 2 4 9 58" xfId="14848"/>
    <cellStyle name="常规 2 4 9 63" xfId="14849"/>
    <cellStyle name="常规 2 5 10 76 2" xfId="14850"/>
    <cellStyle name="常规 2 5 10 76 2 2" xfId="14851"/>
    <cellStyle name="常规 2 4 9 59" xfId="14852"/>
    <cellStyle name="常规 2 4 9 64" xfId="14853"/>
    <cellStyle name="常规 2 5 10 76 3" xfId="14854"/>
    <cellStyle name="常规 2 3 19 2 2 3" xfId="14855"/>
    <cellStyle name="常规 2 5 10 80_Returns" xfId="14856"/>
    <cellStyle name="强调文字颜色 2 2 5" xfId="14857"/>
    <cellStyle name="常规 2 5 10 9" xfId="14858"/>
    <cellStyle name="标题 5 8 2" xfId="14859"/>
    <cellStyle name="Normal 3 9" xfId="14860"/>
    <cellStyle name="千位分隔 3 2 8_Returns" xfId="14861"/>
    <cellStyle name="常规 2 5 10_Returns" xfId="14862"/>
    <cellStyle name="Normal 10 6 3" xfId="14863"/>
    <cellStyle name="常规 2 4 22 2 2_Returns" xfId="14864"/>
    <cellStyle name="常规 2 4 17 2 2_Returns" xfId="14865"/>
    <cellStyle name="千位分隔 2 2 35" xfId="14866"/>
    <cellStyle name="常规 2 5 12 2 2 2 2" xfId="14867"/>
    <cellStyle name="千位分隔 3 2 9" xfId="14868"/>
    <cellStyle name="Normal 75 4 2" xfId="14869"/>
    <cellStyle name="Normal 80 4 2" xfId="14870"/>
    <cellStyle name="常规 2 5 11" xfId="14871"/>
    <cellStyle name="千位分隔 3 9 11" xfId="14872"/>
    <cellStyle name="常规 2 3 10 2 2 3" xfId="14873"/>
    <cellStyle name="常规 2 5 11 10" xfId="14874"/>
    <cellStyle name="常规 2 4 10 13" xfId="14875"/>
    <cellStyle name="常规 2 4 15 4 2_Returns" xfId="14876"/>
    <cellStyle name="常规 2 4 20 4 2_Returns" xfId="14877"/>
    <cellStyle name="常规 2 5 11 11" xfId="14878"/>
    <cellStyle name="常规 2 5 11 12" xfId="14879"/>
    <cellStyle name="常规 2 5 11 13" xfId="14880"/>
    <cellStyle name="常规 2 5 11 14" xfId="14881"/>
    <cellStyle name="常规 2 5 11 15" xfId="14882"/>
    <cellStyle name="常规 2 5 11 20" xfId="14883"/>
    <cellStyle name="Normal 55 7 2" xfId="14884"/>
    <cellStyle name="Normal 60 7 2" xfId="14885"/>
    <cellStyle name="常规 2 5 11 16" xfId="14886"/>
    <cellStyle name="常规 2 5 11 21" xfId="14887"/>
    <cellStyle name="Normal 80 4 2 2 2" xfId="14888"/>
    <cellStyle name="Normal 75 4 2 2 2" xfId="14889"/>
    <cellStyle name="千位分隔 3 2 9 2 2" xfId="14890"/>
    <cellStyle name="常规 2 5 11 2 2" xfId="14891"/>
    <cellStyle name="Normal 75 4 2 4" xfId="14892"/>
    <cellStyle name="Normal 80 4 2 4" xfId="14893"/>
    <cellStyle name="常规 2 5 11 4" xfId="14894"/>
    <cellStyle name="千位分隔 2 2 2 5_Returns" xfId="14895"/>
    <cellStyle name="千位分隔 4 16 2" xfId="14896"/>
    <cellStyle name="常规 2 5 13 4" xfId="14897"/>
    <cellStyle name="常规 2 5 11 2 2 2" xfId="14898"/>
    <cellStyle name="千位分隔 2 59 2 3" xfId="14899"/>
    <cellStyle name="常规 2 5 53" xfId="14900"/>
    <cellStyle name="常规 2 5 48" xfId="14901"/>
    <cellStyle name="常规 2 5 13 4 2" xfId="14902"/>
    <cellStyle name="常规 2 5 11 2 2 2 2" xfId="14903"/>
    <cellStyle name="常规 2 5 11 2 2 3" xfId="14904"/>
    <cellStyle name="常规 2 5 13 5" xfId="14905"/>
    <cellStyle name="Normal 43 4 2" xfId="14906"/>
    <cellStyle name="Normal 38 4 2" xfId="14907"/>
    <cellStyle name="千位分隔 2 59 2 4" xfId="14908"/>
    <cellStyle name="常规 2 5 11 7" xfId="14909"/>
    <cellStyle name="常规 2 4 14 2 2_Returns" xfId="14910"/>
    <cellStyle name="Normal 12 5 2 3" xfId="14911"/>
    <cellStyle name="常规 2 5 11 8" xfId="14912"/>
    <cellStyle name="注释 10_Returns" xfId="14913"/>
    <cellStyle name="超链接 2 2" xfId="14914"/>
    <cellStyle name="常规 2 5 23 4" xfId="14915"/>
    <cellStyle name="常规 2 5 18 4" xfId="14916"/>
    <cellStyle name="常规 2 5 11 2 7 2" xfId="14917"/>
    <cellStyle name="常规 2 5 20 8" xfId="14918"/>
    <cellStyle name="常规 2 5 15 8" xfId="14919"/>
    <cellStyle name="Normal 38 2 5" xfId="14920"/>
    <cellStyle name="Normal 43 2 5" xfId="14921"/>
    <cellStyle name="Normal 53 2 5 3" xfId="14922"/>
    <cellStyle name="Normal 48 2 5 3" xfId="14923"/>
    <cellStyle name="常规 2 5 11 2 7_Returns" xfId="14924"/>
    <cellStyle name="Normal 3 3 2 3 3" xfId="14925"/>
    <cellStyle name="常规 2 5 11 33" xfId="14926"/>
    <cellStyle name="常规 2 5 11 28" xfId="14927"/>
    <cellStyle name="千位分隔 2 4 2 2 2 3_Returns" xfId="14928"/>
    <cellStyle name="Normal 64 5 2" xfId="14929"/>
    <cellStyle name="Normal 59 5 2" xfId="14930"/>
    <cellStyle name="常规 2 5 11 3" xfId="14931"/>
    <cellStyle name="Normal 80 4 2 3" xfId="14932"/>
    <cellStyle name="Normal 75 4 2 3" xfId="14933"/>
    <cellStyle name="常规 2 5 11 38" xfId="14934"/>
    <cellStyle name="常规 2 5 11 43" xfId="14935"/>
    <cellStyle name="常规 2 5 11 39" xfId="14936"/>
    <cellStyle name="常规 2 5 11 44" xfId="14937"/>
    <cellStyle name="常规 2 5 11 45" xfId="14938"/>
    <cellStyle name="常规 2 5 11 50" xfId="14939"/>
    <cellStyle name="Normal 45 2 3 2" xfId="14940"/>
    <cellStyle name="常规 2 5 11 46" xfId="14941"/>
    <cellStyle name="常规 2 5 11 51" xfId="14942"/>
    <cellStyle name="Normal 45 2 3 3" xfId="14943"/>
    <cellStyle name="常规 2 5 11 47" xfId="14944"/>
    <cellStyle name="常规 2 5 11 52" xfId="14945"/>
    <cellStyle name="Normal 45 2 3 4" xfId="14946"/>
    <cellStyle name="Normal 45 2 3 5" xfId="14947"/>
    <cellStyle name="常规 2 5 11 48" xfId="14948"/>
    <cellStyle name="常规 2 5 11 53" xfId="14949"/>
    <cellStyle name="常规 2 5 11 49" xfId="14950"/>
    <cellStyle name="常规 2 5 11 54" xfId="14951"/>
    <cellStyle name="常规 2 5 11 58" xfId="14952"/>
    <cellStyle name="常规 2 5 11 63" xfId="14953"/>
    <cellStyle name="常规 2 5 11 59" xfId="14954"/>
    <cellStyle name="常规 2 5 11 64" xfId="14955"/>
    <cellStyle name="常规 2 5 11 66" xfId="14956"/>
    <cellStyle name="常规 2 5 11 71" xfId="14957"/>
    <cellStyle name="常规 2 5 11 76 2 2" xfId="14958"/>
    <cellStyle name="Normal 61 2 2 5" xfId="14959"/>
    <cellStyle name="Normal 56 2 2 5" xfId="14960"/>
    <cellStyle name="常规 2 5 11 80_Returns" xfId="14961"/>
    <cellStyle name="Normal 9 2 2 2 2" xfId="14962"/>
    <cellStyle name="千位分隔 3 9 12" xfId="14963"/>
    <cellStyle name="Normal 80 4 3" xfId="14964"/>
    <cellStyle name="Normal 75 4 3" xfId="14965"/>
    <cellStyle name="常规 2 5 12" xfId="14966"/>
    <cellStyle name="常规 2 2 49 73 2" xfId="14967"/>
    <cellStyle name="千位分隔 2 40 20_Returns" xfId="14968"/>
    <cellStyle name="千位分隔 2 40 15_Returns" xfId="14969"/>
    <cellStyle name="Comma 85" xfId="14970"/>
    <cellStyle name="Comma 90" xfId="14971"/>
    <cellStyle name="常规 127" xfId="14972"/>
    <cellStyle name="常规 132" xfId="14973"/>
    <cellStyle name="常规 2 5 12 10" xfId="14974"/>
    <cellStyle name="常规 135" xfId="14975"/>
    <cellStyle name="常规 140" xfId="14976"/>
    <cellStyle name="常规 2 5 12 13" xfId="14977"/>
    <cellStyle name="常规 137" xfId="14978"/>
    <cellStyle name="常规 142" xfId="14979"/>
    <cellStyle name="常规 5 2" xfId="14980"/>
    <cellStyle name="常规 2 5 12 15" xfId="14981"/>
    <cellStyle name="常规 2 5 12 20" xfId="14982"/>
    <cellStyle name="常规 2 3 11 4" xfId="14983"/>
    <cellStyle name="千位分隔 2 48 76 2 2" xfId="14984"/>
    <cellStyle name="常规 2 5 12 16" xfId="14985"/>
    <cellStyle name="常规 2 5 12 21" xfId="14986"/>
    <cellStyle name="常规 5 3" xfId="14987"/>
    <cellStyle name="常规 143" xfId="14988"/>
    <cellStyle name="常规 138" xfId="14989"/>
    <cellStyle name="常规 139" xfId="14990"/>
    <cellStyle name="常规 144" xfId="14991"/>
    <cellStyle name="常规 5 4" xfId="14992"/>
    <cellStyle name="常规 2 5 12 17" xfId="14993"/>
    <cellStyle name="常规 2 5 12 22" xfId="14994"/>
    <cellStyle name="常规 2 2 3 2 78" xfId="14995"/>
    <cellStyle name="常规 2 2 3 2 83" xfId="14996"/>
    <cellStyle name="常规 2 42 78" xfId="14997"/>
    <cellStyle name="千位分隔 2 3 2 5 2" xfId="14998"/>
    <cellStyle name="常规 2 5 12 18" xfId="14999"/>
    <cellStyle name="常规 2 5 12 23" xfId="15000"/>
    <cellStyle name="常规 5 5" xfId="15001"/>
    <cellStyle name="常规 150" xfId="15002"/>
    <cellStyle name="常规 145" xfId="15003"/>
    <cellStyle name="常规 146" xfId="15004"/>
    <cellStyle name="常规 151" xfId="15005"/>
    <cellStyle name="常规 5 6" xfId="15006"/>
    <cellStyle name="常规 2 5 12 19" xfId="15007"/>
    <cellStyle name="常规 2 5 12 24" xfId="15008"/>
    <cellStyle name="Comma 2 8 3" xfId="15009"/>
    <cellStyle name="常规 2 6 9 19" xfId="15010"/>
    <cellStyle name="常规 2 6 9 24" xfId="15011"/>
    <cellStyle name="Normal 80 4 3 2" xfId="15012"/>
    <cellStyle name="Normal 75 4 3 2" xfId="15013"/>
    <cellStyle name="常规 2 5 12 2" xfId="15014"/>
    <cellStyle name="常规 2 2 49 73 2 2" xfId="15015"/>
    <cellStyle name="常规 2 5 12 2 2" xfId="15016"/>
    <cellStyle name="常规 2 5 12 2 2_Returns" xfId="15017"/>
    <cellStyle name="常规 9 2 3 2 2 3" xfId="15018"/>
    <cellStyle name="常规 2 5 12 2 3" xfId="15019"/>
    <cellStyle name="常规 2 5 12 2 5" xfId="15020"/>
    <cellStyle name="Normal 74 3 2" xfId="15021"/>
    <cellStyle name="Normal 69 3 2" xfId="15022"/>
    <cellStyle name="常规 2 5 12 2 6" xfId="15023"/>
    <cellStyle name="Normal 74 3 3" xfId="15024"/>
    <cellStyle name="Normal 69 3 3" xfId="15025"/>
    <cellStyle name="常规 2 5 12 2 7" xfId="15026"/>
    <cellStyle name="Normal 74 3 4" xfId="15027"/>
    <cellStyle name="Normal 69 3 4" xfId="15028"/>
    <cellStyle name="60% - 强调文字颜色 6 10 2" xfId="15029"/>
    <cellStyle name="千位分隔 5 63" xfId="15030"/>
    <cellStyle name="千位分隔 5 58" xfId="15031"/>
    <cellStyle name="常规 2 5 12 2 7_Returns" xfId="15032"/>
    <cellStyle name="常规 2 4 2 3 3" xfId="15033"/>
    <cellStyle name="常规 2 3 8 4" xfId="15034"/>
    <cellStyle name="常规 147" xfId="15035"/>
    <cellStyle name="常规 152" xfId="15036"/>
    <cellStyle name="常规 5 7" xfId="15037"/>
    <cellStyle name="常规 2 5 12 25" xfId="15038"/>
    <cellStyle name="常规 2 5 12 30" xfId="15039"/>
    <cellStyle name="常规 2 5 12 26" xfId="15040"/>
    <cellStyle name="常规 2 5 12 31" xfId="15041"/>
    <cellStyle name="常规 5 8" xfId="15042"/>
    <cellStyle name="常规 153" xfId="15043"/>
    <cellStyle name="常规 148" xfId="15044"/>
    <cellStyle name="常规 2 5 12 27" xfId="15045"/>
    <cellStyle name="常规 2 5 12 32" xfId="15046"/>
    <cellStyle name="常规 5 9" xfId="15047"/>
    <cellStyle name="常规 154" xfId="15048"/>
    <cellStyle name="常规 149" xfId="15049"/>
    <cellStyle name="常规 2 5 12 33" xfId="15050"/>
    <cellStyle name="常规 2 5 12 28" xfId="15051"/>
    <cellStyle name="常规 160" xfId="15052"/>
    <cellStyle name="常规 155" xfId="15053"/>
    <cellStyle name="常规 2 5 12 3" xfId="15054"/>
    <cellStyle name="Normal 80 4 3 3" xfId="15055"/>
    <cellStyle name="Normal 75 4 3 3" xfId="15056"/>
    <cellStyle name="常规 2 5 12 38" xfId="15057"/>
    <cellStyle name="常规 2 5 12 43" xfId="15058"/>
    <cellStyle name="常规 165" xfId="15059"/>
    <cellStyle name="常规 2 5 12 45" xfId="15060"/>
    <cellStyle name="常规 2 5 12 50" xfId="15061"/>
    <cellStyle name="常规 2 5 12 48" xfId="15062"/>
    <cellStyle name="常规 2 5 12 53" xfId="15063"/>
    <cellStyle name="常规 2 5 12 56" xfId="15064"/>
    <cellStyle name="常规 2 5 12 61" xfId="15065"/>
    <cellStyle name="常规 2 5 12 57" xfId="15066"/>
    <cellStyle name="常规 2 5 12 62" xfId="15067"/>
    <cellStyle name="常规 2 5 12 58" xfId="15068"/>
    <cellStyle name="常规 2 5 12 63" xfId="15069"/>
    <cellStyle name="常规 2 5 12 59" xfId="15070"/>
    <cellStyle name="常规 2 5 12 64" xfId="15071"/>
    <cellStyle name="常规 6 5" xfId="15072"/>
    <cellStyle name="常规 2 5 12 68" xfId="15073"/>
    <cellStyle name="常规 2 5 12 73" xfId="15074"/>
    <cellStyle name="标题 3 11" xfId="15075"/>
    <cellStyle name="千位分隔 2 4 2 3_Returns" xfId="15076"/>
    <cellStyle name="常规 2 5 12 73_Returns" xfId="15077"/>
    <cellStyle name="好 2 18" xfId="15078"/>
    <cellStyle name="好 2 23" xfId="15079"/>
    <cellStyle name="千位分隔 3 40 26 2" xfId="15080"/>
    <cellStyle name="千位分隔 3 40 31 2" xfId="15081"/>
    <cellStyle name="常规 2 5 12 77 2" xfId="15082"/>
    <cellStyle name="常规 2 5 12 77_Returns" xfId="15083"/>
    <cellStyle name="常规 2 5 2 52" xfId="15084"/>
    <cellStyle name="常规 2 5 2 47" xfId="15085"/>
    <cellStyle name="常规 2 5 12_Returns" xfId="15086"/>
    <cellStyle name="千位分隔 3 9 13" xfId="15087"/>
    <cellStyle name="Normal 80 4 4" xfId="15088"/>
    <cellStyle name="Normal 75 4 4" xfId="15089"/>
    <cellStyle name="常规 2 5 13" xfId="15090"/>
    <cellStyle name="Comma 91" xfId="15091"/>
    <cellStyle name="Comma 86" xfId="15092"/>
    <cellStyle name="千位分隔 5 2 2 2 2 2_Returns" xfId="15093"/>
    <cellStyle name="常规 2 2 49 73 3" xfId="15094"/>
    <cellStyle name="常规 2 5 12 73 2_Returns" xfId="15095"/>
    <cellStyle name="常规 2 5 13 2" xfId="15096"/>
    <cellStyle name="常规 2 5 13 2 2" xfId="15097"/>
    <cellStyle name="常规 2 5 13 2 2 2" xfId="15098"/>
    <cellStyle name="常规 2 5 13 2 2 2 2" xfId="15099"/>
    <cellStyle name="常规 2 5 13 2 2 3" xfId="15100"/>
    <cellStyle name="常规 2 5 13 2 3" xfId="15101"/>
    <cellStyle name="千位分隔 2 40 22_Returns" xfId="15102"/>
    <cellStyle name="千位分隔 2 40 17_Returns" xfId="15103"/>
    <cellStyle name="常规 2 5 13 2 4" xfId="15104"/>
    <cellStyle name="Normal 80 3 2" xfId="15105"/>
    <cellStyle name="Normal 75 3 2" xfId="15106"/>
    <cellStyle name="常规 2 5 13 2 5" xfId="15107"/>
    <cellStyle name="Normal 75 3 3" xfId="15108"/>
    <cellStyle name="Normal 80 3 3" xfId="15109"/>
    <cellStyle name="常规 2 5 13 2 6" xfId="15110"/>
    <cellStyle name="千位分隔 3 2 2 3 29 2" xfId="15111"/>
    <cellStyle name="Normal 10 10" xfId="15112"/>
    <cellStyle name="Normal 75 3 4" xfId="15113"/>
    <cellStyle name="Normal 80 3 4" xfId="15114"/>
    <cellStyle name="常规 2 5 13 2 7" xfId="15115"/>
    <cellStyle name="Comma 36" xfId="15116"/>
    <cellStyle name="Comma 41" xfId="15117"/>
    <cellStyle name="Normal 78 6" xfId="15118"/>
    <cellStyle name="Normal 83 6" xfId="15119"/>
    <cellStyle name="常规 2 5 13 2_Returns" xfId="15120"/>
    <cellStyle name="超链接 18" xfId="15121"/>
    <cellStyle name="超链接 23" xfId="15122"/>
    <cellStyle name="千位分隔 2 64 2 2" xfId="15123"/>
    <cellStyle name="千位分隔 2 59 2 2" xfId="15124"/>
    <cellStyle name="常规 2 5 13 3" xfId="15125"/>
    <cellStyle name="常规 2 5 13 4 2_Returns" xfId="15126"/>
    <cellStyle name="常规 2 46 73 3" xfId="15127"/>
    <cellStyle name="Normal 13 3 3 3" xfId="15128"/>
    <cellStyle name="千位分隔 3 2 2 5 2" xfId="15129"/>
    <cellStyle name="常规 2 5 13 4_Returns" xfId="15130"/>
    <cellStyle name="常规 2 5 13 6" xfId="15131"/>
    <cellStyle name="Normal 38 4 3" xfId="15132"/>
    <cellStyle name="Normal 43 4 3" xfId="15133"/>
    <cellStyle name="千位分隔 2 59 2 5" xfId="15134"/>
    <cellStyle name="千位分隔 2 59 2 7_Returns" xfId="15135"/>
    <cellStyle name="常规 2 5 13 8_Returns" xfId="15136"/>
    <cellStyle name="Normal 8 2 3 5" xfId="15137"/>
    <cellStyle name="千位分隔 3 9 14" xfId="15138"/>
    <cellStyle name="Normal 75 4 5" xfId="15139"/>
    <cellStyle name="Normal 80 4 5" xfId="15140"/>
    <cellStyle name="常规 2 5 14" xfId="15141"/>
    <cellStyle name="千位分隔 5 2 3 13_Returns" xfId="15142"/>
    <cellStyle name="Comma 87" xfId="15143"/>
    <cellStyle name="Comma 92" xfId="15144"/>
    <cellStyle name="常规 2 5 14 2" xfId="15145"/>
    <cellStyle name="常规 2 51 6" xfId="15146"/>
    <cellStyle name="常规 2 46 6" xfId="15147"/>
    <cellStyle name="Normal 4 7 3" xfId="15148"/>
    <cellStyle name="常规 2 5 14 2 2" xfId="15149"/>
    <cellStyle name="百分比 37" xfId="15150"/>
    <cellStyle name="百分比 42" xfId="15151"/>
    <cellStyle name="常规 2 5 14 2 3" xfId="15152"/>
    <cellStyle name="百分比 38" xfId="15153"/>
    <cellStyle name="百分比 43" xfId="15154"/>
    <cellStyle name="常规 2 5 14 2 4" xfId="15155"/>
    <cellStyle name="百分比 44" xfId="15156"/>
    <cellStyle name="百分比 39" xfId="15157"/>
    <cellStyle name="Normal 69 2 5" xfId="15158"/>
    <cellStyle name="Normal 74 2 5" xfId="15159"/>
    <cellStyle name="千位分隔 5 2 2 2 2 2 2" xfId="15160"/>
    <cellStyle name="常规 2 5 14 2 7" xfId="15161"/>
    <cellStyle name="Normal 81 3 4" xfId="15162"/>
    <cellStyle name="Normal 76 3 4" xfId="15163"/>
    <cellStyle name="Normal 15 10" xfId="15164"/>
    <cellStyle name="常规 2 4 10 4" xfId="15165"/>
    <cellStyle name="常规 2 5 14 2_Returns" xfId="15166"/>
    <cellStyle name="常规 2 5 14 4 2" xfId="15167"/>
    <cellStyle name="Normal 94 2" xfId="15168"/>
    <cellStyle name="Normal 89 2" xfId="15169"/>
    <cellStyle name="常规 2 5 14 4 3" xfId="15170"/>
    <cellStyle name="常规 2 5 14 4_Returns" xfId="15171"/>
    <cellStyle name="常规 2 5 14 5" xfId="15172"/>
    <cellStyle name="常规 2 5 14 8 2" xfId="15173"/>
    <cellStyle name="常规 2 5 15" xfId="15174"/>
    <cellStyle name="常规 2 5 20" xfId="15175"/>
    <cellStyle name="千位分隔 3 9 15" xfId="15176"/>
    <cellStyle name="千位分隔 3 9 20" xfId="15177"/>
    <cellStyle name="常规 2 5 15 2" xfId="15178"/>
    <cellStyle name="常规 2 5 20 2" xfId="15179"/>
    <cellStyle name="常规 2 5 15 2 2 2 2" xfId="15180"/>
    <cellStyle name="常规 2 5 20 2 2 2 2" xfId="15181"/>
    <cellStyle name="Normal 82 3 4" xfId="15182"/>
    <cellStyle name="Normal 77 3 4" xfId="15183"/>
    <cellStyle name="常规 2 5 20 2 7" xfId="15184"/>
    <cellStyle name="常规 2 5 15 2 7" xfId="15185"/>
    <cellStyle name="Normal 76 5 2 2" xfId="15186"/>
    <cellStyle name="Normal 81 5 2 2" xfId="15187"/>
    <cellStyle name="常规 2 4 18 4 2_Returns" xfId="15188"/>
    <cellStyle name="千位分隔 3 9 2 7_Returns" xfId="15189"/>
    <cellStyle name="常规 2 5 15 2_Returns" xfId="15190"/>
    <cellStyle name="常规 2 5 20 2_Returns" xfId="15191"/>
    <cellStyle name="常规 2 5 15 3" xfId="15192"/>
    <cellStyle name="常规 2 5 20 3" xfId="15193"/>
    <cellStyle name="千位分隔 2 59 4 2" xfId="15194"/>
    <cellStyle name="常规 2 5 20 4" xfId="15195"/>
    <cellStyle name="常规 2 5 15 4" xfId="15196"/>
    <cellStyle name="千位分隔 2 59 4 3" xfId="15197"/>
    <cellStyle name="常规 2 2 49 36" xfId="15198"/>
    <cellStyle name="常规 2 2 49 41" xfId="15199"/>
    <cellStyle name="常规 2 5 15 4 2" xfId="15200"/>
    <cellStyle name="常规 2 5 20 4 2" xfId="15201"/>
    <cellStyle name="常规 2 5 15 4 2_Returns" xfId="15202"/>
    <cellStyle name="常规 2 5 20 4 2_Returns" xfId="15203"/>
    <cellStyle name="常规 2 2 49 37" xfId="15204"/>
    <cellStyle name="常规 2 2 49 42" xfId="15205"/>
    <cellStyle name="常规 2 5 15 4 3" xfId="15206"/>
    <cellStyle name="常规 2 5 20 4 3" xfId="15207"/>
    <cellStyle name="常规 2 5 15 4_Returns" xfId="15208"/>
    <cellStyle name="常规 2 5 20 4_Returns" xfId="15209"/>
    <cellStyle name="常规 2 5 15 5" xfId="15210"/>
    <cellStyle name="常规 2 5 20 5" xfId="15211"/>
    <cellStyle name="Normal 37 3 2 3" xfId="15212"/>
    <cellStyle name="Normal 42 3 2 3" xfId="15213"/>
    <cellStyle name="常规 2 5 15 8_Returns" xfId="15214"/>
    <cellStyle name="常规 2 5 20 8_Returns" xfId="15215"/>
    <cellStyle name="千位分隔 2 4 2 2 3" xfId="15216"/>
    <cellStyle name="超链接 1158" xfId="15217"/>
    <cellStyle name="超链接 1163" xfId="15218"/>
    <cellStyle name="超链接 1208" xfId="15219"/>
    <cellStyle name="超链接 1213" xfId="15220"/>
    <cellStyle name="常规 2 5 15_Returns" xfId="15221"/>
    <cellStyle name="常规 2 5 20_Returns" xfId="15222"/>
    <cellStyle name="常规 2 5 21" xfId="15223"/>
    <cellStyle name="常规 2 5 16" xfId="15224"/>
    <cellStyle name="千位分隔 3 9 16" xfId="15225"/>
    <cellStyle name="千位分隔 3 9 21" xfId="15226"/>
    <cellStyle name="常规 2 5 16 2 7_Returns" xfId="15227"/>
    <cellStyle name="常规 2 5 21 2 7_Returns" xfId="15228"/>
    <cellStyle name="常规 2 5 16 2 2" xfId="15229"/>
    <cellStyle name="常规 2 5 21 2 2" xfId="15230"/>
    <cellStyle name="常规 2 6 11 4" xfId="15231"/>
    <cellStyle name="常规 2 5 16 2 2 2" xfId="15232"/>
    <cellStyle name="常规 2 5 21 2 2 2" xfId="15233"/>
    <cellStyle name="常规 2 5 16 2 2 2 2" xfId="15234"/>
    <cellStyle name="常规 2 5 21 2 2 2 2" xfId="15235"/>
    <cellStyle name="常规 2 5 16 2 2 3" xfId="15236"/>
    <cellStyle name="常规 2 5 21 2 2 3" xfId="15237"/>
    <cellStyle name="常规 2 5 16 2 3" xfId="15238"/>
    <cellStyle name="常规 2 5 21 2 3" xfId="15239"/>
    <cellStyle name="常规 2 6 11 5" xfId="15240"/>
    <cellStyle name="常规 2 5 16 2 4" xfId="15241"/>
    <cellStyle name="常规 2 5 21 2 4" xfId="15242"/>
    <cellStyle name="常规 2 6 11 6" xfId="15243"/>
    <cellStyle name="常规 2 6 11 7" xfId="15244"/>
    <cellStyle name="常规 2 5 16 2 5" xfId="15245"/>
    <cellStyle name="常规 2 5 21 2 5" xfId="15246"/>
    <cellStyle name="Normal 83 3 2" xfId="15247"/>
    <cellStyle name="Normal 78 3 2" xfId="15248"/>
    <cellStyle name="常规 2 6 11 8" xfId="15249"/>
    <cellStyle name="Normal 78 3 3" xfId="15250"/>
    <cellStyle name="Normal 83 3 3" xfId="15251"/>
    <cellStyle name="常规 2 5 16 2 6" xfId="15252"/>
    <cellStyle name="常规 2 5 21 2 6" xfId="15253"/>
    <cellStyle name="超链接 2" xfId="15254"/>
    <cellStyle name="千位分隔 3 2 2 25 2" xfId="15255"/>
    <cellStyle name="千位分隔 3 2 2 30 2" xfId="15256"/>
    <cellStyle name="Normal 83 3 4" xfId="15257"/>
    <cellStyle name="Normal 78 3 4" xfId="15258"/>
    <cellStyle name="常规 2 5 16 2 7" xfId="15259"/>
    <cellStyle name="常规 2 5 21 2 7" xfId="15260"/>
    <cellStyle name="常规 2 6 11 9" xfId="15261"/>
    <cellStyle name="常规 2 5 16 2 7 2" xfId="15262"/>
    <cellStyle name="常规 2 5 21 2 7 2" xfId="15263"/>
    <cellStyle name="常规 2 5 16 4 2" xfId="15264"/>
    <cellStyle name="常规 2 6 13 4" xfId="15265"/>
    <cellStyle name="千位分隔 10 47" xfId="15266"/>
    <cellStyle name="千位分隔 10 52" xfId="15267"/>
    <cellStyle name="常规 2 8 54" xfId="15268"/>
    <cellStyle name="常规 2 8 49" xfId="15269"/>
    <cellStyle name="常规 2 53 9" xfId="15270"/>
    <cellStyle name="常规 2 48 9" xfId="15271"/>
    <cellStyle name="常规 2 5 16 4 2 2" xfId="15272"/>
    <cellStyle name="常规 2 6 13 4 2" xfId="15273"/>
    <cellStyle name="常规 2 6 16 4 2_Returns" xfId="15274"/>
    <cellStyle name="常规 2 5 16 4 2_Returns" xfId="15275"/>
    <cellStyle name="常规 2 6 13 4_Returns" xfId="15276"/>
    <cellStyle name="常规 2 5 16 4 3" xfId="15277"/>
    <cellStyle name="常规 2 8 60" xfId="15278"/>
    <cellStyle name="常规 2 8 55" xfId="15279"/>
    <cellStyle name="千位分隔 10 48" xfId="15280"/>
    <cellStyle name="千位分隔 10 53" xfId="15281"/>
    <cellStyle name="常规 2 6 13 5" xfId="15282"/>
    <cellStyle name="常规 2 5 16 8 2" xfId="15283"/>
    <cellStyle name="常规 2 6 17 4" xfId="15284"/>
    <cellStyle name="常规 2 6 22 4" xfId="15285"/>
    <cellStyle name="常规 2 5 22" xfId="15286"/>
    <cellStyle name="常规 2 5 17" xfId="15287"/>
    <cellStyle name="千位分隔 3 9 17" xfId="15288"/>
    <cellStyle name="千位分隔 3 9 22" xfId="15289"/>
    <cellStyle name="常规 2 5 17 2" xfId="15290"/>
    <cellStyle name="常规 2 5 22 2" xfId="15291"/>
    <cellStyle name="超链接 8" xfId="15292"/>
    <cellStyle name="超链接 442" xfId="15293"/>
    <cellStyle name="超链接 437" xfId="15294"/>
    <cellStyle name="超链接 392" xfId="15295"/>
    <cellStyle name="超链接 387" xfId="15296"/>
    <cellStyle name="常规 2 5 17 2 2" xfId="15297"/>
    <cellStyle name="常规 2 5 22 2 2" xfId="15298"/>
    <cellStyle name="超链接 443" xfId="15299"/>
    <cellStyle name="超链接 438" xfId="15300"/>
    <cellStyle name="超链接 393" xfId="15301"/>
    <cellStyle name="超链接 388" xfId="15302"/>
    <cellStyle name="常规 2 5 17 2 3" xfId="15303"/>
    <cellStyle name="常规 2 5 22 2 3" xfId="15304"/>
    <cellStyle name="超链接 444" xfId="15305"/>
    <cellStyle name="超链接 439" xfId="15306"/>
    <cellStyle name="超链接 394" xfId="15307"/>
    <cellStyle name="超链接 389" xfId="15308"/>
    <cellStyle name="常规 2 5 17 2 4" xfId="15309"/>
    <cellStyle name="Percent 2 3" xfId="15310"/>
    <cellStyle name="千位分隔 2 4 2 2 30 2" xfId="15311"/>
    <cellStyle name="千位分隔 2 4 2 2 25 2" xfId="15312"/>
    <cellStyle name="超链接 500" xfId="15313"/>
    <cellStyle name="超链接 450" xfId="15314"/>
    <cellStyle name="超链接 445" xfId="15315"/>
    <cellStyle name="超链接 395" xfId="15316"/>
    <cellStyle name="Normal 79 3 2" xfId="15317"/>
    <cellStyle name="Normal 84 3 2" xfId="15318"/>
    <cellStyle name="常规 2 5 17 2 5" xfId="15319"/>
    <cellStyle name="超链接 501" xfId="15320"/>
    <cellStyle name="超链接 451" xfId="15321"/>
    <cellStyle name="超链接 446" xfId="15322"/>
    <cellStyle name="超链接 396" xfId="15323"/>
    <cellStyle name="Normal 79 3 3" xfId="15324"/>
    <cellStyle name="Normal 84 3 3" xfId="15325"/>
    <cellStyle name="常规 2 5 17 2 6" xfId="15326"/>
    <cellStyle name="超链接 502" xfId="15327"/>
    <cellStyle name="超链接 452" xfId="15328"/>
    <cellStyle name="超链接 447" xfId="15329"/>
    <cellStyle name="超链接 397" xfId="15330"/>
    <cellStyle name="Normal 79 3 4" xfId="15331"/>
    <cellStyle name="Normal 84 3 4" xfId="15332"/>
    <cellStyle name="常规 2 5 17 2 7" xfId="15333"/>
    <cellStyle name="常规 2 5 17 2 7 2" xfId="15334"/>
    <cellStyle name="常规 2 5 17 2 7_Returns" xfId="15335"/>
    <cellStyle name="常规 2 5 17 3" xfId="15336"/>
    <cellStyle name="常规 2 5 22 3" xfId="15337"/>
    <cellStyle name="超链接 9" xfId="15338"/>
    <cellStyle name="千位分隔 2 59 6 2" xfId="15339"/>
    <cellStyle name="常规 2 5 17 4" xfId="15340"/>
    <cellStyle name="常规 2 5 22 4" xfId="15341"/>
    <cellStyle name="常规 2 6 9 44" xfId="15342"/>
    <cellStyle name="常规 2 6 9 39" xfId="15343"/>
    <cellStyle name="常规 2 5 17 4 2" xfId="15344"/>
    <cellStyle name="超链接 587" xfId="15345"/>
    <cellStyle name="超链接 592" xfId="15346"/>
    <cellStyle name="超链接 637" xfId="15347"/>
    <cellStyle name="超链接 642" xfId="15348"/>
    <cellStyle name="常规 2 6 9 50" xfId="15349"/>
    <cellStyle name="常规 2 6 9 45" xfId="15350"/>
    <cellStyle name="常规 2 5 17 4 3" xfId="15351"/>
    <cellStyle name="超链接 588" xfId="15352"/>
    <cellStyle name="超链接 593" xfId="15353"/>
    <cellStyle name="超链接 638" xfId="15354"/>
    <cellStyle name="超链接 643" xfId="15355"/>
    <cellStyle name="常规 2 5 17 5" xfId="15356"/>
    <cellStyle name="常规 2 5 22 5" xfId="15357"/>
    <cellStyle name="Normal 68 6 2" xfId="15358"/>
    <cellStyle name="Normal 73 6 2" xfId="15359"/>
    <cellStyle name="常规 2 3 10 46" xfId="15360"/>
    <cellStyle name="常规 2 3 10 51" xfId="15361"/>
    <cellStyle name="千位分隔 3 2 27 2 2" xfId="15362"/>
    <cellStyle name="千位分隔 3 2 32 2 2" xfId="15363"/>
    <cellStyle name="强调文字颜色 3 2 19" xfId="15364"/>
    <cellStyle name="强调文字颜色 3 2 24" xfId="15365"/>
    <cellStyle name="常规 2 5 17 8 2" xfId="15366"/>
    <cellStyle name="常规 2 2 3 2 2 2 2 2 18" xfId="15367"/>
    <cellStyle name="常规 2 2 3 2 2 2 2 2 23" xfId="15368"/>
    <cellStyle name="常规 2 5 17 8_Returns" xfId="15369"/>
    <cellStyle name="常规 2 5 17_Returns" xfId="15370"/>
    <cellStyle name="常规 2 5 22_Returns" xfId="15371"/>
    <cellStyle name="常规 2 5 23" xfId="15372"/>
    <cellStyle name="常规 2 5 18" xfId="15373"/>
    <cellStyle name="千位分隔 3 9 18" xfId="15374"/>
    <cellStyle name="千位分隔 3 9 23" xfId="15375"/>
    <cellStyle name="Normal 39 3 2 3" xfId="15376"/>
    <cellStyle name="Normal 44 3 2 3" xfId="15377"/>
    <cellStyle name="常规 2 6 2 7" xfId="15378"/>
    <cellStyle name="常规 2 4 15_Returns" xfId="15379"/>
    <cellStyle name="常规 2 4 20_Returns" xfId="15380"/>
    <cellStyle name="常规 2 5 18 2" xfId="15381"/>
    <cellStyle name="常规 2 5 23 2" xfId="15382"/>
    <cellStyle name="常规 2 5 18 2 2 2" xfId="15383"/>
    <cellStyle name="常规 2 5 23 2 2 2" xfId="15384"/>
    <cellStyle name="千位分隔 10 26" xfId="15385"/>
    <cellStyle name="千位分隔 10 31" xfId="15386"/>
    <cellStyle name="常规 2 8 28" xfId="15387"/>
    <cellStyle name="常规 2 8 33" xfId="15388"/>
    <cellStyle name="常规 2 5 18 2 2 2_Returns" xfId="15389"/>
    <cellStyle name="常规 2 45 40" xfId="15390"/>
    <cellStyle name="常规 2 45 35" xfId="15391"/>
    <cellStyle name="Normal 9 2 2 3 5" xfId="15392"/>
    <cellStyle name="Normal 90 3 2" xfId="15393"/>
    <cellStyle name="Normal 85 3 2" xfId="15394"/>
    <cellStyle name="常规 2 5 18 2 5" xfId="15395"/>
    <cellStyle name="常规 2 56 8 2" xfId="15396"/>
    <cellStyle name="Normal 31 8" xfId="15397"/>
    <cellStyle name="Normal 26 8" xfId="15398"/>
    <cellStyle name="常规 2 5 18 2 6" xfId="15399"/>
    <cellStyle name="Normal 90 3 3" xfId="15400"/>
    <cellStyle name="Normal 85 3 3" xfId="15401"/>
    <cellStyle name="Normal 8 5 3 2" xfId="15402"/>
    <cellStyle name="常规 2 5 18 2 7" xfId="15403"/>
    <cellStyle name="常规 2 3 19 4 2_Returns" xfId="15404"/>
    <cellStyle name="Normal 90 3 4" xfId="15405"/>
    <cellStyle name="Normal 85 3 4" xfId="15406"/>
    <cellStyle name="常规 2 5 18 2 7 2" xfId="15407"/>
    <cellStyle name="常规 2 5 18 2 7_Returns" xfId="15408"/>
    <cellStyle name="常规 2 5 18 2_Returns" xfId="15409"/>
    <cellStyle name="常规 2 5 23 2_Returns" xfId="15410"/>
    <cellStyle name="40% - 强调文字颜色 2 6 2" xfId="15411"/>
    <cellStyle name="常规 2 47 2 7" xfId="15412"/>
    <cellStyle name="常规 2 52 2 7" xfId="15413"/>
    <cellStyle name="常规 2 5 18 4_Returns" xfId="15414"/>
    <cellStyle name="常规 2 5 18 6" xfId="15415"/>
    <cellStyle name="常规 2 5 23 6" xfId="15416"/>
    <cellStyle name="常规 2 5 18 7" xfId="15417"/>
    <cellStyle name="常规 2 5 23 7" xfId="15418"/>
    <cellStyle name="常规 2 5 18_Returns" xfId="15419"/>
    <cellStyle name="常规 2 5 23_Returns" xfId="15420"/>
    <cellStyle name="常规 2 5 24" xfId="15421"/>
    <cellStyle name="常规 2 5 19" xfId="15422"/>
    <cellStyle name="千位分隔 3 9 19" xfId="15423"/>
    <cellStyle name="千位分隔 3 9 24" xfId="15424"/>
    <cellStyle name="常规 2 5 19 2" xfId="15425"/>
    <cellStyle name="常规 2 5 19 2 2" xfId="15426"/>
    <cellStyle name="常规 2 5 19 2 2 2 2" xfId="15427"/>
    <cellStyle name="千位分隔 3 20 7" xfId="15428"/>
    <cellStyle name="千位分隔 3 15 7" xfId="15429"/>
    <cellStyle name="常规 2 5 19 2 2_Returns" xfId="15430"/>
    <cellStyle name="常规 2 5 78" xfId="15431"/>
    <cellStyle name="常规 2 5 83" xfId="15432"/>
    <cellStyle name="千位分隔 3 9 78" xfId="15433"/>
    <cellStyle name="常规 2 57 8 2" xfId="15434"/>
    <cellStyle name="Normal 81 8" xfId="15435"/>
    <cellStyle name="Normal 76 8" xfId="15436"/>
    <cellStyle name="常规 2 5 19 2 5" xfId="15437"/>
    <cellStyle name="Normal 86 3 2" xfId="15438"/>
    <cellStyle name="常规 2 5 19 2 6" xfId="15439"/>
    <cellStyle name="Normal 86 3 3" xfId="15440"/>
    <cellStyle name="常规 2 5 19 2_Returns" xfId="15441"/>
    <cellStyle name="常规 2 5 19 3" xfId="15442"/>
    <cellStyle name="常规 2 5 19 4 2" xfId="15443"/>
    <cellStyle name="千位分隔 41 4" xfId="15444"/>
    <cellStyle name="常规 2 5 19 4 2 2" xfId="15445"/>
    <cellStyle name="常规 2 5 19 4 3" xfId="15446"/>
    <cellStyle name="强调文字颜色 5 7_Returns" xfId="15447"/>
    <cellStyle name="常规 2 4 9 22" xfId="15448"/>
    <cellStyle name="常规 2 4 9 17" xfId="15449"/>
    <cellStyle name="常规 2 40 16" xfId="15450"/>
    <cellStyle name="常规 2 40 21" xfId="15451"/>
    <cellStyle name="常规 2 6 10 61" xfId="15452"/>
    <cellStyle name="常规 2 6 10 56" xfId="15453"/>
    <cellStyle name="常规 2 5 19 4_Returns" xfId="15454"/>
    <cellStyle name="常规 2 2 48 76 2" xfId="15455"/>
    <cellStyle name="常规 2 5 19 5" xfId="15456"/>
    <cellStyle name="常规 2 5 19 7" xfId="15457"/>
    <cellStyle name="常规 2 5 19 8" xfId="15458"/>
    <cellStyle name="常规 2 5 19 8 2" xfId="15459"/>
    <cellStyle name="常规 2 4 11 2 5" xfId="15460"/>
    <cellStyle name="常规 2 5 2 10" xfId="15461"/>
    <cellStyle name="常规 2 5 17 7" xfId="15462"/>
    <cellStyle name="常规 2 5 22 7" xfId="15463"/>
    <cellStyle name="常规 2 4 11 2 6" xfId="15464"/>
    <cellStyle name="常规 2 5 2 11" xfId="15465"/>
    <cellStyle name="常规 2 6 16 2 7 2" xfId="15466"/>
    <cellStyle name="常规 2 6 21 2 7 2" xfId="15467"/>
    <cellStyle name="常规 2 4 11 2 7" xfId="15468"/>
    <cellStyle name="常规 2 5 2 12" xfId="15469"/>
    <cellStyle name="常规 2 5 2 13" xfId="15470"/>
    <cellStyle name="常规 2 6 94 2" xfId="15471"/>
    <cellStyle name="千位分隔 3 9 2 2" xfId="15472"/>
    <cellStyle name="常规 2 5 2 2" xfId="15473"/>
    <cellStyle name="常规 2 6 2 84 2" xfId="15474"/>
    <cellStyle name="千位分隔 2 4 2 2 8" xfId="15475"/>
    <cellStyle name="常规 2 42 2 2 3" xfId="15476"/>
    <cellStyle name="超链接 1168" xfId="15477"/>
    <cellStyle name="超链接 1173" xfId="15478"/>
    <cellStyle name="超链接 1218" xfId="15479"/>
    <cellStyle name="超链接 1223" xfId="15480"/>
    <cellStyle name="常规 2 48 2 6" xfId="15481"/>
    <cellStyle name="常规 2 53 2 6" xfId="15482"/>
    <cellStyle name="Normal 5 2 6" xfId="15483"/>
    <cellStyle name="千位分隔 3 9 2 2 2" xfId="15484"/>
    <cellStyle name="常规 2 5 2 2 2" xfId="15485"/>
    <cellStyle name="60% - 强调文字颜色 3 2 21" xfId="15486"/>
    <cellStyle name="60% - 强调文字颜色 3 2 16" xfId="15487"/>
    <cellStyle name="常规 2 5 2 2 2 2 2" xfId="15488"/>
    <cellStyle name="常规 2 7 2 8" xfId="15489"/>
    <cellStyle name="Normal 44 4 2 4" xfId="15490"/>
    <cellStyle name="Normal 39 4 2 4" xfId="15491"/>
    <cellStyle name="常规 2 5 2 2 2 2 2 2 2" xfId="15492"/>
    <cellStyle name="常规 2 5 2 2 2 2 2 2_Returns" xfId="15493"/>
    <cellStyle name="Normal 77 4 2 4" xfId="15494"/>
    <cellStyle name="Normal 82 4 2 4" xfId="15495"/>
    <cellStyle name="常规 2 6 11 76 2" xfId="15496"/>
    <cellStyle name="常规 2 5 2 2 2 2 2 3" xfId="15497"/>
    <cellStyle name="标题 1 5 3" xfId="15498"/>
    <cellStyle name="常规 2 4 8 10" xfId="15499"/>
    <cellStyle name="常规 2 5 2 2 2 2 3" xfId="15500"/>
    <cellStyle name="60% - 强调文字颜色 3 2 22" xfId="15501"/>
    <cellStyle name="60% - 强调文字颜色 3 2 17" xfId="15502"/>
    <cellStyle name="常规 2 5 2 2 2 2_Returns" xfId="15503"/>
    <cellStyle name="常规 2 5 2 2 2 3" xfId="15504"/>
    <cellStyle name="60% - 强调文字颜色 2 7 3" xfId="15505"/>
    <cellStyle name="Normal 45 6 3" xfId="15506"/>
    <cellStyle name="常规 2 2 46 80 2" xfId="15507"/>
    <cellStyle name="常规 2 5 2 2 2 4" xfId="15508"/>
    <cellStyle name="千位分隔 3 2 11 2_Returns" xfId="15509"/>
    <cellStyle name="Normal 3 2 2 4 2 5" xfId="15510"/>
    <cellStyle name="千位分隔 2 64 2" xfId="15511"/>
    <cellStyle name="千位分隔 2 59 2" xfId="15512"/>
    <cellStyle name="常规 2 5 2 2 2_Returns" xfId="15513"/>
    <cellStyle name="千位分隔 3 9 2 2 2_Returns" xfId="15514"/>
    <cellStyle name="Normal 5 2 7" xfId="15515"/>
    <cellStyle name="千位分隔 3 9 2 2 3" xfId="15516"/>
    <cellStyle name="常规 2 5 2 2 3" xfId="15517"/>
    <cellStyle name="常规 2 5 2 2 5" xfId="15518"/>
    <cellStyle name="常规 2 5 2 2 6" xfId="15519"/>
    <cellStyle name="常规 2 5 2 2 7_Returns" xfId="15520"/>
    <cellStyle name="常规 2 3 2 2 2 2 2 2_Returns" xfId="15521"/>
    <cellStyle name="常规 2 5 2 2_Returns" xfId="15522"/>
    <cellStyle name="超链接 879" xfId="15523"/>
    <cellStyle name="超链接 884" xfId="15524"/>
    <cellStyle name="超链接 929" xfId="15525"/>
    <cellStyle name="超链接 934" xfId="15526"/>
    <cellStyle name="千位分隔 3 9 2 2_Returns" xfId="15527"/>
    <cellStyle name="常规 2 5 2 26" xfId="15528"/>
    <cellStyle name="常规 2 5 2 31" xfId="15529"/>
    <cellStyle name="强调文字颜色 6 11 2" xfId="15530"/>
    <cellStyle name="千位分隔 10 704" xfId="15531"/>
    <cellStyle name="千位分隔 10 654" xfId="15532"/>
    <cellStyle name="千位分隔 10 649" xfId="15533"/>
    <cellStyle name="千位分隔 10 599" xfId="15534"/>
    <cellStyle name="千位分隔 2 67 2_Returns" xfId="15535"/>
    <cellStyle name="常规 2 5 2 27" xfId="15536"/>
    <cellStyle name="常规 2 5 2 32" xfId="15537"/>
    <cellStyle name="常规 2 5 2 28" xfId="15538"/>
    <cellStyle name="常规 2 5 2 33" xfId="15539"/>
    <cellStyle name="常规 2 5 2 29" xfId="15540"/>
    <cellStyle name="常规 2 5 2 34" xfId="15541"/>
    <cellStyle name="常规 2 5 2 3" xfId="15542"/>
    <cellStyle name="千位分隔 3 9 2 3" xfId="15543"/>
    <cellStyle name="常规 2 5 2 35" xfId="15544"/>
    <cellStyle name="常规 2 5 2 40" xfId="15545"/>
    <cellStyle name="常规 2 5 2 36" xfId="15546"/>
    <cellStyle name="常规 2 5 2 41" xfId="15547"/>
    <cellStyle name="常规 2 5 2 37" xfId="15548"/>
    <cellStyle name="常规 2 5 2 42" xfId="15549"/>
    <cellStyle name="千位分隔 2 48 78 2" xfId="15550"/>
    <cellStyle name="常规 2 5 2 38" xfId="15551"/>
    <cellStyle name="常规 2 5 2 43" xfId="15552"/>
    <cellStyle name="常规 2 5 2 4" xfId="15553"/>
    <cellStyle name="千位分隔 3 9 2 4" xfId="15554"/>
    <cellStyle name="常规 2 5 2 45" xfId="15555"/>
    <cellStyle name="常规 2 5 2 50" xfId="15556"/>
    <cellStyle name="常规 2 5 2 48" xfId="15557"/>
    <cellStyle name="常规 2 5 2 53" xfId="15558"/>
    <cellStyle name="常规 2 5 2 49" xfId="15559"/>
    <cellStyle name="常规 2 5 2 54" xfId="15560"/>
    <cellStyle name="常规 2 5 2 5" xfId="15561"/>
    <cellStyle name="千位分隔 3 9 2 5" xfId="15562"/>
    <cellStyle name="常规 2 5 2 55" xfId="15563"/>
    <cellStyle name="常规 2 5 2 60" xfId="15564"/>
    <cellStyle name="常规 2 5 2 56" xfId="15565"/>
    <cellStyle name="常规 2 5 2 61" xfId="15566"/>
    <cellStyle name="常规 2 5 2 57" xfId="15567"/>
    <cellStyle name="常规 2 5 2 62" xfId="15568"/>
    <cellStyle name="常规 2 5 2 58" xfId="15569"/>
    <cellStyle name="常规 2 5 2 63" xfId="15570"/>
    <cellStyle name="常规 2 5 2 59" xfId="15571"/>
    <cellStyle name="常规 2 5 2 64" xfId="15572"/>
    <cellStyle name="常规 2 3 8 2 7 2" xfId="15573"/>
    <cellStyle name="千位分隔 3 9 2 6" xfId="15574"/>
    <cellStyle name="Normal 44 2 2 2" xfId="15575"/>
    <cellStyle name="Normal 39 2 2 2" xfId="15576"/>
    <cellStyle name="常规 2 5 2 6" xfId="15577"/>
    <cellStyle name="千位分隔 2 40 30 2" xfId="15578"/>
    <cellStyle name="千位分隔 2 40 25 2" xfId="15579"/>
    <cellStyle name="常规 2 5 2 69" xfId="15580"/>
    <cellStyle name="常规 2 5 2 74" xfId="15581"/>
    <cellStyle name="常规 2 3 12 2 7_Returns" xfId="15582"/>
    <cellStyle name="常规 2 5 2 75" xfId="15583"/>
    <cellStyle name="常规 2 5 2 80" xfId="15584"/>
    <cellStyle name="常规 2 5 2 76" xfId="15585"/>
    <cellStyle name="常规 2 5 2 81" xfId="15586"/>
    <cellStyle name="货币[0]" xfId="15587" builtinId="7"/>
    <cellStyle name="常规 2 5 2 77" xfId="15588"/>
    <cellStyle name="常规 2 5 2 82" xfId="15589"/>
    <cellStyle name="常规 2 5 2 78" xfId="15590"/>
    <cellStyle name="常规 2 5 2 83" xfId="15591"/>
    <cellStyle name="常规 2 5 2 79" xfId="15592"/>
    <cellStyle name="常规 2 5 2 84" xfId="15593"/>
    <cellStyle name="千位分隔 2 115" xfId="15594"/>
    <cellStyle name="千位分隔 2 120" xfId="15595"/>
    <cellStyle name="计算 2 19" xfId="15596"/>
    <cellStyle name="计算 2 24" xfId="15597"/>
    <cellStyle name="常规 2 5 2 80_Returns" xfId="15598"/>
    <cellStyle name="常规 2 5 2 84 2" xfId="15599"/>
    <cellStyle name="常规 2 5 2 84_Returns" xfId="15600"/>
    <cellStyle name="常规 2 5 2 85" xfId="15601"/>
    <cellStyle name="常规 2 6 12 4" xfId="15602"/>
    <cellStyle name="常规 2 4 2 2_Returns" xfId="15603"/>
    <cellStyle name="常规 2 5 21 3 2" xfId="15604"/>
    <cellStyle name="千位分隔 3 8 2 2_Returns" xfId="15605"/>
    <cellStyle name="常规 2 5 21 3 3" xfId="15606"/>
    <cellStyle name="常规 2 6 12 5" xfId="15607"/>
    <cellStyle name="常规 2 5 21 7 2" xfId="15608"/>
    <cellStyle name="常规 2 6 16 4" xfId="15609"/>
    <cellStyle name="常规 2 6 21 4" xfId="15610"/>
    <cellStyle name="常规 2 5 21 7_Returns" xfId="15611"/>
    <cellStyle name="常规 2 5 22 7_Returns" xfId="15612"/>
    <cellStyle name="常规 2 6 3 2 2 2" xfId="15613"/>
    <cellStyle name="常规 2 5 23 7_Returns" xfId="15614"/>
    <cellStyle name="常规 2 5 30" xfId="15615"/>
    <cellStyle name="常规 2 5 25" xfId="15616"/>
    <cellStyle name="千位分隔 3 9 25" xfId="15617"/>
    <cellStyle name="千位分隔 3 9 30" xfId="15618"/>
    <cellStyle name="常规 2 5 32" xfId="15619"/>
    <cellStyle name="常规 2 5 27" xfId="15620"/>
    <cellStyle name="Normal 10 2 4 2 3" xfId="15621"/>
    <cellStyle name="千位分隔 3 9 27" xfId="15622"/>
    <cellStyle name="千位分隔 3 9 32" xfId="15623"/>
    <cellStyle name="Normal 79 2 2 3" xfId="15624"/>
    <cellStyle name="Normal 84 2 2 3" xfId="15625"/>
    <cellStyle name="20% - 强调文字颜色 1 2 25" xfId="15626"/>
    <cellStyle name="常规 2 5 33" xfId="15627"/>
    <cellStyle name="常规 2 5 28" xfId="15628"/>
    <cellStyle name="千位分隔 3 9 28" xfId="15629"/>
    <cellStyle name="千位分隔 3 9 33" xfId="15630"/>
    <cellStyle name="常规 2 5 40" xfId="15631"/>
    <cellStyle name="常规 2 5 35" xfId="15632"/>
    <cellStyle name="千位分隔 3 9 35" xfId="15633"/>
    <cellStyle name="千位分隔 3 9 40" xfId="15634"/>
    <cellStyle name="常规 2 5 41" xfId="15635"/>
    <cellStyle name="常规 2 5 36" xfId="15636"/>
    <cellStyle name="千位分隔 3 9 36" xfId="15637"/>
    <cellStyle name="千位分隔 3 9 41" xfId="15638"/>
    <cellStyle name="常规 2 3 18 2 2 3" xfId="15639"/>
    <cellStyle name="Normal 82 2 7" xfId="15640"/>
    <cellStyle name="Normal 77 2 7" xfId="15641"/>
    <cellStyle name="千位分隔 3 9 50" xfId="15642"/>
    <cellStyle name="千位分隔 3 9 45" xfId="15643"/>
    <cellStyle name="常规 2 5 45" xfId="15644"/>
    <cellStyle name="常规 2 5 50" xfId="15645"/>
    <cellStyle name="常规 2 5 46" xfId="15646"/>
    <cellStyle name="常规 2 5 51" xfId="15647"/>
    <cellStyle name="千位分隔 3 9 46" xfId="15648"/>
    <cellStyle name="千位分隔 3 9 51" xfId="15649"/>
    <cellStyle name="千位分隔 3 9 52" xfId="15650"/>
    <cellStyle name="千位分隔 3 9 47" xfId="15651"/>
    <cellStyle name="常规 2 5 47" xfId="15652"/>
    <cellStyle name="常规 2 5 52" xfId="15653"/>
    <cellStyle name="Normal 58 3 2 4" xfId="15654"/>
    <cellStyle name="Normal 63 3 2 4" xfId="15655"/>
    <cellStyle name="千位分隔 3 9 53" xfId="15656"/>
    <cellStyle name="千位分隔 3 9 48" xfId="15657"/>
    <cellStyle name="千位分隔 3 9 54" xfId="15658"/>
    <cellStyle name="千位分隔 3 9 49" xfId="15659"/>
    <cellStyle name="常规 2 5 49" xfId="15660"/>
    <cellStyle name="常规 2 5 54" xfId="15661"/>
    <cellStyle name="常规 2 5 13 4 3" xfId="15662"/>
    <cellStyle name="常规 2 5 5" xfId="15663"/>
    <cellStyle name="千位分隔 3 495" xfId="15664"/>
    <cellStyle name="千位分隔 3 545" xfId="15665"/>
    <cellStyle name="千位分隔 3 550" xfId="15666"/>
    <cellStyle name="千位分隔 3 600" xfId="15667"/>
    <cellStyle name="千位分隔 3 9 5" xfId="15668"/>
    <cellStyle name="常规 2 6 97" xfId="15669"/>
    <cellStyle name="常规 2 5 60" xfId="15670"/>
    <cellStyle name="常规 2 5 55" xfId="15671"/>
    <cellStyle name="千位分隔 3 9 55" xfId="15672"/>
    <cellStyle name="千位分隔 3 9 60" xfId="15673"/>
    <cellStyle name="千位分隔 3 9 61" xfId="15674"/>
    <cellStyle name="千位分隔 3 9 56" xfId="15675"/>
    <cellStyle name="常规 2 5 56" xfId="15676"/>
    <cellStyle name="常规 2 5 61" xfId="15677"/>
    <cellStyle name="Normal 80 5 2" xfId="15678"/>
    <cellStyle name="Normal 75 5 2" xfId="15679"/>
    <cellStyle name="千位分隔 3 9 62" xfId="15680"/>
    <cellStyle name="千位分隔 3 9 57" xfId="15681"/>
    <cellStyle name="常规 2 5 57" xfId="15682"/>
    <cellStyle name="常规 2 5 62" xfId="15683"/>
    <cellStyle name="Normal 80 5 3" xfId="15684"/>
    <cellStyle name="Normal 75 5 3" xfId="15685"/>
    <cellStyle name="千位分隔 3 9 63" xfId="15686"/>
    <cellStyle name="千位分隔 3 9 58" xfId="15687"/>
    <cellStyle name="Normal 80 5 4" xfId="15688"/>
    <cellStyle name="Normal 75 5 4" xfId="15689"/>
    <cellStyle name="常规 2 5 58" xfId="15690"/>
    <cellStyle name="常规 2 5 63" xfId="15691"/>
    <cellStyle name="Normal 66 5 2 2" xfId="15692"/>
    <cellStyle name="Normal 71 5 2 2" xfId="15693"/>
    <cellStyle name="千位分隔 2 2 4 2_Returns" xfId="15694"/>
    <cellStyle name="常规 2 5 59" xfId="15695"/>
    <cellStyle name="常规 2 5 64" xfId="15696"/>
    <cellStyle name="千位分隔 3 9 59" xfId="15697"/>
    <cellStyle name="千位分隔 3 9 64" xfId="15698"/>
    <cellStyle name="常规 2 6 98" xfId="15699"/>
    <cellStyle name="千位分隔 3 496" xfId="15700"/>
    <cellStyle name="千位分隔 3 546" xfId="15701"/>
    <cellStyle name="千位分隔 3 551" xfId="15702"/>
    <cellStyle name="千位分隔 3 601" xfId="15703"/>
    <cellStyle name="千位分隔 3 9 6" xfId="15704"/>
    <cellStyle name="常规 2 5 6" xfId="15705"/>
    <cellStyle name="千位分隔 3 20 4 2 2" xfId="15706"/>
    <cellStyle name="千位分隔 3 15 4 2 2" xfId="15707"/>
    <cellStyle name="常规 2 5 65" xfId="15708"/>
    <cellStyle name="常规 2 5 70" xfId="15709"/>
    <cellStyle name="千位分隔 3 9 65" xfId="15710"/>
    <cellStyle name="千位分隔 3 9 70" xfId="15711"/>
    <cellStyle name="常规 2 5 71" xfId="15712"/>
    <cellStyle name="常规 2 5 66" xfId="15713"/>
    <cellStyle name="千位分隔 3 9 66" xfId="15714"/>
    <cellStyle name="千位分隔 3 9 71" xfId="15715"/>
    <cellStyle name="常规 2 5 72" xfId="15716"/>
    <cellStyle name="常规 2 5 67" xfId="15717"/>
    <cellStyle name="千位分隔 3 9 67" xfId="15718"/>
    <cellStyle name="千位分隔 3 9 72" xfId="15719"/>
    <cellStyle name="千位分隔 3 9 73" xfId="15720"/>
    <cellStyle name="千位分隔 3 9 68" xfId="15721"/>
    <cellStyle name="千位分隔 2 4 2 6_Returns" xfId="15722"/>
    <cellStyle name="常规 2 5 68" xfId="15723"/>
    <cellStyle name="常规 2 5 73" xfId="15724"/>
    <cellStyle name="警告文本 2 3" xfId="15725"/>
    <cellStyle name="常规 3 2 2_Returns" xfId="15726"/>
    <cellStyle name="常规 2 3 20 2 7 2" xfId="15727"/>
    <cellStyle name="常规 2 3 15 2 7 2" xfId="15728"/>
    <cellStyle name="Comma 2 2 6 3" xfId="15729"/>
    <cellStyle name="千位分隔 3 9 74" xfId="15730"/>
    <cellStyle name="千位分隔 3 9 69" xfId="15731"/>
    <cellStyle name="常规 2 5 69" xfId="15732"/>
    <cellStyle name="常规 2 5 74" xfId="15733"/>
    <cellStyle name="常规 2 3 21 7 2" xfId="15734"/>
    <cellStyle name="千位分隔 2 67_Returns" xfId="15735"/>
    <cellStyle name="常规 2 5 75" xfId="15736"/>
    <cellStyle name="常规 2 5 80" xfId="15737"/>
    <cellStyle name="千位分隔 3 9 75" xfId="15738"/>
    <cellStyle name="千位分隔 3 9 80" xfId="15739"/>
    <cellStyle name="常规 2 5 76" xfId="15740"/>
    <cellStyle name="常规 2 5 81" xfId="15741"/>
    <cellStyle name="千位分隔 3 9 76" xfId="15742"/>
    <cellStyle name="千位分隔 3 9 81" xfId="15743"/>
    <cellStyle name="常规 2 5 77" xfId="15744"/>
    <cellStyle name="常规 2 5 82" xfId="15745"/>
    <cellStyle name="千位分隔 3 9 77" xfId="15746"/>
    <cellStyle name="Normal 77 4 2 2 2" xfId="15747"/>
    <cellStyle name="Normal 82 4 2 2 2" xfId="15748"/>
    <cellStyle name="千位分隔 2 2 14_Returns" xfId="15749"/>
    <cellStyle name="千位分隔 2 3 5_Returns" xfId="15750"/>
    <cellStyle name="千位分隔 2 59 2 2 2 2" xfId="15751"/>
    <cellStyle name="千位分隔 3 9 79" xfId="15752"/>
    <cellStyle name="常规 2 5 79" xfId="15753"/>
    <cellStyle name="常规 2 5 84" xfId="15754"/>
    <cellStyle name="千位分隔 40 2" xfId="15755"/>
    <cellStyle name="千位分隔 3 2 17_Returns" xfId="15756"/>
    <cellStyle name="千位分隔 3 2 22_Returns" xfId="15757"/>
    <cellStyle name="常规 2 5 8 10" xfId="15758"/>
    <cellStyle name="常规 2 5 8 11" xfId="15759"/>
    <cellStyle name="常规 2 5 10 2 3" xfId="15760"/>
    <cellStyle name="常规 2 5 8 12" xfId="15761"/>
    <cellStyle name="Normal 67 3 2" xfId="15762"/>
    <cellStyle name="Normal 72 3 2" xfId="15763"/>
    <cellStyle name="常规 2 5 10 2 5" xfId="15764"/>
    <cellStyle name="常规 2 5 8 14" xfId="15765"/>
    <cellStyle name="Normal 67 3 3" xfId="15766"/>
    <cellStyle name="Normal 72 3 3" xfId="15767"/>
    <cellStyle name="常规 2 5 10 2 6" xfId="15768"/>
    <cellStyle name="常规 2 5 8 15" xfId="15769"/>
    <cellStyle name="常规 2 5 8 20" xfId="15770"/>
    <cellStyle name="汇总 2" xfId="15771"/>
    <cellStyle name="Normal 67 3 4" xfId="15772"/>
    <cellStyle name="Normal 72 3 4" xfId="15773"/>
    <cellStyle name="常规 2 5 10 2 7" xfId="15774"/>
    <cellStyle name="常规 2 5 8 16" xfId="15775"/>
    <cellStyle name="常规 2 5 8 21" xfId="15776"/>
    <cellStyle name="汇总 3" xfId="15777"/>
    <cellStyle name="常规 2 5 8 17" xfId="15778"/>
    <cellStyle name="常规 2 5 8 22" xfId="15779"/>
    <cellStyle name="汇总 4" xfId="15780"/>
    <cellStyle name="常规 2 5 8 18" xfId="15781"/>
    <cellStyle name="常规 2 5 8 23" xfId="15782"/>
    <cellStyle name="汇总 5" xfId="15783"/>
    <cellStyle name="常规 2 5 8 19" xfId="15784"/>
    <cellStyle name="常规 2 5 8 24" xfId="15785"/>
    <cellStyle name="汇总 6" xfId="15786"/>
    <cellStyle name="常规 2 5 8 2 2 2 2" xfId="15787"/>
    <cellStyle name="千位分隔 2 39 13 2" xfId="15788"/>
    <cellStyle name="Normal 41 2 2 2 2" xfId="15789"/>
    <cellStyle name="Normal 36 2 2 2 2" xfId="15790"/>
    <cellStyle name="千位分隔 2 39 13_Returns" xfId="15791"/>
    <cellStyle name="常规 2 5 8 2 2 2_Returns" xfId="15792"/>
    <cellStyle name="Normal 86 5 3" xfId="15793"/>
    <cellStyle name="常规 17 4" xfId="15794"/>
    <cellStyle name="常规 2 5 8 2 2 3" xfId="15795"/>
    <cellStyle name="千位分隔 2 39 14" xfId="15796"/>
    <cellStyle name="常规 2 5 8 2 2_Returns" xfId="15797"/>
    <cellStyle name="常规 2 5 8 2 3" xfId="15798"/>
    <cellStyle name="Normal 22 2 2 2" xfId="15799"/>
    <cellStyle name="Normal 17 2 2 2" xfId="15800"/>
    <cellStyle name="常规 2 6 12 35" xfId="15801"/>
    <cellStyle name="常规 2 6 12 40" xfId="15802"/>
    <cellStyle name="常规 2 5 8 2 4" xfId="15803"/>
    <cellStyle name="Normal 22 2 2 3" xfId="15804"/>
    <cellStyle name="Normal 17 2 2 3" xfId="15805"/>
    <cellStyle name="常规 2 5 8 2 5" xfId="15806"/>
    <cellStyle name="Normal 22 2 2 4" xfId="15807"/>
    <cellStyle name="Normal 17 2 2 4" xfId="15808"/>
    <cellStyle name="常规 2 4 9 61" xfId="15809"/>
    <cellStyle name="常规 2 4 9 56" xfId="15810"/>
    <cellStyle name="千位分隔 2 50 13" xfId="15811"/>
    <cellStyle name="千位分隔 3 2 23 2 2" xfId="15812"/>
    <cellStyle name="千位分隔 3 2 18 2 2" xfId="15813"/>
    <cellStyle name="常规 3 2 9" xfId="15814"/>
    <cellStyle name="Normal 35 2 3 3 3" xfId="15815"/>
    <cellStyle name="Normal 40 2 3 3 3" xfId="15816"/>
    <cellStyle name="常规 2 5 8 2 7_Returns" xfId="15817"/>
    <cellStyle name="Comma 2 2 2 3" xfId="15818"/>
    <cellStyle name="常规 2 5 8 30" xfId="15819"/>
    <cellStyle name="常规 2 5 8 25" xfId="15820"/>
    <cellStyle name="汇总 7" xfId="15821"/>
    <cellStyle name="千位分隔 2 4 14 2" xfId="15822"/>
    <cellStyle name="常规 2 5 8 26" xfId="15823"/>
    <cellStyle name="常规 2 5 8 31" xfId="15824"/>
    <cellStyle name="汇总 8" xfId="15825"/>
    <cellStyle name="常规 2 3 13 8 2" xfId="15826"/>
    <cellStyle name="常规 2 5 8 27" xfId="15827"/>
    <cellStyle name="常规 2 5 8 32" xfId="15828"/>
    <cellStyle name="汇总 9" xfId="15829"/>
    <cellStyle name="常规 2 5 8 28" xfId="15830"/>
    <cellStyle name="常规 2 5 8 33" xfId="15831"/>
    <cellStyle name="常规 2 5 8 29" xfId="15832"/>
    <cellStyle name="常规 2 5 8 34" xfId="15833"/>
    <cellStyle name="常规 2 5 8 35" xfId="15834"/>
    <cellStyle name="常规 2 5 8 40" xfId="15835"/>
    <cellStyle name="常规 2 5 8 36" xfId="15836"/>
    <cellStyle name="常规 2 5 8 41" xfId="15837"/>
    <cellStyle name="常规 2 5 8 37" xfId="15838"/>
    <cellStyle name="常规 2 5 8 42" xfId="15839"/>
    <cellStyle name="常规 2 5 13 4 2 2" xfId="15840"/>
    <cellStyle name="常规 2 5 8 38" xfId="15841"/>
    <cellStyle name="常规 2 5 8 43" xfId="15842"/>
    <cellStyle name="常规 2 5 8 57" xfId="15843"/>
    <cellStyle name="常规 2 5 8 62" xfId="15844"/>
    <cellStyle name="常规 2 6 13 4 2_Returns" xfId="15845"/>
    <cellStyle name="常规 2 5 8 58" xfId="15846"/>
    <cellStyle name="常规 2 5 8 63" xfId="15847"/>
    <cellStyle name="常规 2 3 2 2 2 2_Returns" xfId="15848"/>
    <cellStyle name="常规 2 5 19 2 7_Returns" xfId="15849"/>
    <cellStyle name="千位分隔 2 4 2 3 29_Returns" xfId="15850"/>
    <cellStyle name="常规 2 5 8 59" xfId="15851"/>
    <cellStyle name="常规 2 5 8 64" xfId="15852"/>
    <cellStyle name="常规 2 5 8 67" xfId="15853"/>
    <cellStyle name="常规 2 5 8 72" xfId="15854"/>
    <cellStyle name="常规 2 5 8 68" xfId="15855"/>
    <cellStyle name="常规 2 5 8 73" xfId="15856"/>
    <cellStyle name="常规 2 5 8 75" xfId="15857"/>
    <cellStyle name="常规 2 5 8 80" xfId="15858"/>
    <cellStyle name="常规 2 5 8 76 2 2" xfId="15859"/>
    <cellStyle name="Normal 2 2 3 3 2" xfId="15860"/>
    <cellStyle name="标题 5 8 7" xfId="15861"/>
    <cellStyle name="常规 2 5 8 76 2_Returns" xfId="15862"/>
    <cellStyle name="常规 2 5 8 76 3" xfId="15863"/>
    <cellStyle name="常规 2 5 8 78" xfId="15864"/>
    <cellStyle name="常规 2 5 8 79" xfId="15865"/>
    <cellStyle name="常规 2 5 8 80 2" xfId="15866"/>
    <cellStyle name="常规 2 5 8 80_Returns" xfId="15867"/>
    <cellStyle name="常规 2 5 8_Returns" xfId="15868"/>
    <cellStyle name="千位分隔 2 50 49" xfId="15869"/>
    <cellStyle name="千位分隔 2 50 54" xfId="15870"/>
    <cellStyle name="Normal 79 5" xfId="15871"/>
    <cellStyle name="Normal 84 5" xfId="15872"/>
    <cellStyle name="标题 5 25" xfId="15873"/>
    <cellStyle name="标题 5 30" xfId="15874"/>
    <cellStyle name="常规 2 5 85 2_Returns" xfId="15875"/>
    <cellStyle name="常规 2 6 2 8" xfId="15876"/>
    <cellStyle name="Normal 39 3 2 4" xfId="15877"/>
    <cellStyle name="Normal 44 3 2 4" xfId="15878"/>
    <cellStyle name="千位分隔 3 11 43" xfId="15879"/>
    <cellStyle name="千位分隔 3 11 38" xfId="15880"/>
    <cellStyle name="常规 2 5 85 3" xfId="15881"/>
    <cellStyle name="常规 2 6 11 2 2" xfId="15882"/>
    <cellStyle name="常规 2 5 85_Returns" xfId="15883"/>
    <cellStyle name="常规 2 5 9 10" xfId="15884"/>
    <cellStyle name="常规 2 5 9 12" xfId="15885"/>
    <cellStyle name="常规 2 5 9 13" xfId="15886"/>
    <cellStyle name="常规 2 5 11 80 2" xfId="15887"/>
    <cellStyle name="常规 2 5 9 14" xfId="15888"/>
    <cellStyle name="常规 2 5 2_Returns" xfId="15889"/>
    <cellStyle name="常规 2 5 9 16" xfId="15890"/>
    <cellStyle name="常规 2 5 9 21" xfId="15891"/>
    <cellStyle name="常规 2 5 9 19" xfId="15892"/>
    <cellStyle name="常规 2 5 9 24" xfId="15893"/>
    <cellStyle name="常规 2 5 9 2" xfId="15894"/>
    <cellStyle name="Normal 4 3 2 8" xfId="15895"/>
    <cellStyle name="常规 2 5 9 2 2_Returns" xfId="15896"/>
    <cellStyle name="常规 2 5 9 2 7 2" xfId="15897"/>
    <cellStyle name="千位分隔 2 57 8" xfId="15898"/>
    <cellStyle name="千位分隔 2 62 8" xfId="15899"/>
    <cellStyle name="常规 2 6 8 79" xfId="15900"/>
    <cellStyle name="常规 2 5 9 2 7_Returns" xfId="15901"/>
    <cellStyle name="超链接 177" xfId="15902"/>
    <cellStyle name="超链接 182" xfId="15903"/>
    <cellStyle name="超链接 227" xfId="15904"/>
    <cellStyle name="超链接 232" xfId="15905"/>
    <cellStyle name="常规 2 5 9 25" xfId="15906"/>
    <cellStyle name="常规 2 5 9 30" xfId="15907"/>
    <cellStyle name="计算 8 2" xfId="15908"/>
    <cellStyle name="常规 2 5 9 27" xfId="15909"/>
    <cellStyle name="常规 2 5 9 32" xfId="15910"/>
    <cellStyle name="千位分隔 2 4 26 2_Returns" xfId="15911"/>
    <cellStyle name="千位分隔 2 4 31 2_Returns" xfId="15912"/>
    <cellStyle name="计算 8 3" xfId="15913"/>
    <cellStyle name="常规 2 5 9 28" xfId="15914"/>
    <cellStyle name="常规 2 5 9 33" xfId="15915"/>
    <cellStyle name="常规 2 5 9 29" xfId="15916"/>
    <cellStyle name="常规 2 5 9 34" xfId="15917"/>
    <cellStyle name="常规 2 5 9 3" xfId="15918"/>
    <cellStyle name="常规 2 5 9 35" xfId="15919"/>
    <cellStyle name="常规 2 5 9 40" xfId="15920"/>
    <cellStyle name="常规 2 5 9 36" xfId="15921"/>
    <cellStyle name="常规 2 5 9 41" xfId="15922"/>
    <cellStyle name="常规 2 5 9 37" xfId="15923"/>
    <cellStyle name="常规 2 5 9 42" xfId="15924"/>
    <cellStyle name="常规 2 5 8 2 2" xfId="15925"/>
    <cellStyle name="千位分隔 2 65 2 2" xfId="15926"/>
    <cellStyle name="常规 2 5 9 38" xfId="15927"/>
    <cellStyle name="常规 2 5 9 43" xfId="15928"/>
    <cellStyle name="常规 2 5 9 39" xfId="15929"/>
    <cellStyle name="常规 2 5 9 44" xfId="15930"/>
    <cellStyle name="常规 2 5 9 49" xfId="15931"/>
    <cellStyle name="常规 2 5 9 54" xfId="15932"/>
    <cellStyle name="常规 2 5 9 55" xfId="15933"/>
    <cellStyle name="常规 2 5 9 60" xfId="15934"/>
    <cellStyle name="百分比 2 9 19" xfId="15935"/>
    <cellStyle name="百分比 2 9 24" xfId="15936"/>
    <cellStyle name="常规 2 5 9 56" xfId="15937"/>
    <cellStyle name="常规 2 5 9 61" xfId="15938"/>
    <cellStyle name="Normal 27 4 2 2" xfId="15939"/>
    <cellStyle name="Normal 32 4 2 2" xfId="15940"/>
    <cellStyle name="百分比 2 9 26" xfId="15941"/>
    <cellStyle name="百分比 2 9 31" xfId="15942"/>
    <cellStyle name="常规 2 5 11 76 2" xfId="15943"/>
    <cellStyle name="常规 2 5 9 63" xfId="15944"/>
    <cellStyle name="常规 2 5 9 58" xfId="15945"/>
    <cellStyle name="Normal 32 4 2 4" xfId="15946"/>
    <cellStyle name="Normal 27 4 2 4" xfId="15947"/>
    <cellStyle name="常规 2 5 11 76 3" xfId="15948"/>
    <cellStyle name="常规 2 5 9 59" xfId="15949"/>
    <cellStyle name="常规 2 5 9 64" xfId="15950"/>
    <cellStyle name="千位分隔 3 2 29 2 2" xfId="15951"/>
    <cellStyle name="常规 2 5 19 4 2_Returns" xfId="15952"/>
    <cellStyle name="常规 2 5 9 6" xfId="15953"/>
    <cellStyle name="常规 2 5 9 65" xfId="15954"/>
    <cellStyle name="常规 2 5 9 70" xfId="15955"/>
    <cellStyle name="常规 2 5 9 66" xfId="15956"/>
    <cellStyle name="常规 2 5 9 71" xfId="15957"/>
    <cellStyle name="常规 2 5 9 67" xfId="15958"/>
    <cellStyle name="常规 2 5 9 72" xfId="15959"/>
    <cellStyle name="常规 2 5 9 68" xfId="15960"/>
    <cellStyle name="常规 2 5 9 73" xfId="15961"/>
    <cellStyle name="常规 2 5 9 69" xfId="15962"/>
    <cellStyle name="常规 2 5 9 74" xfId="15963"/>
    <cellStyle name="常规 2 5 9 7" xfId="15964"/>
    <cellStyle name="常规 2 5 9 8" xfId="15965"/>
    <cellStyle name="常规 2 5 9 80_Returns" xfId="15966"/>
    <cellStyle name="常规 2 7 65" xfId="15967"/>
    <cellStyle name="常规 2 7 70" xfId="15968"/>
    <cellStyle name="常规 2 5 9 9" xfId="15969"/>
    <cellStyle name="Normal 4 8 3" xfId="15970"/>
    <cellStyle name="常规 2 47 6" xfId="15971"/>
    <cellStyle name="常规 2 52 6" xfId="15972"/>
    <cellStyle name="常规 2 2 58 2 7 2" xfId="15973"/>
    <cellStyle name="千位分隔 3 4 2 2" xfId="15974"/>
    <cellStyle name="常规 2 5 94 2" xfId="15975"/>
    <cellStyle name="千位分隔 2 28 2_Returns" xfId="15976"/>
    <cellStyle name="千位分隔 2 33 2_Returns" xfId="15977"/>
    <cellStyle name="常规 2 5 95" xfId="15978"/>
    <cellStyle name="常规 2 50 4 2 2" xfId="15979"/>
    <cellStyle name="常规 2 50 4 2_Returns" xfId="15980"/>
    <cellStyle name="常规 2 50 4_Returns" xfId="15981"/>
    <cellStyle name="常规 2 50 9 2" xfId="15982"/>
    <cellStyle name="常规 2 50 9_Returns" xfId="15983"/>
    <cellStyle name="差 8 3" xfId="15984"/>
    <cellStyle name="常规 2 51 4 2 2" xfId="15985"/>
    <cellStyle name="常规 2 2 46 12" xfId="15986"/>
    <cellStyle name="常规 2 51 4 2_Returns" xfId="15987"/>
    <cellStyle name="常规 2 51 4_Returns" xfId="15988"/>
    <cellStyle name="常规 2 51 9 2" xfId="15989"/>
    <cellStyle name="Normal 13 5 3" xfId="15990"/>
    <cellStyle name="常规 2 51 9_Returns" xfId="15991"/>
    <cellStyle name="常规 2 2 36 4" xfId="15992"/>
    <cellStyle name="千位分隔 3 95" xfId="15993"/>
    <cellStyle name="常规 2 55" xfId="15994"/>
    <cellStyle name="常规 2 60" xfId="15995"/>
    <cellStyle name="Normal 2 6 3" xfId="15996"/>
    <cellStyle name="千位分隔 3 14 2 7 2" xfId="15997"/>
    <cellStyle name="常规 2 55 2 2" xfId="15998"/>
    <cellStyle name="常规 2 55 2 2 3" xfId="15999"/>
    <cellStyle name="常规 2 55 2 3" xfId="16000"/>
    <cellStyle name="常规 2 55 2 6" xfId="16001"/>
    <cellStyle name="常规 7 2_Returns" xfId="16002"/>
    <cellStyle name="40% - 强调文字颜色 5 6 2" xfId="16003"/>
    <cellStyle name="常规 2 55 2 7" xfId="16004"/>
    <cellStyle name="Normal 5 2 3 2" xfId="16005"/>
    <cellStyle name="常规 2 44 12" xfId="16006"/>
    <cellStyle name="常规 2 39 12" xfId="16007"/>
    <cellStyle name="常规 2 55 2 7 2" xfId="16008"/>
    <cellStyle name="千位分隔 3 14 2 7_Returns" xfId="16009"/>
    <cellStyle name="常规 2 55 2_Returns" xfId="16010"/>
    <cellStyle name="常规 3_Returns" xfId="16011"/>
    <cellStyle name="Normal 3 3 2 2 7" xfId="16012"/>
    <cellStyle name="常规 2 55 3 2 2" xfId="16013"/>
    <cellStyle name="Normal 7 2 2 2 2 2 2" xfId="16014"/>
    <cellStyle name="常规 2 4 2 2 2 2 2" xfId="16015"/>
    <cellStyle name="常规 2 55 3 2_Returns" xfId="16016"/>
    <cellStyle name="常规 2 55 4" xfId="16017"/>
    <cellStyle name="常规 2 55 5" xfId="16018"/>
    <cellStyle name="常规 2 55 7" xfId="16019"/>
    <cellStyle name="千位分隔 2 9 2 2" xfId="16020"/>
    <cellStyle name="常规 2 55 8" xfId="16021"/>
    <cellStyle name="Normal 4 12" xfId="16022"/>
    <cellStyle name="常规 2 55 8 2" xfId="16023"/>
    <cellStyle name="40% - 强调文字颜色 1" xfId="16024" builtinId="31"/>
    <cellStyle name="千位分隔 2 3 23 2_Returns" xfId="16025"/>
    <cellStyle name="千位分隔 2 3 18 2_Returns" xfId="16026"/>
    <cellStyle name="千位分隔 3 2 2 5" xfId="16027"/>
    <cellStyle name="常规 2 55_Returns" xfId="16028"/>
    <cellStyle name="常规 2 60_Returns" xfId="16029"/>
    <cellStyle name="千位分隔 3 12 2 5" xfId="16030"/>
    <cellStyle name="常规 3 39" xfId="16031"/>
    <cellStyle name="60% - 强调文字颜色 1 10 3" xfId="16032"/>
    <cellStyle name="千位分隔 3 96" xfId="16033"/>
    <cellStyle name="Normal 2 6 4" xfId="16034"/>
    <cellStyle name="常规 2 56" xfId="16035"/>
    <cellStyle name="常规 2 61" xfId="16036"/>
    <cellStyle name="Comma 84" xfId="16037"/>
    <cellStyle name="Comma 79" xfId="16038"/>
    <cellStyle name="常规 2 56 2_Returns" xfId="16039"/>
    <cellStyle name="常规 2 56 4" xfId="16040"/>
    <cellStyle name="常规 2 56 5" xfId="16041"/>
    <cellStyle name="常规 2 3 14 2 2 3" xfId="16042"/>
    <cellStyle name="Normal 4 2 2 2 4 2" xfId="16043"/>
    <cellStyle name="常规 2 56 6" xfId="16044"/>
    <cellStyle name="常规 2 56 7" xfId="16045"/>
    <cellStyle name="常规 2 56 8" xfId="16046"/>
    <cellStyle name="Comma 172" xfId="16047"/>
    <cellStyle name="Comma 167" xfId="16048"/>
    <cellStyle name="千位分隔 3 40 28 2" xfId="16049"/>
    <cellStyle name="常规 2 56 8_Returns" xfId="16050"/>
    <cellStyle name="Comma 166" xfId="16051"/>
    <cellStyle name="Comma 171" xfId="16052"/>
    <cellStyle name="常规 2 6 12 37" xfId="16053"/>
    <cellStyle name="常规 2 6 12 42" xfId="16054"/>
    <cellStyle name="常规 2 6 4 3 2" xfId="16055"/>
    <cellStyle name="常规 2 5 8 2 6" xfId="16056"/>
    <cellStyle name="Normal 17 2 2 5" xfId="16057"/>
    <cellStyle name="Normal 22 2 2 5" xfId="16058"/>
    <cellStyle name="常规 2 56_Returns" xfId="16059"/>
    <cellStyle name="常规 2 61_Returns" xfId="16060"/>
    <cellStyle name="千位分隔 3 97" xfId="16061"/>
    <cellStyle name="常规 2 57" xfId="16062"/>
    <cellStyle name="常规 2 62" xfId="16063"/>
    <cellStyle name="常规 2 44 56" xfId="16064"/>
    <cellStyle name="常规 2 44 61" xfId="16065"/>
    <cellStyle name="常规 2 57 2" xfId="16066"/>
    <cellStyle name="常规 2 62 2" xfId="16067"/>
    <cellStyle name="常规 2 57 2 2" xfId="16068"/>
    <cellStyle name="Normal 65 8" xfId="16069"/>
    <cellStyle name="Normal 70 8" xfId="16070"/>
    <cellStyle name="常规 2 57 4" xfId="16071"/>
    <cellStyle name="常规 2 57 5" xfId="16072"/>
    <cellStyle name="常规 2 57 6" xfId="16073"/>
    <cellStyle name="常规 2 57 7" xfId="16074"/>
    <cellStyle name="常规 2 57 8" xfId="16075"/>
    <cellStyle name="常规 2 58" xfId="16076"/>
    <cellStyle name="常规 2 63" xfId="16077"/>
    <cellStyle name="千位分隔 3 98" xfId="16078"/>
    <cellStyle name="常规 2 58 2" xfId="16079"/>
    <cellStyle name="常规 2 63 2" xfId="16080"/>
    <cellStyle name="常规 2 58_Returns" xfId="16081"/>
    <cellStyle name="常规 2 63_Returns" xfId="16082"/>
    <cellStyle name="常规 2 59" xfId="16083"/>
    <cellStyle name="常规 2 64" xfId="16084"/>
    <cellStyle name="千位分隔 3 99" xfId="16085"/>
    <cellStyle name="Normal 3 2 2 2 6" xfId="16086"/>
    <cellStyle name="千位分隔 6_Returns" xfId="16087"/>
    <cellStyle name="千位分隔 2 55 4 2 2" xfId="16088"/>
    <cellStyle name="常规 2 5 11 55" xfId="16089"/>
    <cellStyle name="常规 2 5 11 60" xfId="16090"/>
    <cellStyle name="常规 2 59 2" xfId="16091"/>
    <cellStyle name="常规 2 64 2" xfId="16092"/>
    <cellStyle name="常规 2 6 10 11" xfId="16093"/>
    <cellStyle name="常规 2 6 10 12" xfId="16094"/>
    <cellStyle name="常规 2 6 10 14" xfId="16095"/>
    <cellStyle name="常规 2 6 10 16" xfId="16096"/>
    <cellStyle name="常规 2 6 10 21" xfId="16097"/>
    <cellStyle name="常规 2 6 10 17" xfId="16098"/>
    <cellStyle name="常规 2 6 10 22" xfId="16099"/>
    <cellStyle name="常规 2 6 10 18" xfId="16100"/>
    <cellStyle name="常规 2 6 10 23" xfId="16101"/>
    <cellStyle name="常规 2 6 10 19" xfId="16102"/>
    <cellStyle name="常规 2 6 10 24" xfId="16103"/>
    <cellStyle name="常规 2 6 10 2 2 2 2" xfId="16104"/>
    <cellStyle name="常规 7 2 4 3" xfId="16105"/>
    <cellStyle name="千位分隔 2 52 2 2" xfId="16106"/>
    <cellStyle name="千位分隔 2 47 2 2" xfId="16107"/>
    <cellStyle name="常规 2 6 10 2 5" xfId="16108"/>
    <cellStyle name="千位分隔 3 12 29" xfId="16109"/>
    <cellStyle name="千位分隔 3 12 34" xfId="16110"/>
    <cellStyle name="输入 11_Returns" xfId="16111"/>
    <cellStyle name="千位分隔 3 12 35" xfId="16112"/>
    <cellStyle name="千位分隔 3 12 40" xfId="16113"/>
    <cellStyle name="常规 2 6 10 2 6" xfId="16114"/>
    <cellStyle name="千位分隔 3 35_Returns" xfId="16115"/>
    <cellStyle name="千位分隔 3 40_Returns" xfId="16116"/>
    <cellStyle name="超链接 138" xfId="16117"/>
    <cellStyle name="超链接 143" xfId="16118"/>
    <cellStyle name="千位分隔 2 4 2 11" xfId="16119"/>
    <cellStyle name="常规 2 6 10 2 7 2" xfId="16120"/>
    <cellStyle name="常规 2 6 10 25" xfId="16121"/>
    <cellStyle name="常规 2 6 10 30" xfId="16122"/>
    <cellStyle name="常规 2 6 10 26" xfId="16123"/>
    <cellStyle name="常规 2 6 10 31" xfId="16124"/>
    <cellStyle name="常规 2 6 10 27" xfId="16125"/>
    <cellStyle name="常规 2 6 10 32" xfId="16126"/>
    <cellStyle name="常规 2 6 10 28" xfId="16127"/>
    <cellStyle name="常规 2 6 10 33" xfId="16128"/>
    <cellStyle name="常规 2 6 10 35" xfId="16129"/>
    <cellStyle name="常规 2 6 10 40" xfId="16130"/>
    <cellStyle name="常规 2 2 3 2 6 7 2" xfId="16131"/>
    <cellStyle name="常规 2 6 10 38" xfId="16132"/>
    <cellStyle name="常规 2 6 10 43" xfId="16133"/>
    <cellStyle name="常规 2 6 10 39" xfId="16134"/>
    <cellStyle name="常规 2 6 10 44" xfId="16135"/>
    <cellStyle name="常规 3 15 27" xfId="16136"/>
    <cellStyle name="常规 3 15 32" xfId="16137"/>
    <cellStyle name="千位分隔 2 4 2 3 28 2" xfId="16138"/>
    <cellStyle name="标题 11" xfId="16139"/>
    <cellStyle name="千位分隔 2 4 63" xfId="16140"/>
    <cellStyle name="千位分隔 2 4 58" xfId="16141"/>
    <cellStyle name="常规 2 6 10 4" xfId="16142"/>
    <cellStyle name="强调文字颜色 4 10" xfId="16143"/>
    <cellStyle name="常规 2 6 10 46" xfId="16144"/>
    <cellStyle name="常规 2 6 10 51" xfId="16145"/>
    <cellStyle name="常规 2 6 10 47" xfId="16146"/>
    <cellStyle name="常规 2 6 10 52" xfId="16147"/>
    <cellStyle name="Normal 45 4 2 2 2" xfId="16148"/>
    <cellStyle name="Normal 16 2 6 2" xfId="16149"/>
    <cellStyle name="常规 2 4 21 2 7_Returns" xfId="16150"/>
    <cellStyle name="常规 2 4 16 2 7_Returns" xfId="16151"/>
    <cellStyle name="常规 2 6 10 48" xfId="16152"/>
    <cellStyle name="常规 2 6 10 53" xfId="16153"/>
    <cellStyle name="常规 2 6 10 49" xfId="16154"/>
    <cellStyle name="常规 2 6 10 54" xfId="16155"/>
    <cellStyle name="千位分隔 2 4 64" xfId="16156"/>
    <cellStyle name="千位分隔 2 4 59" xfId="16157"/>
    <cellStyle name="常规 2 6 10 5" xfId="16158"/>
    <cellStyle name="强调文字颜色 4 11" xfId="16159"/>
    <cellStyle name="常规 2 6 10 59" xfId="16160"/>
    <cellStyle name="常规 2 6 10 64" xfId="16161"/>
    <cellStyle name="常规 2 6 10 66" xfId="16162"/>
    <cellStyle name="常规 2 6 10 71" xfId="16163"/>
    <cellStyle name="常规 6 4 2 2" xfId="16164"/>
    <cellStyle name="常规 2 6 10 69" xfId="16165"/>
    <cellStyle name="常规 2 6 10 74" xfId="16166"/>
    <cellStyle name="常规 2 6 10 75" xfId="16167"/>
    <cellStyle name="常规 2 6 10 80" xfId="16168"/>
    <cellStyle name="常规 2 5 8 66" xfId="16169"/>
    <cellStyle name="常规 2 5 8 71" xfId="16170"/>
    <cellStyle name="常规 2 6 10 76_Returns" xfId="16171"/>
    <cellStyle name="常规 2 6 10 77" xfId="16172"/>
    <cellStyle name="强调文字颜色 4 5 2" xfId="16173"/>
    <cellStyle name="常规 2 6 10 78" xfId="16174"/>
    <cellStyle name="强调文字颜色 4 5 3" xfId="16175"/>
    <cellStyle name="常规 2 6 10 79" xfId="16176"/>
    <cellStyle name="千位分隔 2 4 72" xfId="16177"/>
    <cellStyle name="千位分隔 2 4 67" xfId="16178"/>
    <cellStyle name="常规 2 6 10 8" xfId="16179"/>
    <cellStyle name="强调文字颜色 4 14" xfId="16180"/>
    <cellStyle name="常规 2 6 10 80 2" xfId="16181"/>
    <cellStyle name="常规 9 5 4" xfId="16182"/>
    <cellStyle name="常规 2 6 10_Returns" xfId="16183"/>
    <cellStyle name="Normal 4 6 2 4" xfId="16184"/>
    <cellStyle name="千位分隔 10 458" xfId="16185"/>
    <cellStyle name="千位分隔 10 463" xfId="16186"/>
    <cellStyle name="千位分隔 10 508" xfId="16187"/>
    <cellStyle name="千位分隔 10 513" xfId="16188"/>
    <cellStyle name="常规 2 6 100" xfId="16189"/>
    <cellStyle name="常规 2 6 11 10" xfId="16190"/>
    <cellStyle name="常规 2 6 11 11" xfId="16191"/>
    <cellStyle name="常规 2 6 11 12" xfId="16192"/>
    <cellStyle name="千位分隔 3 10 2_Returns" xfId="16193"/>
    <cellStyle name="常规 2 6 11 14" xfId="16194"/>
    <cellStyle name="常规 2 6 11 20" xfId="16195"/>
    <cellStyle name="常规 2 6 11 15" xfId="16196"/>
    <cellStyle name="千位分隔 2 50 78_Returns" xfId="16197"/>
    <cellStyle name="常规 2 6 11 17" xfId="16198"/>
    <cellStyle name="常规 2 6 11 22" xfId="16199"/>
    <cellStyle name="常规 2 2 3 2 2 2 2 10" xfId="16200"/>
    <cellStyle name="常规 2 6 11 18" xfId="16201"/>
    <cellStyle name="常规 2 6 11 23" xfId="16202"/>
    <cellStyle name="常规 2 2 3 2 2 2 2 11" xfId="16203"/>
    <cellStyle name="常规 2 6 11 19" xfId="16204"/>
    <cellStyle name="常规 2 6 11 24" xfId="16205"/>
    <cellStyle name="常规 2 6 11 2" xfId="16206"/>
    <cellStyle name="常规 2 6 11 2 2 2" xfId="16207"/>
    <cellStyle name="常规 2 6 11 2 2 2 2" xfId="16208"/>
    <cellStyle name="常规 2 6 11 2 3" xfId="16209"/>
    <cellStyle name="常规 2 6 11 2 4" xfId="16210"/>
    <cellStyle name="常规 2 6 11 2 5" xfId="16211"/>
    <cellStyle name="常规 2 6 11 2 6" xfId="16212"/>
    <cellStyle name="常规 2 6 11 2 7" xfId="16213"/>
    <cellStyle name="千位分隔 3 2 2 3 13 2" xfId="16214"/>
    <cellStyle name="常规 2 6 11 2 7 2" xfId="16215"/>
    <cellStyle name="常规 2 6 11 2 7_Returns" xfId="16216"/>
    <cellStyle name="常规 2 45 11" xfId="16217"/>
    <cellStyle name="常规 2 6 11 2_Returns" xfId="16218"/>
    <cellStyle name="常规 2 3 64" xfId="16219"/>
    <cellStyle name="常规 2 3 59" xfId="16220"/>
    <cellStyle name="Normal 87 3 2 4" xfId="16221"/>
    <cellStyle name="千位分隔 3 488" xfId="16222"/>
    <cellStyle name="千位分隔 3 493" xfId="16223"/>
    <cellStyle name="千位分隔 3 538" xfId="16224"/>
    <cellStyle name="千位分隔 3 543" xfId="16225"/>
    <cellStyle name="千位分隔 3 9 3" xfId="16226"/>
    <cellStyle name="常规 2 6 95" xfId="16227"/>
    <cellStyle name="Normal 71 2 3 3 2" xfId="16228"/>
    <cellStyle name="Normal 66 2 3 3 2" xfId="16229"/>
    <cellStyle name="常规 2 6 11 25" xfId="16230"/>
    <cellStyle name="常规 2 6 11 30" xfId="16231"/>
    <cellStyle name="常规 2 2 3 2 2 2 2 12" xfId="16232"/>
    <cellStyle name="常规 2 2 3 2 2 2 2 13" xfId="16233"/>
    <cellStyle name="常规 2 6 11 26" xfId="16234"/>
    <cellStyle name="常规 2 6 11 31" xfId="16235"/>
    <cellStyle name="强调文字颜色 4 9 3" xfId="16236"/>
    <cellStyle name="Normal 56 4 2 2" xfId="16237"/>
    <cellStyle name="Normal 61 4 2 2" xfId="16238"/>
    <cellStyle name="千位分隔 3 2 2 3 5 2" xfId="16239"/>
    <cellStyle name="常规 2 6 11 28" xfId="16240"/>
    <cellStyle name="常规 2 6 11 33" xfId="16241"/>
    <cellStyle name="常规 2 2 3 2 2 2 2 20" xfId="16242"/>
    <cellStyle name="常规 2 2 3 2 2 2 2 15" xfId="16243"/>
    <cellStyle name="常规 2 6 8 9" xfId="16244"/>
    <cellStyle name="千位分隔 3 8 29" xfId="16245"/>
    <cellStyle name="千位分隔 3 8 34" xfId="16246"/>
    <cellStyle name="Normal 34 2 2 2 2 2" xfId="16247"/>
    <cellStyle name="Normal 29 2 2 2 2 2" xfId="16248"/>
    <cellStyle name="常规 2 6 11 3" xfId="16249"/>
    <cellStyle name="常规 2 6 11 35" xfId="16250"/>
    <cellStyle name="常规 2 6 11 40" xfId="16251"/>
    <cellStyle name="常规 2 2 3 2 2 2 2 22" xfId="16252"/>
    <cellStyle name="常规 2 2 3 2 2 2 2 17" xfId="16253"/>
    <cellStyle name="常规 2 2 3 2 2 2 2 19" xfId="16254"/>
    <cellStyle name="常规 2 2 3 2 2 2 2 24" xfId="16255"/>
    <cellStyle name="常规 2 6 11 37" xfId="16256"/>
    <cellStyle name="常规 2 6 11 42" xfId="16257"/>
    <cellStyle name="常规 2 6 11 38" xfId="16258"/>
    <cellStyle name="常规 2 6 11 43" xfId="16259"/>
    <cellStyle name="常规 2 2 3 2 2 2 2 30" xfId="16260"/>
    <cellStyle name="常规 2 2 3 2 2 2 2 25" xfId="16261"/>
    <cellStyle name="常规 2 6 11 50" xfId="16262"/>
    <cellStyle name="常规 2 6 11 45" xfId="16263"/>
    <cellStyle name="常规 2 2 3 2 2 2 2 32" xfId="16264"/>
    <cellStyle name="常规 2 2 3 2 2 2 2 27" xfId="16265"/>
    <cellStyle name="Normal 51 2 3 2" xfId="16266"/>
    <cellStyle name="Normal 46 2 3 2" xfId="16267"/>
    <cellStyle name="Normal 46 2 3 3" xfId="16268"/>
    <cellStyle name="Normal 51 2 3 3" xfId="16269"/>
    <cellStyle name="常规 2 2 3 2 2 2 2 28" xfId="16270"/>
    <cellStyle name="常规 2 2 3 2 2 2 2 33" xfId="16271"/>
    <cellStyle name="常规 2 6 11 46" xfId="16272"/>
    <cellStyle name="常规 2 6 11 51" xfId="16273"/>
    <cellStyle name="千位分隔 2 2 6 2" xfId="16274"/>
    <cellStyle name="常规 2 2 52 4 2_Returns" xfId="16275"/>
    <cellStyle name="常规 2 2 3 2 2 2 2 29" xfId="16276"/>
    <cellStyle name="常规 2 2 3 2 2 2 2 34" xfId="16277"/>
    <cellStyle name="Normal 46 2 3 4" xfId="16278"/>
    <cellStyle name="Normal 51 2 3 4" xfId="16279"/>
    <cellStyle name="常规 2 6 11 47" xfId="16280"/>
    <cellStyle name="常规 2 6 11 52" xfId="16281"/>
    <cellStyle name="千位分隔 2 50 76_Returns" xfId="16282"/>
    <cellStyle name="千位分隔 2 50 81_Returns" xfId="16283"/>
    <cellStyle name="Normal 17 5 2 2" xfId="16284"/>
    <cellStyle name="Normal 22 5 2 2" xfId="16285"/>
    <cellStyle name="Normal 46 2 3 5" xfId="16286"/>
    <cellStyle name="Normal 51 2 3 5" xfId="16287"/>
    <cellStyle name="常规 2 6 11 48" xfId="16288"/>
    <cellStyle name="常规 2 6 11 53" xfId="16289"/>
    <cellStyle name="常规 2 2 3 2 2 2 2 40" xfId="16290"/>
    <cellStyle name="常规 2 2 3 2 2 2 2 35" xfId="16291"/>
    <cellStyle name="常规 2 6 2 3 2 2" xfId="16292"/>
    <cellStyle name="常规 2 6 11 70" xfId="16293"/>
    <cellStyle name="常规 2 6 11 65" xfId="16294"/>
    <cellStyle name="常规 2 2 3 2 2 2 2 52" xfId="16295"/>
    <cellStyle name="常规 2 2 3 2 2 2 2 47" xfId="16296"/>
    <cellStyle name="常规 2 6 11 71" xfId="16297"/>
    <cellStyle name="常规 2 6 11 66" xfId="16298"/>
    <cellStyle name="常规 2 2 3 2 2 2 2 53" xfId="16299"/>
    <cellStyle name="常规 2 2 3 2 2 2 2 48" xfId="16300"/>
    <cellStyle name="常规 2 6 11 67" xfId="16301"/>
    <cellStyle name="常规 2 6 11 72" xfId="16302"/>
    <cellStyle name="常规 2 2 3 2 2 2 2 54" xfId="16303"/>
    <cellStyle name="常规 2 2 3 2 2 2 2 49" xfId="16304"/>
    <cellStyle name="常规 2 6 11 68" xfId="16305"/>
    <cellStyle name="常规 2 6 11 73" xfId="16306"/>
    <cellStyle name="常规 2 2 3 2 2 2 2 60" xfId="16307"/>
    <cellStyle name="常规 2 2 3 2 2 2 2 55" xfId="16308"/>
    <cellStyle name="常规 2 2 3 2 2 2 2 56" xfId="16309"/>
    <cellStyle name="常规 2 2 3 2 2 2 2 61" xfId="16310"/>
    <cellStyle name="常规 2 6 11 69" xfId="16311"/>
    <cellStyle name="常规 2 6 11 74" xfId="16312"/>
    <cellStyle name="常规 2 6 11 75" xfId="16313"/>
    <cellStyle name="常规 2 6 11 80" xfId="16314"/>
    <cellStyle name="常规 2 2 3 2 2 2 2 62" xfId="16315"/>
    <cellStyle name="常规 2 2 3 2 2 2 2 57" xfId="16316"/>
    <cellStyle name="常规 2 6 11 76" xfId="16317"/>
    <cellStyle name="常规 2 2 3 2 2 2 2 63" xfId="16318"/>
    <cellStyle name="常规 2 2 3 2 2 2 2 58" xfId="16319"/>
    <cellStyle name="Normal 12 3 6" xfId="16320"/>
    <cellStyle name="常规 2 7 80 2" xfId="16321"/>
    <cellStyle name="常规 2 6 11 79" xfId="16322"/>
    <cellStyle name="常规 2 2 3 2 2 2 2 71" xfId="16323"/>
    <cellStyle name="常规 2 2 3 2 2 2 2 66" xfId="16324"/>
    <cellStyle name="常规 2 6 11 80 2" xfId="16325"/>
    <cellStyle name="常规 2 6 11 80_Returns" xfId="16326"/>
    <cellStyle name="常规 2 6 11_Returns" xfId="16327"/>
    <cellStyle name="Normal 54 2 4 4" xfId="16328"/>
    <cellStyle name="Normal 49 2 4 4" xfId="16329"/>
    <cellStyle name="常规 2 6 12 14" xfId="16330"/>
    <cellStyle name="常规 7 2 2 2 2 2_Returns" xfId="16331"/>
    <cellStyle name="常规 2 6 12 2" xfId="16332"/>
    <cellStyle name="常规 2 6 12 2 2" xfId="16333"/>
    <cellStyle name="千位分隔 5 2 3 7" xfId="16334"/>
    <cellStyle name="常规 2 6 12 2 2 2 2" xfId="16335"/>
    <cellStyle name="常规 2 6 12 2 2_Returns" xfId="16336"/>
    <cellStyle name="常规 2 6 12 2 3" xfId="16337"/>
    <cellStyle name="常规 2 6 12 2 4" xfId="16338"/>
    <cellStyle name="常规 2 6 12 2 5" xfId="16339"/>
    <cellStyle name="千位分隔 2 4 2 2 10" xfId="16340"/>
    <cellStyle name="常规 2 6 12 2 6" xfId="16341"/>
    <cellStyle name="常规 2 6 12 2 7" xfId="16342"/>
    <cellStyle name="常规 2 6 12 2 7 2" xfId="16343"/>
    <cellStyle name="常规 2 6 12 3" xfId="16344"/>
    <cellStyle name="常规 2 6 12 6" xfId="16345"/>
    <cellStyle name="常规 2 48 2 4" xfId="16346"/>
    <cellStyle name="常规 2 53 2 4" xfId="16347"/>
    <cellStyle name="千位分隔 2 4 2 2 6" xfId="16348"/>
    <cellStyle name="超链接 1166" xfId="16349"/>
    <cellStyle name="超链接 1171" xfId="16350"/>
    <cellStyle name="超链接 1216" xfId="16351"/>
    <cellStyle name="超链接 1221" xfId="16352"/>
    <cellStyle name="常规 2 6 12 9" xfId="16353"/>
    <cellStyle name="常规 2 8 14" xfId="16354"/>
    <cellStyle name="千位分隔 10 12" xfId="16355"/>
    <cellStyle name="常规 2 6 13 2" xfId="16356"/>
    <cellStyle name="Normal 4 9 4" xfId="16357"/>
    <cellStyle name="常规 2 8 52" xfId="16358"/>
    <cellStyle name="常规 2 8 47" xfId="16359"/>
    <cellStyle name="常规 2 53 7" xfId="16360"/>
    <cellStyle name="常规 2 48 7" xfId="16361"/>
    <cellStyle name="千位分隔 10 45" xfId="16362"/>
    <cellStyle name="千位分隔 10 50" xfId="16363"/>
    <cellStyle name="常规 2 6 13 2 2 2" xfId="16364"/>
    <cellStyle name="常规 2 6 13 2 2 2 2" xfId="16365"/>
    <cellStyle name="常规 2 6 13 2 2_Returns" xfId="16366"/>
    <cellStyle name="常规 2 6 13 2 7 2" xfId="16367"/>
    <cellStyle name="常规 2 6 13 2 7_Returns" xfId="16368"/>
    <cellStyle name="Normal 3 2 6 3" xfId="16369"/>
    <cellStyle name="常规 2 6 13 2_Returns" xfId="16370"/>
    <cellStyle name="千位分隔 2 69 2 2" xfId="16371"/>
    <cellStyle name="常规 2 6 13 3" xfId="16372"/>
    <cellStyle name="常规 2 48 8" xfId="16373"/>
    <cellStyle name="常规 2 53 8" xfId="16374"/>
    <cellStyle name="常规 2 8 48" xfId="16375"/>
    <cellStyle name="常规 2 8 53" xfId="16376"/>
    <cellStyle name="千位分隔 10 46" xfId="16377"/>
    <cellStyle name="千位分隔 10 51" xfId="16378"/>
    <cellStyle name="常规 2 6 13 4 2 2" xfId="16379"/>
    <cellStyle name="常规 2 8 61" xfId="16380"/>
    <cellStyle name="常规 2 8 56" xfId="16381"/>
    <cellStyle name="千位分隔 10 49" xfId="16382"/>
    <cellStyle name="千位分隔 10 54" xfId="16383"/>
    <cellStyle name="常规 2 6 13 6" xfId="16384"/>
    <cellStyle name="常规 2 8 62" xfId="16385"/>
    <cellStyle name="常规 2 8 57" xfId="16386"/>
    <cellStyle name="千位分隔 10 55" xfId="16387"/>
    <cellStyle name="千位分隔 10 60" xfId="16388"/>
    <cellStyle name="常规 2 6 13 7" xfId="16389"/>
    <cellStyle name="常规 2 6 13 8 2" xfId="16390"/>
    <cellStyle name="Normal 18 3 2 2" xfId="16391"/>
    <cellStyle name="Normal 23 3 2 2" xfId="16392"/>
    <cellStyle name="常规 2 6 9 2 3" xfId="16393"/>
    <cellStyle name="Normal 38 2 4 4" xfId="16394"/>
    <cellStyle name="Normal 43 2 4 4" xfId="16395"/>
    <cellStyle name="百分比 2 9 6" xfId="16396"/>
    <cellStyle name="常规 2 6 13 8_Returns" xfId="16397"/>
    <cellStyle name="千位分隔 3 11 59" xfId="16398"/>
    <cellStyle name="千位分隔 3 11 64" xfId="16399"/>
    <cellStyle name="20% - 强调文字颜色 3 2 22" xfId="16400"/>
    <cellStyle name="20% - 强调文字颜色 3 2 17" xfId="16401"/>
    <cellStyle name="常规 2 5 16 8_Returns" xfId="16402"/>
    <cellStyle name="常规 2 6 13_Returns" xfId="16403"/>
    <cellStyle name="常规 2 6 14 2" xfId="16404"/>
    <cellStyle name="千位分隔 3 201" xfId="16405"/>
    <cellStyle name="千位分隔 3 151" xfId="16406"/>
    <cellStyle name="千位分隔 3 146" xfId="16407"/>
    <cellStyle name="千位分隔 2 48 5" xfId="16408"/>
    <cellStyle name="千位分隔 2 53 5" xfId="16409"/>
    <cellStyle name="常规 2 6 14 2 2" xfId="16410"/>
    <cellStyle name="常规 2 126" xfId="16411"/>
    <cellStyle name="常规 2 131" xfId="16412"/>
    <cellStyle name="常规 2 6 2 68" xfId="16413"/>
    <cellStyle name="常规 2 6 2 73" xfId="16414"/>
    <cellStyle name="40% - 强调文字颜色 6 2 20" xfId="16415"/>
    <cellStyle name="40% - 强调文字颜色 6 2 15" xfId="16416"/>
    <cellStyle name="常规 2 6 83" xfId="16417"/>
    <cellStyle name="常规 2 6 78" xfId="16418"/>
    <cellStyle name="千位分隔 3 476" xfId="16419"/>
    <cellStyle name="千位分隔 3 481" xfId="16420"/>
    <cellStyle name="千位分隔 3 526" xfId="16421"/>
    <cellStyle name="千位分隔 3 531" xfId="16422"/>
    <cellStyle name="常规 2 6 14 2 2 2" xfId="16423"/>
    <cellStyle name="汇总 10" xfId="16424"/>
    <cellStyle name="常规 2 6 14 2 2 2 2" xfId="16425"/>
    <cellStyle name="汇总 10 2" xfId="16426"/>
    <cellStyle name="常规 2 6 14 2 2 2_Returns" xfId="16427"/>
    <cellStyle name="常规 2 6 14 2 2_Returns" xfId="16428"/>
    <cellStyle name="千位分隔 3 202" xfId="16429"/>
    <cellStyle name="千位分隔 3 152" xfId="16430"/>
    <cellStyle name="千位分隔 3 147" xfId="16431"/>
    <cellStyle name="千位分隔 3 2 13 2_Returns" xfId="16432"/>
    <cellStyle name="强调文字颜色 2 10" xfId="16433"/>
    <cellStyle name="千位分隔 2 48 6" xfId="16434"/>
    <cellStyle name="千位分隔 2 53 6" xfId="16435"/>
    <cellStyle name="常规 2 6 14 2 3" xfId="16436"/>
    <cellStyle name="常规 2 127" xfId="16437"/>
    <cellStyle name="常规 2 132" xfId="16438"/>
    <cellStyle name="Normal 20 4 3 2" xfId="16439"/>
    <cellStyle name="Normal 15 4 3 2" xfId="16440"/>
    <cellStyle name="常规 2 6 2 69" xfId="16441"/>
    <cellStyle name="常规 2 6 2 74" xfId="16442"/>
    <cellStyle name="40% - 强调文字颜色 6 2 21" xfId="16443"/>
    <cellStyle name="40% - 强调文字颜色 6 2 16" xfId="16444"/>
    <cellStyle name="常规 2 6 84" xfId="16445"/>
    <cellStyle name="常规 2 6 79" xfId="16446"/>
    <cellStyle name="千位分隔 3 477" xfId="16447"/>
    <cellStyle name="千位分隔 3 482" xfId="16448"/>
    <cellStyle name="千位分隔 3 527" xfId="16449"/>
    <cellStyle name="千位分隔 3 532" xfId="16450"/>
    <cellStyle name="Normal 58 2 5 2" xfId="16451"/>
    <cellStyle name="Normal 63 2 5 2" xfId="16452"/>
    <cellStyle name="千位分隔 3 203" xfId="16453"/>
    <cellStyle name="千位分隔 3 153" xfId="16454"/>
    <cellStyle name="千位分隔 3 148" xfId="16455"/>
    <cellStyle name="强调文字颜色 2 11" xfId="16456"/>
    <cellStyle name="强调文字颜色 2 12" xfId="16457"/>
    <cellStyle name="常规 2 3 21 3 2_Returns" xfId="16458"/>
    <cellStyle name="千位分隔 3 204" xfId="16459"/>
    <cellStyle name="千位分隔 3 154" xfId="16460"/>
    <cellStyle name="千位分隔 3 149" xfId="16461"/>
    <cellStyle name="千位分隔 2 48 8" xfId="16462"/>
    <cellStyle name="千位分隔 2 53 8" xfId="16463"/>
    <cellStyle name="常规 2 6 14 2 5" xfId="16464"/>
    <cellStyle name="常规 2 6 2 76" xfId="16465"/>
    <cellStyle name="常规 2 6 2 81" xfId="16466"/>
    <cellStyle name="40% - 强调文字颜色 6 2 23" xfId="16467"/>
    <cellStyle name="40% - 强调文字颜色 6 2 18" xfId="16468"/>
    <cellStyle name="常规 2 6 91" xfId="16469"/>
    <cellStyle name="常规 2 6 86" xfId="16470"/>
    <cellStyle name="千位分隔 3 479" xfId="16471"/>
    <cellStyle name="千位分隔 3 484" xfId="16472"/>
    <cellStyle name="千位分隔 3 529" xfId="16473"/>
    <cellStyle name="千位分隔 3 534" xfId="16474"/>
    <cellStyle name="强调文字颜色 2 13" xfId="16475"/>
    <cellStyle name="千位分隔 3 210" xfId="16476"/>
    <cellStyle name="千位分隔 3 205" xfId="16477"/>
    <cellStyle name="千位分隔 3 160" xfId="16478"/>
    <cellStyle name="千位分隔 3 155" xfId="16479"/>
    <cellStyle name="千位分隔 2 48 9" xfId="16480"/>
    <cellStyle name="千位分隔 2 53 9" xfId="16481"/>
    <cellStyle name="常规 2 6 14 2 6" xfId="16482"/>
    <cellStyle name="常规 2 6 2 77" xfId="16483"/>
    <cellStyle name="常规 2 6 2 82" xfId="16484"/>
    <cellStyle name="千位分隔 3 211" xfId="16485"/>
    <cellStyle name="千位分隔 3 206" xfId="16486"/>
    <cellStyle name="千位分隔 3 161" xfId="16487"/>
    <cellStyle name="千位分隔 3 156" xfId="16488"/>
    <cellStyle name="强调文字颜色 2 14" xfId="16489"/>
    <cellStyle name="常规 2 6 14 2 7" xfId="16490"/>
    <cellStyle name="Normal 32 2 4 2 3" xfId="16491"/>
    <cellStyle name="Normal 27 2 4 2 3" xfId="16492"/>
    <cellStyle name="常规 2 6 14 2 7 2" xfId="16493"/>
    <cellStyle name="常规 2 6 14 2 7_Returns" xfId="16494"/>
    <cellStyle name="常规 2 49 9" xfId="16495"/>
    <cellStyle name="常规 2 54 9" xfId="16496"/>
    <cellStyle name="千位分隔 10 97" xfId="16497"/>
    <cellStyle name="常规 2 6 14 4" xfId="16498"/>
    <cellStyle name="Normal 83 2 3 2 2 2" xfId="16499"/>
    <cellStyle name="Normal 78 2 3 2 2 2" xfId="16500"/>
    <cellStyle name="常规 2 6 14 4_Returns" xfId="16501"/>
    <cellStyle name="常规 2 6 10 50" xfId="16502"/>
    <cellStyle name="常规 2 6 10 45" xfId="16503"/>
    <cellStyle name="常规 2 5 23 2 2_Returns" xfId="16504"/>
    <cellStyle name="常规 2 5 18 2 2_Returns" xfId="16505"/>
    <cellStyle name="千位分隔 10 98" xfId="16506"/>
    <cellStyle name="常规 2 6 14 5" xfId="16507"/>
    <cellStyle name="Normal 83 2 3 2 2 3" xfId="16508"/>
    <cellStyle name="Normal 78 2 3 2 2 3" xfId="16509"/>
    <cellStyle name="常规 2 6 14 7" xfId="16510"/>
    <cellStyle name="常规 2 6 14 8" xfId="16511"/>
    <cellStyle name="Normal 4 2 5" xfId="16512"/>
    <cellStyle name="千位分隔 3 801" xfId="16513"/>
    <cellStyle name="千位分隔 3 751" xfId="16514"/>
    <cellStyle name="千位分隔 3 746" xfId="16515"/>
    <cellStyle name="千位分隔 3 696" xfId="16516"/>
    <cellStyle name="千位分隔 2 59 5" xfId="16517"/>
    <cellStyle name="常规 2 6 14 8 2" xfId="16518"/>
    <cellStyle name="常规 2 7 6" xfId="16519"/>
    <cellStyle name="常规 2 45 65" xfId="16520"/>
    <cellStyle name="常规 2 45 70" xfId="16521"/>
    <cellStyle name="Normal 55 4 5" xfId="16522"/>
    <cellStyle name="Normal 60 4 5" xfId="16523"/>
    <cellStyle name="常规 2 6 14_Returns" xfId="16524"/>
    <cellStyle name="Normal 3 2 2 5 2" xfId="16525"/>
    <cellStyle name="常规 2 76" xfId="16526"/>
    <cellStyle name="常规 2 81" xfId="16527"/>
    <cellStyle name="常规 2 6 15 2" xfId="16528"/>
    <cellStyle name="常规 2 6 20 2" xfId="16529"/>
    <cellStyle name="常规 2 6 15 2 2" xfId="16530"/>
    <cellStyle name="常规 2 6 20 2 2" xfId="16531"/>
    <cellStyle name="常规 2 105" xfId="16532"/>
    <cellStyle name="常规 2 110" xfId="16533"/>
    <cellStyle name="常规 2 6 62" xfId="16534"/>
    <cellStyle name="常规 2 6 57" xfId="16535"/>
    <cellStyle name="千位分隔 3 455" xfId="16536"/>
    <cellStyle name="千位分隔 3 460" xfId="16537"/>
    <cellStyle name="千位分隔 3 505" xfId="16538"/>
    <cellStyle name="千位分隔 3 510" xfId="16539"/>
    <cellStyle name="Normal 47 2 2 3 2" xfId="16540"/>
    <cellStyle name="Normal 52 2 2 3 2" xfId="16541"/>
    <cellStyle name="常规 2 4 2 8" xfId="16542"/>
    <cellStyle name="常规 2 6 20 2 2 2 2" xfId="16543"/>
    <cellStyle name="常规 2 6 15 2 2 2 2" xfId="16544"/>
    <cellStyle name="计算 3" xfId="16545"/>
    <cellStyle name="常规 2 6 15 2 2_Returns" xfId="16546"/>
    <cellStyle name="常规 2 6 20 2 2_Returns" xfId="16547"/>
    <cellStyle name="常规 2 6 15 2 3" xfId="16548"/>
    <cellStyle name="常规 2 6 20 2 3" xfId="16549"/>
    <cellStyle name="标题 5 19" xfId="16550"/>
    <cellStyle name="标题 5 24" xfId="16551"/>
    <cellStyle name="常规 2 6 20 2 5" xfId="16552"/>
    <cellStyle name="常规 2 6 15 2 5" xfId="16553"/>
    <cellStyle name="Normal 3 13 3" xfId="16554"/>
    <cellStyle name="千位分隔 2 53 2_Returns" xfId="16555"/>
    <cellStyle name="千位分隔 2 48 2_Returns" xfId="16556"/>
    <cellStyle name="常规 2 6 15 2 7 2" xfId="16557"/>
    <cellStyle name="常规 2 6 20 2 7 2" xfId="16558"/>
    <cellStyle name="常规 2 3 14 2 4" xfId="16559"/>
    <cellStyle name="常规 2 3 11 36" xfId="16560"/>
    <cellStyle name="常规 2 3 11 41" xfId="16561"/>
    <cellStyle name="常规 2 4 10 2 7 2" xfId="16562"/>
    <cellStyle name="常规 2 6 15 2 7_Returns" xfId="16563"/>
    <cellStyle name="常规 2 6 20 2 7_Returns" xfId="16564"/>
    <cellStyle name="常规 2 6 15 4" xfId="16565"/>
    <cellStyle name="常规 2 6 20 4" xfId="16566"/>
    <cellStyle name="常规 2 6 2 29" xfId="16567"/>
    <cellStyle name="常规 2 6 2 34" xfId="16568"/>
    <cellStyle name="强调文字颜色 5 10" xfId="16569"/>
    <cellStyle name="常规 2 4 2" xfId="16570"/>
    <cellStyle name="常规 2 6 44" xfId="16571"/>
    <cellStyle name="常规 2 6 39" xfId="16572"/>
    <cellStyle name="千位分隔 3 387" xfId="16573"/>
    <cellStyle name="千位分隔 3 392" xfId="16574"/>
    <cellStyle name="千位分隔 3 437" xfId="16575"/>
    <cellStyle name="千位分隔 3 442" xfId="16576"/>
    <cellStyle name="千位分隔 3 8 2" xfId="16577"/>
    <cellStyle name="千位分隔 5 2 3 3_Returns" xfId="16578"/>
    <cellStyle name="常规 3 3 6" xfId="16579"/>
    <cellStyle name="常规 2 6 20 4 2" xfId="16580"/>
    <cellStyle name="常规 2 6 15 4 2" xfId="16581"/>
    <cellStyle name="强调文字颜色 5 10 2" xfId="16582"/>
    <cellStyle name="常规 2 6 15 4 2 2" xfId="16583"/>
    <cellStyle name="常规 2 6 20 4 2 2" xfId="16584"/>
    <cellStyle name="常规 2 6 15 4 3" xfId="16585"/>
    <cellStyle name="常规 2 6 20 4 3" xfId="16586"/>
    <cellStyle name="常规 3 3 7" xfId="16587"/>
    <cellStyle name="强调文字颜色 5 10 3" xfId="16588"/>
    <cellStyle name="千位分隔 3 241" xfId="16589"/>
    <cellStyle name="千位分隔 3 236" xfId="16590"/>
    <cellStyle name="千位分隔 3 191" xfId="16591"/>
    <cellStyle name="千位分隔 3 186" xfId="16592"/>
    <cellStyle name="强调文字颜色 5 10_Returns" xfId="16593"/>
    <cellStyle name="千位分隔 2 3 2 5" xfId="16594"/>
    <cellStyle name="常规 2 45 75" xfId="16595"/>
    <cellStyle name="常规 2 45 80" xfId="16596"/>
    <cellStyle name="常规 2 6 15 4_Returns" xfId="16597"/>
    <cellStyle name="常规 2 6 20 4_Returns" xfId="16598"/>
    <cellStyle name="常规 2 4 9 51" xfId="16599"/>
    <cellStyle name="常规 2 4 9 46" xfId="16600"/>
    <cellStyle name="Normal 34 4 3" xfId="16601"/>
    <cellStyle name="Normal 29 4 3" xfId="16602"/>
    <cellStyle name="千位分隔 2 55 2 5" xfId="16603"/>
    <cellStyle name="千位分隔 2 60 2 5" xfId="16604"/>
    <cellStyle name="常规 2 6 15 8" xfId="16605"/>
    <cellStyle name="常规 2 6 20 8" xfId="16606"/>
    <cellStyle name="Comma 2 3 2 2 4" xfId="16607"/>
    <cellStyle name="常规 2 6 2 38" xfId="16608"/>
    <cellStyle name="常规 2 6 2 43" xfId="16609"/>
    <cellStyle name="强调文字颜色 5 14" xfId="16610"/>
    <cellStyle name="常规 2 101" xfId="16611"/>
    <cellStyle name="常规 2 4 6" xfId="16612"/>
    <cellStyle name="常规 2 6 53" xfId="16613"/>
    <cellStyle name="常规 2 6 48" xfId="16614"/>
    <cellStyle name="千位分隔 3 396" xfId="16615"/>
    <cellStyle name="千位分隔 3 446" xfId="16616"/>
    <cellStyle name="千位分隔 3 451" xfId="16617"/>
    <cellStyle name="千位分隔 3 501" xfId="16618"/>
    <cellStyle name="千位分隔 3 8 6" xfId="16619"/>
    <cellStyle name="常规 2 6 15 8 2" xfId="16620"/>
    <cellStyle name="常规 2 6 20 8 2" xfId="16621"/>
    <cellStyle name="常规 3 10 12" xfId="16622"/>
    <cellStyle name="千位分隔 3 2 2 11" xfId="16623"/>
    <cellStyle name="常规 2 6 15 8_Returns" xfId="16624"/>
    <cellStyle name="常规 2 6 20 8_Returns" xfId="16625"/>
    <cellStyle name="常规 2 6 16 2 2" xfId="16626"/>
    <cellStyle name="常规 2 6 21 2 2" xfId="16627"/>
    <cellStyle name="常规 2 6 85 3" xfId="16628"/>
    <cellStyle name="常规 2 6 16 2 2 2" xfId="16629"/>
    <cellStyle name="常规 2 6 21 2 2 2" xfId="16630"/>
    <cellStyle name="常规 2 2 3 2 2 2 52" xfId="16631"/>
    <cellStyle name="常规 2 2 3 2 2 2 47" xfId="16632"/>
    <cellStyle name="千位分隔 2 48 71" xfId="16633"/>
    <cellStyle name="千位分隔 2 48 66" xfId="16634"/>
    <cellStyle name="常规 2 6 16 2 2 2_Returns" xfId="16635"/>
    <cellStyle name="常规 2 6 21 2 2 2_Returns" xfId="16636"/>
    <cellStyle name="常规 2 6 16 2 3" xfId="16637"/>
    <cellStyle name="常规 2 6 21 2 3" xfId="16638"/>
    <cellStyle name="常规 2 6 16 2 4" xfId="16639"/>
    <cellStyle name="常规 2 6 21 2 4" xfId="16640"/>
    <cellStyle name="常规 2 6 16 2 5" xfId="16641"/>
    <cellStyle name="常规 2 6 21 2 5" xfId="16642"/>
    <cellStyle name="常规 2 6 16 2 7" xfId="16643"/>
    <cellStyle name="常规 2 6 21 2 7" xfId="16644"/>
    <cellStyle name="常规 2 6 16 3" xfId="16645"/>
    <cellStyle name="常规 2 6 21 3" xfId="16646"/>
    <cellStyle name="常规 2 6 16 4 2" xfId="16647"/>
    <cellStyle name="常规 2 6 16 4_Returns" xfId="16648"/>
    <cellStyle name="适中 2 10" xfId="16649"/>
    <cellStyle name="常规 2 6 16 7" xfId="16650"/>
    <cellStyle name="常规 2 6 21 7" xfId="16651"/>
    <cellStyle name="常规 2 6 16 8 2" xfId="16652"/>
    <cellStyle name="常规 6 3 2 2 3" xfId="16653"/>
    <cellStyle name="Normal 6 3 3 3 3" xfId="16654"/>
    <cellStyle name="强调文字颜色 3 7 3" xfId="16655"/>
    <cellStyle name="千位分隔 2 2" xfId="16656"/>
    <cellStyle name="常规 2 6 16 8_Returns" xfId="16657"/>
    <cellStyle name="常规 2 6 16_Returns" xfId="16658"/>
    <cellStyle name="常规 2 6 21_Returns" xfId="16659"/>
    <cellStyle name="常规 2 6 17 2" xfId="16660"/>
    <cellStyle name="常规 2 6 22 2" xfId="16661"/>
    <cellStyle name="常规 2 6 17 2 2" xfId="16662"/>
    <cellStyle name="常规 2 6 22 2 2" xfId="16663"/>
    <cellStyle name="常规 2 6 17 2 2 2" xfId="16664"/>
    <cellStyle name="常规 2 6 22 2 2 2" xfId="16665"/>
    <cellStyle name="常规 2 6 17 2 2 2 2" xfId="16666"/>
    <cellStyle name="Normal 5 2 3 2 2 3" xfId="16667"/>
    <cellStyle name="常规 2 6 23 6" xfId="16668"/>
    <cellStyle name="常规 2 6 18 6" xfId="16669"/>
    <cellStyle name="常规 2 6 17 2 2 2_Returns" xfId="16670"/>
    <cellStyle name="常规 2 6 10 68" xfId="16671"/>
    <cellStyle name="常规 2 6 10 73" xfId="16672"/>
    <cellStyle name="常规 6 4 2 4" xfId="16673"/>
    <cellStyle name="千位分隔 2 3 28_Returns" xfId="16674"/>
    <cellStyle name="千位分隔 2 3 33_Returns" xfId="16675"/>
    <cellStyle name="常规 2 6 17 2 3" xfId="16676"/>
    <cellStyle name="常规 2 6 22 2 3" xfId="16677"/>
    <cellStyle name="常规 2 6 17 2 4" xfId="16678"/>
    <cellStyle name="常规 2 6 17 2 5" xfId="16679"/>
    <cellStyle name="常规 2 6 17 3" xfId="16680"/>
    <cellStyle name="常规 2 6 22 3" xfId="16681"/>
    <cellStyle name="常规 2 6 17 4 2" xfId="16682"/>
    <cellStyle name="常规 2 6 17 4 2 2" xfId="16683"/>
    <cellStyle name="Normal 49 2 6" xfId="16684"/>
    <cellStyle name="Normal 54 2 6" xfId="16685"/>
    <cellStyle name="常规 3 11 31" xfId="16686"/>
    <cellStyle name="常规 3 11 26" xfId="16687"/>
    <cellStyle name="常规 2 6 17 4 2_Returns" xfId="16688"/>
    <cellStyle name="Normal 36 2 3 4" xfId="16689"/>
    <cellStyle name="Normal 41 2 3 4" xfId="16690"/>
    <cellStyle name="常规 2 3 2 42" xfId="16691"/>
    <cellStyle name="常规 2 3 2 37" xfId="16692"/>
    <cellStyle name="常规 2 4 8 2 2 2_Returns" xfId="16693"/>
    <cellStyle name="千位分隔 2 51 78 2" xfId="16694"/>
    <cellStyle name="常规 2 6 17 4_Returns" xfId="16695"/>
    <cellStyle name="常规 2 6 17 5" xfId="16696"/>
    <cellStyle name="常规 2 6 22 5" xfId="16697"/>
    <cellStyle name="常规 2 6 17 6" xfId="16698"/>
    <cellStyle name="常规 2 6 22 6" xfId="16699"/>
    <cellStyle name="常规 2 6 17 8" xfId="16700"/>
    <cellStyle name="常规 2 6 17 8 2" xfId="16701"/>
    <cellStyle name="常规 2 6 17 8_Returns" xfId="16702"/>
    <cellStyle name="常规 40" xfId="16703"/>
    <cellStyle name="常规 35" xfId="16704"/>
    <cellStyle name="常规 2 6 17_Returns" xfId="16705"/>
    <cellStyle name="常规 2 6 22_Returns" xfId="16706"/>
    <cellStyle name="常规 8 4" xfId="16707"/>
    <cellStyle name="千位分隔 3 366" xfId="16708"/>
    <cellStyle name="千位分隔 3 371" xfId="16709"/>
    <cellStyle name="千位分隔 3 416" xfId="16710"/>
    <cellStyle name="千位分隔 3 421" xfId="16711"/>
    <cellStyle name="常规 2 6 18" xfId="16712"/>
    <cellStyle name="常规 2 6 23" xfId="16713"/>
    <cellStyle name="常规 2 3 11 2 7 2" xfId="16714"/>
    <cellStyle name="常规 2 6 2 13" xfId="16715"/>
    <cellStyle name="常规 2 6 18 2" xfId="16716"/>
    <cellStyle name="常规 2 6 23 2" xfId="16717"/>
    <cellStyle name="常规 2 6 18 2 2_Returns" xfId="16718"/>
    <cellStyle name="常规 2 6 23 2 2_Returns" xfId="16719"/>
    <cellStyle name="常规 2 6 18 2 7 2" xfId="16720"/>
    <cellStyle name="千位分隔 3 2 46" xfId="16721"/>
    <cellStyle name="千位分隔 3 2 51" xfId="16722"/>
    <cellStyle name="常规 2 4 11 70" xfId="16723"/>
    <cellStyle name="常规 2 4 11 65" xfId="16724"/>
    <cellStyle name="常规 2 3 10 12" xfId="16725"/>
    <cellStyle name="常规 2 6 18 2 7_Returns" xfId="16726"/>
    <cellStyle name="常规 2 6 18 3" xfId="16727"/>
    <cellStyle name="常规 2 6 23 3" xfId="16728"/>
    <cellStyle name="常规 2 6 18 4 2_Returns" xfId="16729"/>
    <cellStyle name="千位分隔 3 12 2 2 2 2" xfId="16730"/>
    <cellStyle name="标题 14" xfId="16731"/>
    <cellStyle name="Normal 90 4 2 2 2" xfId="16732"/>
    <cellStyle name="Normal 85 4 2 2 2" xfId="16733"/>
    <cellStyle name="千位分隔 2 2 17_Returns" xfId="16734"/>
    <cellStyle name="千位分隔 2 2 22_Returns" xfId="16735"/>
    <cellStyle name="常规 2 6 18 4_Returns" xfId="16736"/>
    <cellStyle name="常规 2 6 18 7" xfId="16737"/>
    <cellStyle name="常规 2 6 23 7" xfId="16738"/>
    <cellStyle name="Normal 60 2 3 5" xfId="16739"/>
    <cellStyle name="Normal 55 2 3 5" xfId="16740"/>
    <cellStyle name="常规 2 6 18 8 2" xfId="16741"/>
    <cellStyle name="千位分隔 3 14 5" xfId="16742"/>
    <cellStyle name="常规 2 6 18 8_Returns" xfId="16743"/>
    <cellStyle name="常规 2 6 19 2" xfId="16744"/>
    <cellStyle name="常规 2 6 19 2 2 2" xfId="16745"/>
    <cellStyle name="常规 2 6 19 2 2 2_Returns" xfId="16746"/>
    <cellStyle name="常规 2 6 19 2 2 3" xfId="16747"/>
    <cellStyle name="常规 2 6 19 2 2_Returns" xfId="16748"/>
    <cellStyle name="Normal 71 4" xfId="16749"/>
    <cellStyle name="Normal 66 4" xfId="16750"/>
    <cellStyle name="常规 2 3 8 66" xfId="16751"/>
    <cellStyle name="常规 2 3 8 71" xfId="16752"/>
    <cellStyle name="常规 2 3 8 67" xfId="16753"/>
    <cellStyle name="常规 2 3 8 72" xfId="16754"/>
    <cellStyle name="常规 2 6 2 4 2" xfId="16755"/>
    <cellStyle name="常规 2 6 19 2_Returns" xfId="16756"/>
    <cellStyle name="常规 7 4 2 2 2" xfId="16757"/>
    <cellStyle name="常规 2 6 19 3" xfId="16758"/>
    <cellStyle name="常规 2 4 11 2 2" xfId="16759"/>
    <cellStyle name="常规 2 6 19 5" xfId="16760"/>
    <cellStyle name="常规 2 6 19 6" xfId="16761"/>
    <cellStyle name="常规 2 6 19 7" xfId="16762"/>
    <cellStyle name="常规 2 6 19 8 2" xfId="16763"/>
    <cellStyle name="千位分隔 2 48 10" xfId="16764"/>
    <cellStyle name="常规 2 6 19_Returns" xfId="16765"/>
    <cellStyle name="常规 67" xfId="16766"/>
    <cellStyle name="常规 72" xfId="16767"/>
    <cellStyle name="千位分隔 3 587" xfId="16768"/>
    <cellStyle name="千位分隔 3 592" xfId="16769"/>
    <cellStyle name="千位分隔 3 637" xfId="16770"/>
    <cellStyle name="千位分隔 3 642" xfId="16771"/>
    <cellStyle name="常规 2 40 4" xfId="16772"/>
    <cellStyle name="常规 2 6 17" xfId="16773"/>
    <cellStyle name="常规 2 6 22" xfId="16774"/>
    <cellStyle name="千位分隔 3 420" xfId="16775"/>
    <cellStyle name="千位分隔 3 415" xfId="16776"/>
    <cellStyle name="千位分隔 3 370" xfId="16777"/>
    <cellStyle name="千位分隔 3 365" xfId="16778"/>
    <cellStyle name="常规 2 4 16 2 7" xfId="16779"/>
    <cellStyle name="常规 2 4 21 2 7" xfId="16780"/>
    <cellStyle name="常规 2 6 2 12" xfId="16781"/>
    <cellStyle name="20% - 强调文字颜色 4 2 2" xfId="16782"/>
    <cellStyle name="常规 2 6 2 22" xfId="16783"/>
    <cellStyle name="常规 2 6 2 17" xfId="16784"/>
    <cellStyle name="适中 10_Returns" xfId="16785"/>
    <cellStyle name="常规 2 6 2 14" xfId="16786"/>
    <cellStyle name="千位分隔 3 367" xfId="16787"/>
    <cellStyle name="千位分隔 3 372" xfId="16788"/>
    <cellStyle name="千位分隔 3 417" xfId="16789"/>
    <cellStyle name="千位分隔 3 422" xfId="16790"/>
    <cellStyle name="常规 2 6 24" xfId="16791"/>
    <cellStyle name="常规 2 6 19" xfId="16792"/>
    <cellStyle name="常规 2 6 32" xfId="16793"/>
    <cellStyle name="常规 2 6 27" xfId="16794"/>
    <cellStyle name="千位分隔 3 375" xfId="16795"/>
    <cellStyle name="千位分隔 3 380" xfId="16796"/>
    <cellStyle name="千位分隔 3 425" xfId="16797"/>
    <cellStyle name="千位分隔 3 430" xfId="16798"/>
    <cellStyle name="千位分隔 2 47 4" xfId="16799"/>
    <cellStyle name="千位分隔 2 52 4" xfId="16800"/>
    <cellStyle name="常规 2 6 33" xfId="16801"/>
    <cellStyle name="常规 2 6 28" xfId="16802"/>
    <cellStyle name="千位分隔 3 376" xfId="16803"/>
    <cellStyle name="千位分隔 3 381" xfId="16804"/>
    <cellStyle name="千位分隔 3 426" xfId="16805"/>
    <cellStyle name="千位分隔 3 431" xfId="16806"/>
    <cellStyle name="常规 2 6 2 18" xfId="16807"/>
    <cellStyle name="常规 2 6 2 23" xfId="16808"/>
    <cellStyle name="千位分隔 2 47 5" xfId="16809"/>
    <cellStyle name="千位分隔 2 52 5" xfId="16810"/>
    <cellStyle name="常规 2 6 2 2" xfId="16811"/>
    <cellStyle name="常规 2 6 2 2 10" xfId="16812"/>
    <cellStyle name="常规 2 6 2 2 2 2 2_Returns" xfId="16813"/>
    <cellStyle name="常规 2 6 2 2_Returns" xfId="16814"/>
    <cellStyle name="常规 2 6 2 27" xfId="16815"/>
    <cellStyle name="常规 2 6 2 32" xfId="16816"/>
    <cellStyle name="千位分隔 2 47 9" xfId="16817"/>
    <cellStyle name="千位分隔 2 52 9" xfId="16818"/>
    <cellStyle name="常规 2 28 2" xfId="16819"/>
    <cellStyle name="常规 2 33 2" xfId="16820"/>
    <cellStyle name="常规 2 6 37" xfId="16821"/>
    <cellStyle name="常规 2 6 42" xfId="16822"/>
    <cellStyle name="千位分隔 3 385" xfId="16823"/>
    <cellStyle name="千位分隔 3 390" xfId="16824"/>
    <cellStyle name="千位分隔 3 435" xfId="16825"/>
    <cellStyle name="千位分隔 3 440" xfId="16826"/>
    <cellStyle name="常规 2 6 43" xfId="16827"/>
    <cellStyle name="常规 2 6 38" xfId="16828"/>
    <cellStyle name="千位分隔 3 386" xfId="16829"/>
    <cellStyle name="千位分隔 3 391" xfId="16830"/>
    <cellStyle name="千位分隔 3 436" xfId="16831"/>
    <cellStyle name="千位分隔 3 441" xfId="16832"/>
    <cellStyle name="常规 2 6 2 28" xfId="16833"/>
    <cellStyle name="常规 2 6 2 33" xfId="16834"/>
    <cellStyle name="常规 2 6 20 2 4" xfId="16835"/>
    <cellStyle name="常规 2 6 15 2 4" xfId="16836"/>
    <cellStyle name="Normal 3 13 2" xfId="16837"/>
    <cellStyle name="标题 5 18" xfId="16838"/>
    <cellStyle name="标题 5 23" xfId="16839"/>
    <cellStyle name="常规 2 6 2 6" xfId="16840"/>
    <cellStyle name="Normal 44 3 2 2" xfId="16841"/>
    <cellStyle name="Normal 39 3 2 2" xfId="16842"/>
    <cellStyle name="常规 2 6 20 2 6" xfId="16843"/>
    <cellStyle name="常规 2 6 15 2 6" xfId="16844"/>
    <cellStyle name="Normal 3 13 4" xfId="16845"/>
    <cellStyle name="千位分隔 3 2 62" xfId="16846"/>
    <cellStyle name="千位分隔 3 2 57" xfId="16847"/>
    <cellStyle name="常规 2 4 11 76" xfId="16848"/>
    <cellStyle name="常规 2 6 2 80 2_Returns" xfId="16849"/>
    <cellStyle name="Normal 38 4" xfId="16850"/>
    <cellStyle name="Normal 43 4" xfId="16851"/>
    <cellStyle name="常规 2 2 3 84 2_Returns" xfId="16852"/>
    <cellStyle name="超链接 556" xfId="16853"/>
    <cellStyle name="超链接 561" xfId="16854"/>
    <cellStyle name="超链接 606" xfId="16855"/>
    <cellStyle name="超链接 611" xfId="16856"/>
    <cellStyle name="常规 6 7 2" xfId="16857"/>
    <cellStyle name="Normal 5 3 2 2 2" xfId="16858"/>
    <cellStyle name="常规 2 6 9 13" xfId="16859"/>
    <cellStyle name="千位分隔 41 2 2" xfId="16860"/>
    <cellStyle name="常规 2 5 11 25" xfId="16861"/>
    <cellStyle name="常规 2 5 11 30" xfId="16862"/>
    <cellStyle name="常规 2 6 2 80 3" xfId="16863"/>
    <cellStyle name="常规 2 6 21 3 2" xfId="16864"/>
    <cellStyle name="常规 2 6 21 3 3" xfId="16865"/>
    <cellStyle name="常规 2 6 21 7 2" xfId="16866"/>
    <cellStyle name="常规 2 6 22 7 2" xfId="16867"/>
    <cellStyle name="常规 2 6 22 7_Returns" xfId="16868"/>
    <cellStyle name="Normal 5 3 2 3 2" xfId="16869"/>
    <cellStyle name="常规 2 6 9 58" xfId="16870"/>
    <cellStyle name="常规 2 6 9 63" xfId="16871"/>
    <cellStyle name="超链接 656" xfId="16872"/>
    <cellStyle name="超链接 661" xfId="16873"/>
    <cellStyle name="超链接 706" xfId="16874"/>
    <cellStyle name="超链接 711" xfId="16875"/>
    <cellStyle name="解释性文本 5 2" xfId="16876"/>
    <cellStyle name="千位分隔 3 368" xfId="16877"/>
    <cellStyle name="千位分隔 3 373" xfId="16878"/>
    <cellStyle name="千位分隔 3 418" xfId="16879"/>
    <cellStyle name="千位分隔 3 423" xfId="16880"/>
    <cellStyle name="常规 2 6 25" xfId="16881"/>
    <cellStyle name="常规 2 6 30" xfId="16882"/>
    <cellStyle name="解释性文本 5 3" xfId="16883"/>
    <cellStyle name="千位分隔 3 369" xfId="16884"/>
    <cellStyle name="千位分隔 3 374" xfId="16885"/>
    <cellStyle name="千位分隔 3 419" xfId="16886"/>
    <cellStyle name="千位分隔 3 424" xfId="16887"/>
    <cellStyle name="常规 2 6 26" xfId="16888"/>
    <cellStyle name="常规 2 6 31" xfId="16889"/>
    <cellStyle name="Normal 69 2 2 3 3" xfId="16890"/>
    <cellStyle name="Normal 74 2 2 3 3" xfId="16891"/>
    <cellStyle name="常规 2 6 2 16" xfId="16892"/>
    <cellStyle name="常规 2 6 2 21" xfId="16893"/>
    <cellStyle name="千位分隔 2 47 3" xfId="16894"/>
    <cellStyle name="千位分隔 2 52 3" xfId="16895"/>
    <cellStyle name="Normal 20 4 2 2" xfId="16896"/>
    <cellStyle name="Normal 15 4 2 2" xfId="16897"/>
    <cellStyle name="常规 2 6 2 19" xfId="16898"/>
    <cellStyle name="常规 2 6 2 24" xfId="16899"/>
    <cellStyle name="千位分隔 2 47 6" xfId="16900"/>
    <cellStyle name="千位分隔 2 52 6" xfId="16901"/>
    <cellStyle name="常规 2 6 34" xfId="16902"/>
    <cellStyle name="常规 2 6 29" xfId="16903"/>
    <cellStyle name="千位分隔 3 432" xfId="16904"/>
    <cellStyle name="千位分隔 3 427" xfId="16905"/>
    <cellStyle name="千位分隔 3 382" xfId="16906"/>
    <cellStyle name="千位分隔 3 377" xfId="16907"/>
    <cellStyle name="千位分隔 3 588" xfId="16908"/>
    <cellStyle name="千位分隔 3 593" xfId="16909"/>
    <cellStyle name="千位分隔 3 638" xfId="16910"/>
    <cellStyle name="千位分隔 3 643" xfId="16911"/>
    <cellStyle name="常规 2 40 5" xfId="16912"/>
    <cellStyle name="常规 2 42 60" xfId="16913"/>
    <cellStyle name="常规 2 42 55" xfId="16914"/>
    <cellStyle name="千位分隔 5 2 7 2" xfId="16915"/>
    <cellStyle name="常规 2 6 3 2" xfId="16916"/>
    <cellStyle name="常规 2 6 3 2 2 3" xfId="16917"/>
    <cellStyle name="常规 2 6 10 76 3" xfId="16918"/>
    <cellStyle name="千位分隔 10 21" xfId="16919"/>
    <cellStyle name="千位分隔 10 16" xfId="16920"/>
    <cellStyle name="常规 2 8 18" xfId="16921"/>
    <cellStyle name="常规 2 8 23" xfId="16922"/>
    <cellStyle name="20% - 强调文字颜色 4 2" xfId="16923"/>
    <cellStyle name="常规 2 6 3 2 3" xfId="16924"/>
    <cellStyle name="千位分隔 10 22" xfId="16925"/>
    <cellStyle name="千位分隔 10 17" xfId="16926"/>
    <cellStyle name="常规 2 8 19" xfId="16927"/>
    <cellStyle name="常规 2 8 24" xfId="16928"/>
    <cellStyle name="20% - 强调文字颜色 4 3" xfId="16929"/>
    <cellStyle name="常规 2 6 3 2 4" xfId="16930"/>
    <cellStyle name="千位分隔 10 70" xfId="16931"/>
    <cellStyle name="千位分隔 10 65" xfId="16932"/>
    <cellStyle name="常规 2 8 67" xfId="16933"/>
    <cellStyle name="常规 2 8 72" xfId="16934"/>
    <cellStyle name="常规 2 6 3 3 2" xfId="16935"/>
    <cellStyle name="20% - 强调文字颜色 5 2" xfId="16936"/>
    <cellStyle name="常规 2 6 3 3 3" xfId="16937"/>
    <cellStyle name="强调文字颜色 6 5_Returns" xfId="16938"/>
    <cellStyle name="常规 2 6 3 4" xfId="16939"/>
    <cellStyle name="常规 2 6 3 4 2" xfId="16940"/>
    <cellStyle name="常规 2 6 4" xfId="16941"/>
    <cellStyle name="Comma 7 5" xfId="16942"/>
    <cellStyle name="常规 2 4 19 2 2 2" xfId="16943"/>
    <cellStyle name="千位分隔 5 2 8 2" xfId="16944"/>
    <cellStyle name="常规 2 6 4 2" xfId="16945"/>
    <cellStyle name="常规 2 6 4 2 2" xfId="16946"/>
    <cellStyle name="常规 2 6 4 2 3" xfId="16947"/>
    <cellStyle name="常规 2 6 4 3" xfId="16948"/>
    <cellStyle name="常规 2 6 4 4" xfId="16949"/>
    <cellStyle name="Normal 66 2 3 2 2" xfId="16950"/>
    <cellStyle name="Normal 71 2 3 2 2" xfId="16951"/>
    <cellStyle name="千位分隔 3 388" xfId="16952"/>
    <cellStyle name="千位分隔 3 393" xfId="16953"/>
    <cellStyle name="千位分隔 3 438" xfId="16954"/>
    <cellStyle name="千位分隔 3 443" xfId="16955"/>
    <cellStyle name="千位分隔 3 8 3" xfId="16956"/>
    <cellStyle name="常规 2 6 45" xfId="16957"/>
    <cellStyle name="常规 2 6 50" xfId="16958"/>
    <cellStyle name="Normal 2 2 5 2 2" xfId="16959"/>
    <cellStyle name="常规 2 4 3" xfId="16960"/>
    <cellStyle name="千位分隔 2 47 64" xfId="16961"/>
    <cellStyle name="千位分隔 2 47 59" xfId="16962"/>
    <cellStyle name="常规 2 5 14 2 2_Returns" xfId="16963"/>
    <cellStyle name="常规 2 42 2 7" xfId="16964"/>
    <cellStyle name="千位分隔 2 3 29 2" xfId="16965"/>
    <cellStyle name="Normal 66 2 3 2 4" xfId="16966"/>
    <cellStyle name="Normal 71 2 3 2 4" xfId="16967"/>
    <cellStyle name="千位分隔 3 395" xfId="16968"/>
    <cellStyle name="千位分隔 3 445" xfId="16969"/>
    <cellStyle name="千位分隔 3 450" xfId="16970"/>
    <cellStyle name="千位分隔 3 500" xfId="16971"/>
    <cellStyle name="千位分隔 3 8 5" xfId="16972"/>
    <cellStyle name="常规 2 6 47" xfId="16973"/>
    <cellStyle name="常规 2 6 52" xfId="16974"/>
    <cellStyle name="常规 2 100" xfId="16975"/>
    <cellStyle name="常规 2 4 5" xfId="16976"/>
    <cellStyle name="千位分隔 2 49 78 2" xfId="16977"/>
    <cellStyle name="Comma 124" xfId="16978"/>
    <cellStyle name="Comma 119" xfId="16979"/>
    <cellStyle name="千位分隔 3 397" xfId="16980"/>
    <cellStyle name="千位分隔 3 447" xfId="16981"/>
    <cellStyle name="千位分隔 3 452" xfId="16982"/>
    <cellStyle name="千位分隔 3 502" xfId="16983"/>
    <cellStyle name="千位分隔 3 8 7" xfId="16984"/>
    <cellStyle name="常规 2 6 49" xfId="16985"/>
    <cellStyle name="常规 2 6 54" xfId="16986"/>
    <cellStyle name="常规 2 5 12 2 7 2" xfId="16987"/>
    <cellStyle name="常规 2 102" xfId="16988"/>
    <cellStyle name="常规 2 4 7" xfId="16989"/>
    <cellStyle name="常规 2 6 2 39" xfId="16990"/>
    <cellStyle name="常规 2 6 2 44" xfId="16991"/>
    <cellStyle name="常规 2 6 5" xfId="16992"/>
    <cellStyle name="常规 2 40 7" xfId="16993"/>
    <cellStyle name="千位分隔 3 595" xfId="16994"/>
    <cellStyle name="千位分隔 3 645" xfId="16995"/>
    <cellStyle name="千位分隔 3 650" xfId="16996"/>
    <cellStyle name="千位分隔 3 700" xfId="16997"/>
    <cellStyle name="常规 6 3 3 3" xfId="16998"/>
    <cellStyle name="千位分隔 2 4 31 2 2" xfId="16999"/>
    <cellStyle name="千位分隔 2 4 26 2 2" xfId="17000"/>
    <cellStyle name="好 2 8" xfId="17001"/>
    <cellStyle name="常规 2 6 5 2 2" xfId="17002"/>
    <cellStyle name="常规 2 6 5 3" xfId="17003"/>
    <cellStyle name="千位分隔 3 8 8" xfId="17004"/>
    <cellStyle name="千位分隔 3 503" xfId="17005"/>
    <cellStyle name="千位分隔 3 453" xfId="17006"/>
    <cellStyle name="千位分隔 3 448" xfId="17007"/>
    <cellStyle name="千位分隔 3 398" xfId="17008"/>
    <cellStyle name="常规 2 6 55" xfId="17009"/>
    <cellStyle name="常规 2 6 60" xfId="17010"/>
    <cellStyle name="千位分隔 3 17 2 7_Returns" xfId="17011"/>
    <cellStyle name="千位分隔 3 399" xfId="17012"/>
    <cellStyle name="千位分隔 3 449" xfId="17013"/>
    <cellStyle name="千位分隔 3 454" xfId="17014"/>
    <cellStyle name="千位分隔 3 504" xfId="17015"/>
    <cellStyle name="千位分隔 3 8 9" xfId="17016"/>
    <cellStyle name="常规 2 6 56" xfId="17017"/>
    <cellStyle name="常规 2 6 61" xfId="17018"/>
    <cellStyle name="常规 2 104" xfId="17019"/>
    <cellStyle name="常规 2 4 9" xfId="17020"/>
    <cellStyle name="常规 2 6 2 46" xfId="17021"/>
    <cellStyle name="常规 2 6 2 51" xfId="17022"/>
    <cellStyle name="常规 2 5 8 53" xfId="17023"/>
    <cellStyle name="常规 2 5 8 48" xfId="17024"/>
    <cellStyle name="常规 2 3 15 2 4" xfId="17025"/>
    <cellStyle name="常规 2 3 20 2 4" xfId="17026"/>
    <cellStyle name="常规 2 5 8 54" xfId="17027"/>
    <cellStyle name="常规 2 5 8 49" xfId="17028"/>
    <cellStyle name="常规 2 3 15 2 5" xfId="17029"/>
    <cellStyle name="常规 2 3 20 2 5" xfId="17030"/>
    <cellStyle name="千位分隔 3 456" xfId="17031"/>
    <cellStyle name="千位分隔 3 461" xfId="17032"/>
    <cellStyle name="千位分隔 3 506" xfId="17033"/>
    <cellStyle name="千位分隔 3 511" xfId="17034"/>
    <cellStyle name="常规 2 6 58" xfId="17035"/>
    <cellStyle name="常规 2 6 63" xfId="17036"/>
    <cellStyle name="常规 2 106" xfId="17037"/>
    <cellStyle name="常规 2 111" xfId="17038"/>
    <cellStyle name="千位分隔 3 457" xfId="17039"/>
    <cellStyle name="千位分隔 3 462" xfId="17040"/>
    <cellStyle name="千位分隔 3 507" xfId="17041"/>
    <cellStyle name="千位分隔 3 512" xfId="17042"/>
    <cellStyle name="常规 2 6 59" xfId="17043"/>
    <cellStyle name="常规 2 6 64" xfId="17044"/>
    <cellStyle name="常规 2 107" xfId="17045"/>
    <cellStyle name="常规 2 112" xfId="17046"/>
    <cellStyle name="千位分隔 3 12 73 3" xfId="17047"/>
    <cellStyle name="常规 2 6 2 49" xfId="17048"/>
    <cellStyle name="常规 2 6 2 54" xfId="17049"/>
    <cellStyle name="常规 2 6 6" xfId="17050"/>
    <cellStyle name="千位分隔 3 459" xfId="17051"/>
    <cellStyle name="千位分隔 3 464" xfId="17052"/>
    <cellStyle name="千位分隔 3 509" xfId="17053"/>
    <cellStyle name="千位分隔 3 514" xfId="17054"/>
    <cellStyle name="常规 2 6 66" xfId="17055"/>
    <cellStyle name="常规 2 6 71" xfId="17056"/>
    <cellStyle name="常规 2 109" xfId="17057"/>
    <cellStyle name="常规 2 114" xfId="17058"/>
    <cellStyle name="20% - 强调文字颜色 5 8 3" xfId="17059"/>
    <cellStyle name="40% - 强调文字颜色 6 2 10" xfId="17060"/>
    <cellStyle name="千位分隔 3 466" xfId="17061"/>
    <cellStyle name="千位分隔 3 471" xfId="17062"/>
    <cellStyle name="千位分隔 3 516" xfId="17063"/>
    <cellStyle name="千位分隔 3 521" xfId="17064"/>
    <cellStyle name="常规 2 6 68" xfId="17065"/>
    <cellStyle name="常规 2 6 73" xfId="17066"/>
    <cellStyle name="常规 2 116" xfId="17067"/>
    <cellStyle name="常规 2 121" xfId="17068"/>
    <cellStyle name="常规 2 4 19 2_Returns" xfId="17069"/>
    <cellStyle name="常规 2 117" xfId="17070"/>
    <cellStyle name="常规 2 122" xfId="17071"/>
    <cellStyle name="常规 2 6 74" xfId="17072"/>
    <cellStyle name="常规 2 6 69" xfId="17073"/>
    <cellStyle name="千位分隔 3 522" xfId="17074"/>
    <cellStyle name="千位分隔 3 517" xfId="17075"/>
    <cellStyle name="千位分隔 3 472" xfId="17076"/>
    <cellStyle name="千位分隔 3 467" xfId="17077"/>
    <cellStyle name="40% - 强调文字颜色 6 2 11" xfId="17078"/>
    <cellStyle name="解释性文本 6 2" xfId="17079"/>
    <cellStyle name="千位分隔 3 468" xfId="17080"/>
    <cellStyle name="千位分隔 3 473" xfId="17081"/>
    <cellStyle name="千位分隔 3 518" xfId="17082"/>
    <cellStyle name="千位分隔 3 523" xfId="17083"/>
    <cellStyle name="40% - 强调文字颜色 6 2 12" xfId="17084"/>
    <cellStyle name="常规 2 6 75" xfId="17085"/>
    <cellStyle name="常规 2 6 80" xfId="17086"/>
    <cellStyle name="千位分隔 2 4 2 14 2" xfId="17087"/>
    <cellStyle name="解释性文本 6 3" xfId="17088"/>
    <cellStyle name="千位分隔 3 469" xfId="17089"/>
    <cellStyle name="千位分隔 3 474" xfId="17090"/>
    <cellStyle name="千位分隔 3 519" xfId="17091"/>
    <cellStyle name="千位分隔 3 524" xfId="17092"/>
    <cellStyle name="40% - 强调文字颜色 6 2 13" xfId="17093"/>
    <cellStyle name="常规 2 6 76" xfId="17094"/>
    <cellStyle name="常规 2 6 81" xfId="17095"/>
    <cellStyle name="常规 2 2 48 2" xfId="17096"/>
    <cellStyle name="常规 2 2 53 2" xfId="17097"/>
    <cellStyle name="常规 2 5 10 2 2 3" xfId="17098"/>
    <cellStyle name="40% - 强调文字颜色 6 2 14" xfId="17099"/>
    <cellStyle name="千位分隔 3 475" xfId="17100"/>
    <cellStyle name="千位分隔 3 480" xfId="17101"/>
    <cellStyle name="千位分隔 3 525" xfId="17102"/>
    <cellStyle name="千位分隔 3 530" xfId="17103"/>
    <cellStyle name="常规 2 6 77" xfId="17104"/>
    <cellStyle name="常规 2 6 82" xfId="17105"/>
    <cellStyle name="千位分隔 2 48 4" xfId="17106"/>
    <cellStyle name="千位分隔 2 53 4" xfId="17107"/>
    <cellStyle name="常规 9 2_Returns" xfId="17108"/>
    <cellStyle name="常规 2 125" xfId="17109"/>
    <cellStyle name="常规 2 130" xfId="17110"/>
    <cellStyle name="常规 2 2 48 3" xfId="17111"/>
    <cellStyle name="常规 2 2 53 3" xfId="17112"/>
    <cellStyle name="常规 2 2 48 4" xfId="17113"/>
    <cellStyle name="常规 2 2 53 4" xfId="17114"/>
    <cellStyle name="常规 2 2 48 5" xfId="17115"/>
    <cellStyle name="常规 2 2 53 5" xfId="17116"/>
    <cellStyle name="超链接 103" xfId="17117"/>
    <cellStyle name="常规 2 6 8 10" xfId="17118"/>
    <cellStyle name="60% - 强调文字颜色 5 6 2" xfId="17119"/>
    <cellStyle name="常规 2 5 15 2 2" xfId="17120"/>
    <cellStyle name="常规 2 5 20 2 2" xfId="17121"/>
    <cellStyle name="常规 2 6 14 8_Returns" xfId="17122"/>
    <cellStyle name="超链接 104" xfId="17123"/>
    <cellStyle name="常规 2 6 8 11" xfId="17124"/>
    <cellStyle name="60% - 强调文字颜色 5 6 3" xfId="17125"/>
    <cellStyle name="常规 2 6 8 12" xfId="17126"/>
    <cellStyle name="超链接 105" xfId="17127"/>
    <cellStyle name="超链接 110" xfId="17128"/>
    <cellStyle name="常规 6 2 2" xfId="17129"/>
    <cellStyle name="常规 2 6 8 13" xfId="17130"/>
    <cellStyle name="超链接 106" xfId="17131"/>
    <cellStyle name="超链接 111" xfId="17132"/>
    <cellStyle name="常规 6 2 3" xfId="17133"/>
    <cellStyle name="常规 2 6 8 14" xfId="17134"/>
    <cellStyle name="超链接 107" xfId="17135"/>
    <cellStyle name="超链接 112" xfId="17136"/>
    <cellStyle name="Normal 39 2 3 2" xfId="17137"/>
    <cellStyle name="Normal 44 2 3 2" xfId="17138"/>
    <cellStyle name="千位分隔 3 2 31" xfId="17139"/>
    <cellStyle name="千位分隔 3 2 26" xfId="17140"/>
    <cellStyle name="常规 2 4 11 50" xfId="17141"/>
    <cellStyle name="常规 2 4 11 45" xfId="17142"/>
    <cellStyle name="常规 2 6 8 2 2_Returns" xfId="17143"/>
    <cellStyle name="Normal 81 2 2 3 3" xfId="17144"/>
    <cellStyle name="Normal 76 2 2 3 3" xfId="17145"/>
    <cellStyle name="40% - 强调文字颜色 3 2 3" xfId="17146"/>
    <cellStyle name="常规 2 6 8 2 7 2" xfId="17147"/>
    <cellStyle name="Normal 86 2 2 3 3" xfId="17148"/>
    <cellStyle name="常规 2 6 8 2 7_Returns" xfId="17149"/>
    <cellStyle name="千位分隔 3 2 2 12" xfId="17150"/>
    <cellStyle name="常规 3 10 13" xfId="17151"/>
    <cellStyle name="Normal 76 2 3 3 2" xfId="17152"/>
    <cellStyle name="Normal 81 2 3 3 2" xfId="17153"/>
    <cellStyle name="常规 2 6 8 2_Returns" xfId="17154"/>
    <cellStyle name="常规 2 7 2 2 6" xfId="17155"/>
    <cellStyle name="超链接 129" xfId="17156"/>
    <cellStyle name="超链接 134" xfId="17157"/>
    <cellStyle name="常规 2 6 8 36" xfId="17158"/>
    <cellStyle name="常规 2 6 8 41" xfId="17159"/>
    <cellStyle name="常规 2 6 8 37" xfId="17160"/>
    <cellStyle name="常规 2 6 8 42" xfId="17161"/>
    <cellStyle name="超链接 135" xfId="17162"/>
    <cellStyle name="超链接 140" xfId="17163"/>
    <cellStyle name="常规 2 6 8 38" xfId="17164"/>
    <cellStyle name="常规 2 6 8 43" xfId="17165"/>
    <cellStyle name="超链接 136" xfId="17166"/>
    <cellStyle name="超链接 141" xfId="17167"/>
    <cellStyle name="常规 2 6 8 45" xfId="17168"/>
    <cellStyle name="常规 2 6 8 50" xfId="17169"/>
    <cellStyle name="千位分隔 2 4 2 2 22 2" xfId="17170"/>
    <cellStyle name="千位分隔 2 4 2 2 17 2" xfId="17171"/>
    <cellStyle name="千位分隔 2 4 2 13" xfId="17172"/>
    <cellStyle name="超链接 145" xfId="17173"/>
    <cellStyle name="超链接 150" xfId="17174"/>
    <cellStyle name="超链接 200" xfId="17175"/>
    <cellStyle name="常规 2 4 17 8 2" xfId="17176"/>
    <cellStyle name="常规 2 6 8 47" xfId="17177"/>
    <cellStyle name="常规 2 6 8 52" xfId="17178"/>
    <cellStyle name="常规 2 103" xfId="17179"/>
    <cellStyle name="常规 2 4 8" xfId="17180"/>
    <cellStyle name="常规 2 6 2 45" xfId="17181"/>
    <cellStyle name="常规 2 6 2 50" xfId="17182"/>
    <cellStyle name="千位分隔 2 4 2 14" xfId="17183"/>
    <cellStyle name="超链接 146" xfId="17184"/>
    <cellStyle name="超链接 151" xfId="17185"/>
    <cellStyle name="超链接 201" xfId="17186"/>
    <cellStyle name="常规 2 6 8 48" xfId="17187"/>
    <cellStyle name="常规 2 6 8 53" xfId="17188"/>
    <cellStyle name="千位分隔 2 4 2 20" xfId="17189"/>
    <cellStyle name="千位分隔 2 4 2 15" xfId="17190"/>
    <cellStyle name="超链接 147" xfId="17191"/>
    <cellStyle name="超链接 152" xfId="17192"/>
    <cellStyle name="超链接 202" xfId="17193"/>
    <cellStyle name="常规 2 6 8 49" xfId="17194"/>
    <cellStyle name="常规 2 6 8 54" xfId="17195"/>
    <cellStyle name="Normal 53 6 2" xfId="17196"/>
    <cellStyle name="Normal 48 6 2" xfId="17197"/>
    <cellStyle name="千位分隔 3 2 12 2 2" xfId="17198"/>
    <cellStyle name="常规 3 4 2 3 2" xfId="17199"/>
    <cellStyle name="强调文字颜色 1 2 19" xfId="17200"/>
    <cellStyle name="强调文字颜色 1 2 24" xfId="17201"/>
    <cellStyle name="常规 2 6 8 60" xfId="17202"/>
    <cellStyle name="常规 2 6 8 55" xfId="17203"/>
    <cellStyle name="60% - 强调文字颜色 5 7 2" xfId="17204"/>
    <cellStyle name="常规 2 2 3 2 2 2 2 2 3" xfId="17205"/>
    <cellStyle name="Normal 53 6 3" xfId="17206"/>
    <cellStyle name="Normal 48 6 3" xfId="17207"/>
    <cellStyle name="常规 3 4 2 3 3" xfId="17208"/>
    <cellStyle name="强调文字颜色 1 2 25" xfId="17209"/>
    <cellStyle name="常规 2 6 8 61" xfId="17210"/>
    <cellStyle name="常规 2 6 8 56" xfId="17211"/>
    <cellStyle name="60% - 强调文字颜色 5 7 3" xfId="17212"/>
    <cellStyle name="千位分隔 3 8 26" xfId="17213"/>
    <cellStyle name="千位分隔 3 8 31" xfId="17214"/>
    <cellStyle name="常规 2 6 8 6" xfId="17215"/>
    <cellStyle name="常规 2 4 31" xfId="17216"/>
    <cellStyle name="常规 2 4 26" xfId="17217"/>
    <cellStyle name="常规 2 6 8 76 2 2" xfId="17218"/>
    <cellStyle name="千位分隔 2 4 2 2 5 2" xfId="17219"/>
    <cellStyle name="常规 8 5 2 3" xfId="17220"/>
    <cellStyle name="强调文字颜色 3 11_Returns" xfId="17221"/>
    <cellStyle name="常规 2 6 8_Returns" xfId="17222"/>
    <cellStyle name="常规 2 2 48 6" xfId="17223"/>
    <cellStyle name="常规 2 2 53 6" xfId="17224"/>
    <cellStyle name="千位分隔 3 113" xfId="17225"/>
    <cellStyle name="千位分隔 3 108" xfId="17226"/>
    <cellStyle name="千位分隔 3 2 2 3 13" xfId="17227"/>
    <cellStyle name="常规 2 49 2 2 3" xfId="17228"/>
    <cellStyle name="常规 2 54 2 2 3" xfId="17229"/>
    <cellStyle name="常规 2 6 85 2" xfId="17230"/>
    <cellStyle name="40% - 强调文字颜色 6 2 25" xfId="17231"/>
    <cellStyle name="千位分隔 3 486" xfId="17232"/>
    <cellStyle name="千位分隔 3 491" xfId="17233"/>
    <cellStyle name="千位分隔 3 536" xfId="17234"/>
    <cellStyle name="千位分隔 3 541" xfId="17235"/>
    <cellStyle name="常规 2 6 88" xfId="17236"/>
    <cellStyle name="常规 2 6 93" xfId="17237"/>
    <cellStyle name="千位分隔 3 487" xfId="17238"/>
    <cellStyle name="千位分隔 3 492" xfId="17239"/>
    <cellStyle name="千位分隔 3 537" xfId="17240"/>
    <cellStyle name="千位分隔 3 542" xfId="17241"/>
    <cellStyle name="千位分隔 3 9 2" xfId="17242"/>
    <cellStyle name="常规 2 6 89" xfId="17243"/>
    <cellStyle name="常规 2 6 94" xfId="17244"/>
    <cellStyle name="常规 2 6 2 79" xfId="17245"/>
    <cellStyle name="常规 2 6 2 84" xfId="17246"/>
    <cellStyle name="超链接 603" xfId="17247"/>
    <cellStyle name="超链接 553" xfId="17248"/>
    <cellStyle name="超链接 548" xfId="17249"/>
    <cellStyle name="超链接 498" xfId="17250"/>
    <cellStyle name="常规 2 6 9 10" xfId="17251"/>
    <cellStyle name="Normal 17 2 4 2 3" xfId="17252"/>
    <cellStyle name="Normal 22 2 4 2 3" xfId="17253"/>
    <cellStyle name="常规 2 5 14 2 7 2" xfId="17254"/>
    <cellStyle name="常规 2 6 9 11" xfId="17255"/>
    <cellStyle name="超链接 499" xfId="17256"/>
    <cellStyle name="超链接 549" xfId="17257"/>
    <cellStyle name="超链接 554" xfId="17258"/>
    <cellStyle name="超链接 604" xfId="17259"/>
    <cellStyle name="常规 2 6 9 12" xfId="17260"/>
    <cellStyle name="超链接 555" xfId="17261"/>
    <cellStyle name="超链接 560" xfId="17262"/>
    <cellStyle name="超链接 605" xfId="17263"/>
    <cellStyle name="超链接 610" xfId="17264"/>
    <cellStyle name="超链接 612" xfId="17265"/>
    <cellStyle name="超链接 607" xfId="17266"/>
    <cellStyle name="超链接 562" xfId="17267"/>
    <cellStyle name="超链接 557" xfId="17268"/>
    <cellStyle name="Normal 5 3 2 2 3" xfId="17269"/>
    <cellStyle name="常规 2 6 9 14" xfId="17270"/>
    <cellStyle name="常规 2 5 11 26" xfId="17271"/>
    <cellStyle name="常规 2 5 11 31" xfId="17272"/>
    <cellStyle name="Normal 5 3 2 2 4" xfId="17273"/>
    <cellStyle name="常规 2 6 9 20" xfId="17274"/>
    <cellStyle name="常规 2 6 9 15" xfId="17275"/>
    <cellStyle name="超链接 558" xfId="17276"/>
    <cellStyle name="超链接 563" xfId="17277"/>
    <cellStyle name="超链接 608" xfId="17278"/>
    <cellStyle name="超链接 613" xfId="17279"/>
    <cellStyle name="常规 2 6 9 16" xfId="17280"/>
    <cellStyle name="常规 2 6 9 21" xfId="17281"/>
    <cellStyle name="超链接 559" xfId="17282"/>
    <cellStyle name="超链接 564" xfId="17283"/>
    <cellStyle name="超链接 609" xfId="17284"/>
    <cellStyle name="超链接 614" xfId="17285"/>
    <cellStyle name="常规 2 6 9 17" xfId="17286"/>
    <cellStyle name="常规 2 6 9 22" xfId="17287"/>
    <cellStyle name="超链接 565" xfId="17288"/>
    <cellStyle name="超链接 570" xfId="17289"/>
    <cellStyle name="超链接 615" xfId="17290"/>
    <cellStyle name="超链接 620" xfId="17291"/>
    <cellStyle name="千位分隔 3 8 67" xfId="17292"/>
    <cellStyle name="千位分隔 3 8 72" xfId="17293"/>
    <cellStyle name="常规 2 6 9 2" xfId="17294"/>
    <cellStyle name="常规 2 4 72" xfId="17295"/>
    <cellStyle name="常规 2 4 67" xfId="17296"/>
    <cellStyle name="常规 2 6 9 2 2 2" xfId="17297"/>
    <cellStyle name="常规 2 51 2 5" xfId="17298"/>
    <cellStyle name="常规 2 46 2 5" xfId="17299"/>
    <cellStyle name="常规 2 6 9 2 2 2 2" xfId="17300"/>
    <cellStyle name="常规 2 5 9 45" xfId="17301"/>
    <cellStyle name="常规 2 5 9 50" xfId="17302"/>
    <cellStyle name="常规 2 6 9 2 2 2_Returns" xfId="17303"/>
    <cellStyle name="常规 2 6 9 2 5" xfId="17304"/>
    <cellStyle name="Normal 23 3 2 4" xfId="17305"/>
    <cellStyle name="Normal 18 3 2 4" xfId="17306"/>
    <cellStyle name="常规 2 6 9 2 6" xfId="17307"/>
    <cellStyle name="Comma 34" xfId="17308"/>
    <cellStyle name="Comma 29" xfId="17309"/>
    <cellStyle name="常规 2 6 9 2 7 2" xfId="17310"/>
    <cellStyle name="超链接 624" xfId="17311"/>
    <cellStyle name="超链接 619" xfId="17312"/>
    <cellStyle name="超链接 574" xfId="17313"/>
    <cellStyle name="超链接 569" xfId="17314"/>
    <cellStyle name="常规 2 6 9 26" xfId="17315"/>
    <cellStyle name="常规 2 6 9 31" xfId="17316"/>
    <cellStyle name="常规 2 5 12 4" xfId="17317"/>
    <cellStyle name="常规 2 7 2 7 2" xfId="17318"/>
    <cellStyle name="超链接 575" xfId="17319"/>
    <cellStyle name="超链接 580" xfId="17320"/>
    <cellStyle name="超链接 625" xfId="17321"/>
    <cellStyle name="超链接 630" xfId="17322"/>
    <cellStyle name="常规 2 6 9 27" xfId="17323"/>
    <cellStyle name="常规 2 6 9 32" xfId="17324"/>
    <cellStyle name="超链接 631" xfId="17325"/>
    <cellStyle name="超链接 626" xfId="17326"/>
    <cellStyle name="超链接 581" xfId="17327"/>
    <cellStyle name="超链接 576" xfId="17328"/>
    <cellStyle name="常规 2 6 9 28" xfId="17329"/>
    <cellStyle name="常规 2 6 9 33" xfId="17330"/>
    <cellStyle name="常规 2 5 12 6" xfId="17331"/>
    <cellStyle name="常规 2 6 9 29" xfId="17332"/>
    <cellStyle name="常规 2 6 9 34" xfId="17333"/>
    <cellStyle name="超链接 577" xfId="17334"/>
    <cellStyle name="超链接 582" xfId="17335"/>
    <cellStyle name="超链接 627" xfId="17336"/>
    <cellStyle name="超链接 632" xfId="17337"/>
    <cellStyle name="常规 2 6 9 41" xfId="17338"/>
    <cellStyle name="常规 2 6 9 36" xfId="17339"/>
    <cellStyle name="超链接 579" xfId="17340"/>
    <cellStyle name="超链接 584" xfId="17341"/>
    <cellStyle name="超链接 629" xfId="17342"/>
    <cellStyle name="超链接 634" xfId="17343"/>
    <cellStyle name="常规 42_Returns" xfId="17344"/>
    <cellStyle name="常规 37_Returns" xfId="17345"/>
    <cellStyle name="常规 2 6 9 38" xfId="17346"/>
    <cellStyle name="常规 2 6 9 43" xfId="17347"/>
    <cellStyle name="超链接 586" xfId="17348"/>
    <cellStyle name="超链接 591" xfId="17349"/>
    <cellStyle name="超链接 636" xfId="17350"/>
    <cellStyle name="超链接 641" xfId="17351"/>
    <cellStyle name="常规 2 6 9 51" xfId="17352"/>
    <cellStyle name="常规 2 6 9 46" xfId="17353"/>
    <cellStyle name="超链接 589" xfId="17354"/>
    <cellStyle name="超链接 594" xfId="17355"/>
    <cellStyle name="超链接 639" xfId="17356"/>
    <cellStyle name="超链接 644" xfId="17357"/>
    <cellStyle name="千位分隔 2 4 2 2 32 2" xfId="17358"/>
    <cellStyle name="千位分隔 2 4 2 2 27 2" xfId="17359"/>
    <cellStyle name="常规 2 6 9 52" xfId="17360"/>
    <cellStyle name="常规 2 6 9 47" xfId="17361"/>
    <cellStyle name="超链接 595" xfId="17362"/>
    <cellStyle name="超链接 645" xfId="17363"/>
    <cellStyle name="超链接 650" xfId="17364"/>
    <cellStyle name="超链接 700" xfId="17365"/>
    <cellStyle name="常规 2 6 9 53" xfId="17366"/>
    <cellStyle name="常规 2 6 9 48" xfId="17367"/>
    <cellStyle name="超链接 596" xfId="17368"/>
    <cellStyle name="超链接 646" xfId="17369"/>
    <cellStyle name="超链接 651" xfId="17370"/>
    <cellStyle name="超链接 701" xfId="17371"/>
    <cellStyle name="常规 2 6 9 54" xfId="17372"/>
    <cellStyle name="常规 2 6 9 49" xfId="17373"/>
    <cellStyle name="超链接 597" xfId="17374"/>
    <cellStyle name="超链接 647" xfId="17375"/>
    <cellStyle name="超链接 652" xfId="17376"/>
    <cellStyle name="超链接 702" xfId="17377"/>
    <cellStyle name="常规 2 6 16 2 7_Returns" xfId="17378"/>
    <cellStyle name="常规 2 6 21 2 7_Returns" xfId="17379"/>
    <cellStyle name="超链接 703" xfId="17380"/>
    <cellStyle name="超链接 653" xfId="17381"/>
    <cellStyle name="超链接 648" xfId="17382"/>
    <cellStyle name="超链接 598" xfId="17383"/>
    <cellStyle name="常规 2 6 9 55" xfId="17384"/>
    <cellStyle name="常规 2 6 9 60" xfId="17385"/>
    <cellStyle name="常规 2 5 19 4" xfId="17386"/>
    <cellStyle name="常规 2 5 15 8 2" xfId="17387"/>
    <cellStyle name="常规 2 5 20 8 2" xfId="17388"/>
    <cellStyle name="常规 2 6 9 56" xfId="17389"/>
    <cellStyle name="常规 2 6 9 61" xfId="17390"/>
    <cellStyle name="超链接 599" xfId="17391"/>
    <cellStyle name="超链接 649" xfId="17392"/>
    <cellStyle name="超链接 654" xfId="17393"/>
    <cellStyle name="超链接 704" xfId="17394"/>
    <cellStyle name="常规 2 6 9 57" xfId="17395"/>
    <cellStyle name="常规 2 6 9 62" xfId="17396"/>
    <cellStyle name="常规 2 6 9_Returns" xfId="17397"/>
    <cellStyle name="超链接 655" xfId="17398"/>
    <cellStyle name="超链接 660" xfId="17399"/>
    <cellStyle name="超链接 705" xfId="17400"/>
    <cellStyle name="超链接 710" xfId="17401"/>
    <cellStyle name="Normal 5 3 2 3 3" xfId="17402"/>
    <cellStyle name="常规 2 6 9 59" xfId="17403"/>
    <cellStyle name="常规 2 6 9 64" xfId="17404"/>
    <cellStyle name="超链接 657" xfId="17405"/>
    <cellStyle name="超链接 662" xfId="17406"/>
    <cellStyle name="超链接 707" xfId="17407"/>
    <cellStyle name="超链接 712" xfId="17408"/>
    <cellStyle name="常规 2 6 9 65" xfId="17409"/>
    <cellStyle name="常规 2 6 9 70" xfId="17410"/>
    <cellStyle name="超链接 658" xfId="17411"/>
    <cellStyle name="超链接 663" xfId="17412"/>
    <cellStyle name="超链接 708" xfId="17413"/>
    <cellStyle name="超链接 713" xfId="17414"/>
    <cellStyle name="常规 2 6 9 66" xfId="17415"/>
    <cellStyle name="常规 2 6 9 71" xfId="17416"/>
    <cellStyle name="超链接 659" xfId="17417"/>
    <cellStyle name="超链接 664" xfId="17418"/>
    <cellStyle name="超链接 709" xfId="17419"/>
    <cellStyle name="超链接 714" xfId="17420"/>
    <cellStyle name="常规 2 6 9 67" xfId="17421"/>
    <cellStyle name="常规 2 6 9 72" xfId="17422"/>
    <cellStyle name="超链接 665" xfId="17423"/>
    <cellStyle name="超链接 670" xfId="17424"/>
    <cellStyle name="超链接 715" xfId="17425"/>
    <cellStyle name="超链接 720" xfId="17426"/>
    <cellStyle name="千位分隔 3 8 77" xfId="17427"/>
    <cellStyle name="常规 2 6 9 7" xfId="17428"/>
    <cellStyle name="常规 2 3 16 2 5" xfId="17429"/>
    <cellStyle name="常规 2 3 21 2 5" xfId="17430"/>
    <cellStyle name="千位分隔 3 13 6 2" xfId="17431"/>
    <cellStyle name="常规 2 4 77" xfId="17432"/>
    <cellStyle name="常规 2 4 82" xfId="17433"/>
    <cellStyle name="千位分隔 3 23 2_Returns" xfId="17434"/>
    <cellStyle name="千位分隔 3 18 2_Returns" xfId="17435"/>
    <cellStyle name="常规 2 6 9 76" xfId="17436"/>
    <cellStyle name="超链接 669" xfId="17437"/>
    <cellStyle name="超链接 674" xfId="17438"/>
    <cellStyle name="超链接 719" xfId="17439"/>
    <cellStyle name="超链接 724" xfId="17440"/>
    <cellStyle name="常规 2 6 9 76 2" xfId="17441"/>
    <cellStyle name="常规 2 6 9 76 2_Returns" xfId="17442"/>
    <cellStyle name="常规 2 6 9 76 3" xfId="17443"/>
    <cellStyle name="常规 2 6 9 76_Returns" xfId="17444"/>
    <cellStyle name="千位分隔 2 4 2 2 6 2" xfId="17445"/>
    <cellStyle name="常规 2 6 9 8" xfId="17446"/>
    <cellStyle name="千位分隔 3 8 78" xfId="17447"/>
    <cellStyle name="常规 2 6 9 80_Returns" xfId="17448"/>
    <cellStyle name="千位分隔 3 9 2_Returns" xfId="17449"/>
    <cellStyle name="常规 2 6 94_Returns" xfId="17450"/>
    <cellStyle name="千位分隔 2 7 2" xfId="17451"/>
    <cellStyle name="常规 2 6 2 84_Returns" xfId="17452"/>
    <cellStyle name="常规 6 3 2 2" xfId="17453"/>
    <cellStyle name="Normal 66 2 3 3 3" xfId="17454"/>
    <cellStyle name="Normal 71 2 3 3 3" xfId="17455"/>
    <cellStyle name="千位分隔 3 489" xfId="17456"/>
    <cellStyle name="千位分隔 3 494" xfId="17457"/>
    <cellStyle name="千位分隔 3 539" xfId="17458"/>
    <cellStyle name="千位分隔 3 544" xfId="17459"/>
    <cellStyle name="千位分隔 3 9 4" xfId="17460"/>
    <cellStyle name="常规 2 6 96" xfId="17461"/>
    <cellStyle name="常规 2 139" xfId="17462"/>
    <cellStyle name="常规 2 5 4" xfId="17463"/>
    <cellStyle name="千位分隔 2 3 10" xfId="17464"/>
    <cellStyle name="常规 2 6 2 86" xfId="17465"/>
    <cellStyle name="千位分隔 3 497" xfId="17466"/>
    <cellStyle name="千位分隔 3 547" xfId="17467"/>
    <cellStyle name="千位分隔 3 552" xfId="17468"/>
    <cellStyle name="千位分隔 3 602" xfId="17469"/>
    <cellStyle name="千位分隔 3 9 7" xfId="17470"/>
    <cellStyle name="常规 2 6 99" xfId="17471"/>
    <cellStyle name="Normal 78 2 2 2" xfId="17472"/>
    <cellStyle name="Normal 83 2 2 2" xfId="17473"/>
    <cellStyle name="常规 2 5 7" xfId="17474"/>
    <cellStyle name="常规 2 6_Returns" xfId="17475"/>
    <cellStyle name="常规 2 65 2" xfId="17476"/>
    <cellStyle name="常规 2 66 2" xfId="17477"/>
    <cellStyle name="常规 2 3 12 7" xfId="17478"/>
    <cellStyle name="常规 2 66_Returns" xfId="17479"/>
    <cellStyle name="常规 2 2 47 76 2_Returns" xfId="17480"/>
    <cellStyle name="常规 2 67" xfId="17481"/>
    <cellStyle name="常规 2 72" xfId="17482"/>
    <cellStyle name="千位分隔 3 2 2 3 29_Returns" xfId="17483"/>
    <cellStyle name="常规 2 67 2" xfId="17484"/>
    <cellStyle name="常规 2 67_Returns" xfId="17485"/>
    <cellStyle name="计算 2 9" xfId="17486"/>
    <cellStyle name="常规 2 52 4_Returns" xfId="17487"/>
    <cellStyle name="常规 2 47 4_Returns" xfId="17488"/>
    <cellStyle name="强调文字颜色 4 4" xfId="17489"/>
    <cellStyle name="常规 2 68_Returns" xfId="17490"/>
    <cellStyle name="常规 2 6 8 58" xfId="17491"/>
    <cellStyle name="常规 2 6 8 63" xfId="17492"/>
    <cellStyle name="常规 6 3 2" xfId="17493"/>
    <cellStyle name="千位分隔 2 4 2 24" xfId="17494"/>
    <cellStyle name="千位分隔 2 4 2 19" xfId="17495"/>
    <cellStyle name="超链接 156" xfId="17496"/>
    <cellStyle name="超链接 161" xfId="17497"/>
    <cellStyle name="超链接 206" xfId="17498"/>
    <cellStyle name="超链接 211" xfId="17499"/>
    <cellStyle name="常规 2 7" xfId="17500"/>
    <cellStyle name="常规 2 55 3 2" xfId="17501"/>
    <cellStyle name="Normal 4 3 9" xfId="17502"/>
    <cellStyle name="Normal 37 5 2 2" xfId="17503"/>
    <cellStyle name="Normal 42 5 2 2" xfId="17504"/>
    <cellStyle name="常规 2 7 12" xfId="17505"/>
    <cellStyle name="强调文字颜色 3 8 2" xfId="17506"/>
    <cellStyle name="常规 2 55 3 3" xfId="17507"/>
    <cellStyle name="常规 2 7 13" xfId="17508"/>
    <cellStyle name="Normal 37 5 2 3" xfId="17509"/>
    <cellStyle name="Normal 42 5 2 3" xfId="17510"/>
    <cellStyle name="常规 2 6 10 58" xfId="17511"/>
    <cellStyle name="常规 2 6 10 63" xfId="17512"/>
    <cellStyle name="千位分隔 3 2" xfId="17513"/>
    <cellStyle name="强调文字颜色 3 8 3" xfId="17514"/>
    <cellStyle name="千位分隔 3 2 2 2 4 2" xfId="17515"/>
    <cellStyle name="强调文字颜色 5 9_Returns" xfId="17516"/>
    <cellStyle name="常规 2 7 2 2" xfId="17517"/>
    <cellStyle name="超链接 125" xfId="17518"/>
    <cellStyle name="超链接 130" xfId="17519"/>
    <cellStyle name="常规 2 7 2 2 2" xfId="17520"/>
    <cellStyle name="Comma 2 3 6" xfId="17521"/>
    <cellStyle name="千位分隔 2 56 6" xfId="17522"/>
    <cellStyle name="千位分隔 2 61 6" xfId="17523"/>
    <cellStyle name="常规 2 6 8 27" xfId="17524"/>
    <cellStyle name="常规 2 6 8 32" xfId="17525"/>
    <cellStyle name="常规 2 7 2 2 2 2 2" xfId="17526"/>
    <cellStyle name="常规 2 7 2 2 2 2 2_Returns" xfId="17527"/>
    <cellStyle name="千位分隔 10 285" xfId="17528"/>
    <cellStyle name="千位分隔 10 290" xfId="17529"/>
    <cellStyle name="千位分隔 10 335" xfId="17530"/>
    <cellStyle name="千位分隔 10 340" xfId="17531"/>
    <cellStyle name="Normal 42 4 2 2 3" xfId="17532"/>
    <cellStyle name="Normal 37 4 2 2 3" xfId="17533"/>
    <cellStyle name="常规 2 7 2 2 2 2 3" xfId="17534"/>
    <cellStyle name="20% - 强调文字颜色 5 2 2" xfId="17535"/>
    <cellStyle name="常规 2 7 2 2 2_Returns" xfId="17536"/>
    <cellStyle name="Normal 4 3 4 3" xfId="17537"/>
    <cellStyle name="Comma 2 3 8" xfId="17538"/>
    <cellStyle name="常规 3 9 2" xfId="17539"/>
    <cellStyle name="千位分隔 2 56 8" xfId="17540"/>
    <cellStyle name="千位分隔 2 61 8" xfId="17541"/>
    <cellStyle name="常规 2 6 8 29" xfId="17542"/>
    <cellStyle name="常规 2 6 8 34" xfId="17543"/>
    <cellStyle name="常规 2 7 2 2 4" xfId="17544"/>
    <cellStyle name="超链接 132" xfId="17545"/>
    <cellStyle name="超链接 127" xfId="17546"/>
    <cellStyle name="Comma 2 3 9" xfId="17547"/>
    <cellStyle name="常规 3 9 3" xfId="17548"/>
    <cellStyle name="千位分隔 2 56 9" xfId="17549"/>
    <cellStyle name="常规 2 6 8 35" xfId="17550"/>
    <cellStyle name="常规 2 6 8 40" xfId="17551"/>
    <cellStyle name="常规 2 7 2 2 5" xfId="17552"/>
    <cellStyle name="常规 2 2 3 2 2 5 7_Returns" xfId="17553"/>
    <cellStyle name="超链接 133" xfId="17554"/>
    <cellStyle name="超链接 128" xfId="17555"/>
    <cellStyle name="常规 2 7 2 3" xfId="17556"/>
    <cellStyle name="常规 2 48 4 2_Returns" xfId="17557"/>
    <cellStyle name="常规 2 53 4 2_Returns" xfId="17558"/>
    <cellStyle name="超链接 230" xfId="17559"/>
    <cellStyle name="超链接 225" xfId="17560"/>
    <cellStyle name="超链接 180" xfId="17561"/>
    <cellStyle name="超链接 175" xfId="17562"/>
    <cellStyle name="常规 2 7 2 3 2" xfId="17563"/>
    <cellStyle name="常规 2 7 2 4" xfId="17564"/>
    <cellStyle name="Normal 44 4 2 2" xfId="17565"/>
    <cellStyle name="Normal 39 4 2 2" xfId="17566"/>
    <cellStyle name="常规 2 7 2 6" xfId="17567"/>
    <cellStyle name="60% - 强调文字颜色 3 2 14" xfId="17568"/>
    <cellStyle name="千位分隔 3 2 2 2 10 2" xfId="17569"/>
    <cellStyle name="Normal 44 4 2 3" xfId="17570"/>
    <cellStyle name="Normal 39 4 2 3" xfId="17571"/>
    <cellStyle name="常规 2 7 2 7" xfId="17572"/>
    <cellStyle name="60% - 强调文字颜色 3 2 20" xfId="17573"/>
    <cellStyle name="60% - 强调文字颜色 3 2 15" xfId="17574"/>
    <cellStyle name="常规 2 5 12 5" xfId="17575"/>
    <cellStyle name="常规 2 7 2 7_Returns" xfId="17576"/>
    <cellStyle name="常规 2 7 2 9" xfId="17577"/>
    <cellStyle name="Normal 4 2 3" xfId="17578"/>
    <cellStyle name="千位分隔 3 744" xfId="17579"/>
    <cellStyle name="千位分隔 3 739" xfId="17580"/>
    <cellStyle name="千位分隔 3 694" xfId="17581"/>
    <cellStyle name="千位分隔 3 689" xfId="17582"/>
    <cellStyle name="常规 2 7 4" xfId="17583"/>
    <cellStyle name="常规 2 7 4 2" xfId="17584"/>
    <cellStyle name="Normal 4 4 7" xfId="17585"/>
    <cellStyle name="常规 2 7 55" xfId="17586"/>
    <cellStyle name="常规 2 7 60" xfId="17587"/>
    <cellStyle name="常规 2 7 57" xfId="17588"/>
    <cellStyle name="常规 2 7 62" xfId="17589"/>
    <cellStyle name="强调文字颜色 3 9 2" xfId="17590"/>
    <cellStyle name="千位分隔 4 2" xfId="17591"/>
    <cellStyle name="强调文字颜色 3 9 3" xfId="17592"/>
    <cellStyle name="Normal 56 3 2 2" xfId="17593"/>
    <cellStyle name="Normal 61 3 2 2" xfId="17594"/>
    <cellStyle name="千位分隔 3 2 2 2 5 2" xfId="17595"/>
    <cellStyle name="常规 2 7 58" xfId="17596"/>
    <cellStyle name="常规 2 7 63" xfId="17597"/>
    <cellStyle name="常规 2 7 59" xfId="17598"/>
    <cellStyle name="常规 2 7 64" xfId="17599"/>
    <cellStyle name="常规 2 7 66" xfId="17600"/>
    <cellStyle name="常规 2 7 71" xfId="17601"/>
    <cellStyle name="常规 2 7 67" xfId="17602"/>
    <cellStyle name="常规 2 7 72" xfId="17603"/>
    <cellStyle name="常规 2 5 10 2 7 2" xfId="17604"/>
    <cellStyle name="常规 2 7 76" xfId="17605"/>
    <cellStyle name="常规 2 7 81" xfId="17606"/>
    <cellStyle name="常规 2 7 77" xfId="17607"/>
    <cellStyle name="常规 2 7 82" xfId="17608"/>
    <cellStyle name="强调文字颜色 6 2 10" xfId="17609"/>
    <cellStyle name="常规 2 7 78" xfId="17610"/>
    <cellStyle name="常规 2 7 83" xfId="17611"/>
    <cellStyle name="Normal 12 3 7" xfId="17612"/>
    <cellStyle name="常规 2 7 80 3" xfId="17613"/>
    <cellStyle name="常规 2 4 10 65" xfId="17614"/>
    <cellStyle name="常规 2 4 10 70" xfId="17615"/>
    <cellStyle name="常规 2 7 85_Returns" xfId="17616"/>
    <cellStyle name="常规 2 7_Returns" xfId="17617"/>
    <cellStyle name="常规 2 49 9 2" xfId="17618"/>
    <cellStyle name="常规 2 54 9 2" xfId="17619"/>
    <cellStyle name="常规 2 8" xfId="17620"/>
    <cellStyle name="常规 2 8 10" xfId="17621"/>
    <cellStyle name="40% - 强调文字颜色 6 11 2" xfId="17622"/>
    <cellStyle name="常规 2 8 2" xfId="17623"/>
    <cellStyle name="常规 2 42 4" xfId="17624"/>
    <cellStyle name="千位分隔 3 787" xfId="17625"/>
    <cellStyle name="千位分隔 3 792" xfId="17626"/>
    <cellStyle name="常规 2 8 2 2 2_Returns" xfId="17627"/>
    <cellStyle name="常规 2 8 2 7_Returns" xfId="17628"/>
    <cellStyle name="常规 2 8 2_Returns" xfId="17629"/>
    <cellStyle name="常规 2 8 3" xfId="17630"/>
    <cellStyle name="Normal 4 3 2" xfId="17631"/>
    <cellStyle name="常规 2 42 5" xfId="17632"/>
    <cellStyle name="千位分隔 3 788" xfId="17633"/>
    <cellStyle name="千位分隔 3 793" xfId="17634"/>
    <cellStyle name="常规 2 8 3 2" xfId="17635"/>
    <cellStyle name="千位分隔 2 4 2 3 13_Returns" xfId="17636"/>
    <cellStyle name="常规 2 8 4" xfId="17637"/>
    <cellStyle name="常规 2 42 6" xfId="17638"/>
    <cellStyle name="Normal 4 3 3" xfId="17639"/>
    <cellStyle name="千位分隔 3 789" xfId="17640"/>
    <cellStyle name="千位分隔 3 794" xfId="17641"/>
    <cellStyle name="常规 2 8 5" xfId="17642"/>
    <cellStyle name="Normal 4 3 4" xfId="17643"/>
    <cellStyle name="常规 2 42 7" xfId="17644"/>
    <cellStyle name="千位分隔 3 795" xfId="17645"/>
    <cellStyle name="千位分隔 2 3 28 2 2" xfId="17646"/>
    <cellStyle name="千位分隔 2 3 33 2 2" xfId="17647"/>
    <cellStyle name="常规 2 5 16 2 2_Returns" xfId="17648"/>
    <cellStyle name="常规 2 5 21 2 2_Returns" xfId="17649"/>
    <cellStyle name="Normal 15 2 2 3 3" xfId="17650"/>
    <cellStyle name="Normal 20 2 2 3 3" xfId="17651"/>
    <cellStyle name="常规 7 2 2 2 2 2 2" xfId="17652"/>
    <cellStyle name="常规 2 2 141" xfId="17653"/>
    <cellStyle name="常规 2 2 136" xfId="17654"/>
    <cellStyle name="常规 2 3 85 2" xfId="17655"/>
    <cellStyle name="常规 2 6 13 8" xfId="17656"/>
    <cellStyle name="常规 2 8 63" xfId="17657"/>
    <cellStyle name="常规 2 8 58" xfId="17658"/>
    <cellStyle name="千位分隔 10 61" xfId="17659"/>
    <cellStyle name="千位分隔 10 56" xfId="17660"/>
    <cellStyle name="常规 2 8 6" xfId="17661"/>
    <cellStyle name="常规 2 42 8" xfId="17662"/>
    <cellStyle name="Normal 4 3 5" xfId="17663"/>
    <cellStyle name="千位分隔 3 796" xfId="17664"/>
    <cellStyle name="千位分隔 10 63" xfId="17665"/>
    <cellStyle name="千位分隔 10 58" xfId="17666"/>
    <cellStyle name="常规 2 8 65" xfId="17667"/>
    <cellStyle name="常规 2 8 70" xfId="17668"/>
    <cellStyle name="Normal 17 4 3 2" xfId="17669"/>
    <cellStyle name="Normal 22 4 3 2" xfId="17670"/>
    <cellStyle name="强调文字颜色 3 8_Returns" xfId="17671"/>
    <cellStyle name="Comma 6 2" xfId="17672"/>
    <cellStyle name="常规 2 8 85_Returns" xfId="17673"/>
    <cellStyle name="常规 2 8 9" xfId="17674"/>
    <cellStyle name="常规 2 7 11" xfId="17675"/>
    <cellStyle name="Normal 4 3 8" xfId="17676"/>
    <cellStyle name="千位分隔 3 799" xfId="17677"/>
    <cellStyle name="常规 2 87" xfId="17678"/>
    <cellStyle name="常规 2 92" xfId="17679"/>
    <cellStyle name="常规 2 88" xfId="17680"/>
    <cellStyle name="常规 2 93" xfId="17681"/>
    <cellStyle name="常规 2 89" xfId="17682"/>
    <cellStyle name="常规 2 94" xfId="17683"/>
    <cellStyle name="常规 2 9" xfId="17684"/>
    <cellStyle name="常规 2 9 2" xfId="17685"/>
    <cellStyle name="Normal 23 3 2" xfId="17686"/>
    <cellStyle name="Normal 18 3 2" xfId="17687"/>
    <cellStyle name="常规 2 9 2 2" xfId="17688"/>
    <cellStyle name="40% - 强调文字颜色 1 2 3" xfId="17689"/>
    <cellStyle name="常规 2 9 3 2" xfId="17690"/>
    <cellStyle name="常规 2 95" xfId="17691"/>
    <cellStyle name="常规 2 96" xfId="17692"/>
    <cellStyle name="常规 2 97" xfId="17693"/>
    <cellStyle name="千位分隔 10 2" xfId="17694"/>
    <cellStyle name="常规 2 98" xfId="17695"/>
    <cellStyle name="常规 2 2 37 2" xfId="17696"/>
    <cellStyle name="千位分隔 10 3" xfId="17697"/>
    <cellStyle name="千位分隔 3 28 2 2" xfId="17698"/>
    <cellStyle name="千位分隔 3 33 2 2" xfId="17699"/>
    <cellStyle name="Normal 2 7 2" xfId="17700"/>
    <cellStyle name="常规 2 99" xfId="17701"/>
    <cellStyle name="常规 2 2 37 3" xfId="17702"/>
    <cellStyle name="千位分隔 10 4" xfId="17703"/>
    <cellStyle name="常规 25_Returns" xfId="17704"/>
    <cellStyle name="常规 30_Returns" xfId="17705"/>
    <cellStyle name="常规 26" xfId="17706"/>
    <cellStyle name="常规 31" xfId="17707"/>
    <cellStyle name="常规 2 136" xfId="17708"/>
    <cellStyle name="常规 2 141" xfId="17709"/>
    <cellStyle name="常规 2 6 2 78" xfId="17710"/>
    <cellStyle name="常规 2 6 2 83" xfId="17711"/>
    <cellStyle name="常规 26_Returns" xfId="17712"/>
    <cellStyle name="常规 31_Returns" xfId="17713"/>
    <cellStyle name="常规 2 6 12 2 7_Returns" xfId="17714"/>
    <cellStyle name="超链接 275" xfId="17715"/>
    <cellStyle name="超链接 280" xfId="17716"/>
    <cellStyle name="超链接 325" xfId="17717"/>
    <cellStyle name="超链接 330" xfId="17718"/>
    <cellStyle name="常规 27" xfId="17719"/>
    <cellStyle name="常规 32" xfId="17720"/>
    <cellStyle name="千位分隔 3 2 9 2_Returns" xfId="17721"/>
    <cellStyle name="常规 32 2" xfId="17722"/>
    <cellStyle name="常规 27 2" xfId="17723"/>
    <cellStyle name="常规 2 5 11 2_Returns" xfId="17724"/>
    <cellStyle name="常规 27_Returns" xfId="17725"/>
    <cellStyle name="常规 32_Returns" xfId="17726"/>
    <cellStyle name="千位分隔 3 2 86" xfId="17727"/>
    <cellStyle name="千位分隔 10 77" xfId="17728"/>
    <cellStyle name="千位分隔 10 82" xfId="17729"/>
    <cellStyle name="常规 2 8 79" xfId="17730"/>
    <cellStyle name="常规 2 8 84" xfId="17731"/>
    <cellStyle name="常规 33" xfId="17732"/>
    <cellStyle name="常规 28" xfId="17733"/>
    <cellStyle name="Normal 22 7 2" xfId="17734"/>
    <cellStyle name="Normal 17 7 2" xfId="17735"/>
    <cellStyle name="常规 29_Returns" xfId="17736"/>
    <cellStyle name="常规 34_Returns" xfId="17737"/>
    <cellStyle name="常规 3 10" xfId="17738"/>
    <cellStyle name="千位分隔 3 2 2 10" xfId="17739"/>
    <cellStyle name="常规 3 10 11" xfId="17740"/>
    <cellStyle name="常规 3 7_Returns" xfId="17741"/>
    <cellStyle name="千位分隔 3 2 2 22" xfId="17742"/>
    <cellStyle name="千位分隔 3 2 2 17" xfId="17743"/>
    <cellStyle name="常规 3 10 23" xfId="17744"/>
    <cellStyle name="常规 3 10 18" xfId="17745"/>
    <cellStyle name="千位分隔 3 14 9 2" xfId="17746"/>
    <cellStyle name="千位分隔 3 18 2 7 2" xfId="17747"/>
    <cellStyle name="常规 3 10 2 2" xfId="17748"/>
    <cellStyle name="常规 3 10 3" xfId="17749"/>
    <cellStyle name="常规 3 10 4" xfId="17750"/>
    <cellStyle name="常规 3 10 5" xfId="17751"/>
    <cellStyle name="常规 2 5 2 2 2 2 2_Returns" xfId="17752"/>
    <cellStyle name="千位分隔 2 39 15_Returns" xfId="17753"/>
    <cellStyle name="千位分隔 2 39 20_Returns" xfId="17754"/>
    <cellStyle name="Normal 43 2 2 2 2" xfId="17755"/>
    <cellStyle name="Normal 38 2 2 2 2" xfId="17756"/>
    <cellStyle name="超链接 974" xfId="17757"/>
    <cellStyle name="超链接 969" xfId="17758"/>
    <cellStyle name="千位分隔 2 4 11 2" xfId="17759"/>
    <cellStyle name="常规 3 10 7" xfId="17760"/>
    <cellStyle name="常规 2 2 2 2 3_Returns" xfId="17761"/>
    <cellStyle name="常规 3 10 8" xfId="17762"/>
    <cellStyle name="Normal 12 5 2" xfId="17763"/>
    <cellStyle name="常规 7 3 2 2 2" xfId="17764"/>
    <cellStyle name="常规 3 10 9" xfId="17765"/>
    <cellStyle name="常规 2 2 3 2 2 2 2 2 2 2 2 2_Returns" xfId="17766"/>
    <cellStyle name="常规 3 10_Returns" xfId="17767"/>
    <cellStyle name="常规 3 11" xfId="17768"/>
    <cellStyle name="常规 3 11 11" xfId="17769"/>
    <cellStyle name="汇总 2 3" xfId="17770"/>
    <cellStyle name="常规 2 3 2 18" xfId="17771"/>
    <cellStyle name="常规 2 3 2 23" xfId="17772"/>
    <cellStyle name="常规 3 11 12" xfId="17773"/>
    <cellStyle name="千位分隔 2 54 9_Returns" xfId="17774"/>
    <cellStyle name="常规 3 11 15" xfId="17775"/>
    <cellStyle name="常规 3 11 20" xfId="17776"/>
    <cellStyle name="常规 2 2 2 2 2 2 2 2" xfId="17777"/>
    <cellStyle name="常规 2 2 2 2 2 2 2 3" xfId="17778"/>
    <cellStyle name="常规 3 11 16" xfId="17779"/>
    <cellStyle name="常规 3 11 21" xfId="17780"/>
    <cellStyle name="常规 2 46 2 4" xfId="17781"/>
    <cellStyle name="常规 2 51 2 4" xfId="17782"/>
    <cellStyle name="常规 2 4 19 8 2" xfId="17783"/>
    <cellStyle name="Normal 54 2 2" xfId="17784"/>
    <cellStyle name="Normal 49 2 2" xfId="17785"/>
    <cellStyle name="千位分隔 2 51 2 2 2" xfId="17786"/>
    <cellStyle name="常规 3 11 17" xfId="17787"/>
    <cellStyle name="常规 3 11 22" xfId="17788"/>
    <cellStyle name="常规 3 5 2_Returns" xfId="17789"/>
    <cellStyle name="Normal 36 2 3 2" xfId="17790"/>
    <cellStyle name="Normal 41 2 3 2" xfId="17791"/>
    <cellStyle name="常规 3 11 19" xfId="17792"/>
    <cellStyle name="常规 3 11 24" xfId="17793"/>
    <cellStyle name="Normal 54 2 4" xfId="17794"/>
    <cellStyle name="Normal 49 2 4" xfId="17795"/>
    <cellStyle name="常规 2 8_Returns" xfId="17796"/>
    <cellStyle name="Normal 34 2 3 5" xfId="17797"/>
    <cellStyle name="Normal 29 2 3 5" xfId="17798"/>
    <cellStyle name="常规 3 11 2" xfId="17799"/>
    <cellStyle name="常规 2 4 15 4 2 2" xfId="17800"/>
    <cellStyle name="常规 2 4 20 4 2 2" xfId="17801"/>
    <cellStyle name="常规 3 11 2 2" xfId="17802"/>
    <cellStyle name="常规 3 11 2_Returns" xfId="17803"/>
    <cellStyle name="常规 3 11 27" xfId="17804"/>
    <cellStyle name="常规 3 11 32" xfId="17805"/>
    <cellStyle name="Normal 54 2 7" xfId="17806"/>
    <cellStyle name="Normal 49 2 7" xfId="17807"/>
    <cellStyle name="常规 3 11 28" xfId="17808"/>
    <cellStyle name="常规 3 11 29" xfId="17809"/>
    <cellStyle name="常规 3 11 3" xfId="17810"/>
    <cellStyle name="常规 3 11 4" xfId="17811"/>
    <cellStyle name="常规 3 11 5" xfId="17812"/>
    <cellStyle name="常规 3 11 6" xfId="17813"/>
    <cellStyle name="常规 3 11 7" xfId="17814"/>
    <cellStyle name="千位分隔 2 4 12 2" xfId="17815"/>
    <cellStyle name="常规 3 11 8" xfId="17816"/>
    <cellStyle name="千位分隔 2 50 43" xfId="17817"/>
    <cellStyle name="千位分隔 2 50 38" xfId="17818"/>
    <cellStyle name="常规 7 3 2 3 2" xfId="17819"/>
    <cellStyle name="常规 3 11 9" xfId="17820"/>
    <cellStyle name="常规 3 12" xfId="17821"/>
    <cellStyle name="常规 3 12 14" xfId="17822"/>
    <cellStyle name="常规 3 12 15" xfId="17823"/>
    <cellStyle name="常规 3 12 20" xfId="17824"/>
    <cellStyle name="常规 3 12 16" xfId="17825"/>
    <cellStyle name="常规 3 12 21" xfId="17826"/>
    <cellStyle name="常规 3 12 18" xfId="17827"/>
    <cellStyle name="常规 3 12 23" xfId="17828"/>
    <cellStyle name="常规 3 12 19" xfId="17829"/>
    <cellStyle name="常规 3 12 24" xfId="17830"/>
    <cellStyle name="常规 3 12 2" xfId="17831"/>
    <cellStyle name="常规 3 12 25" xfId="17832"/>
    <cellStyle name="常规 3 12 30" xfId="17833"/>
    <cellStyle name="常规 3 12 26" xfId="17834"/>
    <cellStyle name="常规 3 12 31" xfId="17835"/>
    <cellStyle name="常规 3 12 27" xfId="17836"/>
    <cellStyle name="常规 3 12 32" xfId="17837"/>
    <cellStyle name="Normal 88 2 5 2" xfId="17838"/>
    <cellStyle name="常规 2 6 15 2 7" xfId="17839"/>
    <cellStyle name="常规 2 6 20 2 7" xfId="17840"/>
    <cellStyle name="常规 3 12 28" xfId="17841"/>
    <cellStyle name="Normal 88 2 5 3" xfId="17842"/>
    <cellStyle name="千位分隔 5 2 12" xfId="17843"/>
    <cellStyle name="常规 3 12 29" xfId="17844"/>
    <cellStyle name="千位分隔 2 15_Returns" xfId="17845"/>
    <cellStyle name="千位分隔 2 20_Returns" xfId="17846"/>
    <cellStyle name="Normal 90 2 4 4" xfId="17847"/>
    <cellStyle name="Normal 85 2 4 4" xfId="17848"/>
    <cellStyle name="常规 3 12 3" xfId="17849"/>
    <cellStyle name="常规 3 12 4" xfId="17850"/>
    <cellStyle name="常规 3 12 5" xfId="17851"/>
    <cellStyle name="常规 3 12 6" xfId="17852"/>
    <cellStyle name="千位分隔 2 4 13 2" xfId="17853"/>
    <cellStyle name="千位分隔 2 47_Returns" xfId="17854"/>
    <cellStyle name="千位分隔 2 52_Returns" xfId="17855"/>
    <cellStyle name="常规 3 12 7" xfId="17856"/>
    <cellStyle name="常规 2 5 11 74" xfId="17857"/>
    <cellStyle name="常规 2 5 11 69" xfId="17858"/>
    <cellStyle name="常规 3 12 8" xfId="17859"/>
    <cellStyle name="常规 3 13" xfId="17860"/>
    <cellStyle name="常规 2 6 21 3_Returns" xfId="17861"/>
    <cellStyle name="常规 3 13 11" xfId="17862"/>
    <cellStyle name="千位分隔 2 4 2 27" xfId="17863"/>
    <cellStyle name="千位分隔 2 4 2 32" xfId="17864"/>
    <cellStyle name="超链接 214" xfId="17865"/>
    <cellStyle name="超链接 209" xfId="17866"/>
    <cellStyle name="超链接 164" xfId="17867"/>
    <cellStyle name="超链接 159" xfId="17868"/>
    <cellStyle name="常规 6 3 5" xfId="17869"/>
    <cellStyle name="常规 2 6 8 66" xfId="17870"/>
    <cellStyle name="常规 2 6 8 71" xfId="17871"/>
    <cellStyle name="千位分隔 5 80_Returns" xfId="17872"/>
    <cellStyle name="Comma 3 2 2" xfId="17873"/>
    <cellStyle name="常规 3 13 12" xfId="17874"/>
    <cellStyle name="Normal 35 3 3 3" xfId="17875"/>
    <cellStyle name="Normal 40 3 3 3" xfId="17876"/>
    <cellStyle name="常规 2 56 2 2_Returns" xfId="17877"/>
    <cellStyle name="常规 3 13 13" xfId="17878"/>
    <cellStyle name="Comma 3 2 3" xfId="17879"/>
    <cellStyle name="常规 3 13 14" xfId="17880"/>
    <cellStyle name="常规 3 13 15" xfId="17881"/>
    <cellStyle name="常规 3 13 20" xfId="17882"/>
    <cellStyle name="常规 3 13 17" xfId="17883"/>
    <cellStyle name="常规 3 13 22" xfId="17884"/>
    <cellStyle name="标题 2 7 2" xfId="17885"/>
    <cellStyle name="常规 3 13 18" xfId="17886"/>
    <cellStyle name="常规 3 13 23" xfId="17887"/>
    <cellStyle name="常规 3 13 19" xfId="17888"/>
    <cellStyle name="常规 3 13 24" xfId="17889"/>
    <cellStyle name="常规 3 13 2" xfId="17890"/>
    <cellStyle name="常规 3 13 25" xfId="17891"/>
    <cellStyle name="常规 3 13 30" xfId="17892"/>
    <cellStyle name="千位分隔 2 4 2 3 26_Returns" xfId="17893"/>
    <cellStyle name="千位分隔 2 4 2 3 31_Returns" xfId="17894"/>
    <cellStyle name="常规 3 13 28" xfId="17895"/>
    <cellStyle name="常规 3 13 29" xfId="17896"/>
    <cellStyle name="常规 3 13 3" xfId="17897"/>
    <cellStyle name="常规 3 13 4" xfId="17898"/>
    <cellStyle name="常规 3 13 5" xfId="17899"/>
    <cellStyle name="常规 3 13 6" xfId="17900"/>
    <cellStyle name="千位分隔 2 37 4_Returns" xfId="17901"/>
    <cellStyle name="常规 3 13 7" xfId="17902"/>
    <cellStyle name="常规 3 13 8" xfId="17903"/>
    <cellStyle name="常规 3 14" xfId="17904"/>
    <cellStyle name="强调文字颜色 6 8_Returns" xfId="17905"/>
    <cellStyle name="常规 3 14 14" xfId="17906"/>
    <cellStyle name="常规 3 14 15" xfId="17907"/>
    <cellStyle name="常规 3 14 20" xfId="17908"/>
    <cellStyle name="常规 3 14 16" xfId="17909"/>
    <cellStyle name="常规 3 14 21" xfId="17910"/>
    <cellStyle name="常规 3 14 17" xfId="17911"/>
    <cellStyle name="常规 3 14 22" xfId="17912"/>
    <cellStyle name="常规 3 14 23" xfId="17913"/>
    <cellStyle name="常规 3 14 18" xfId="17914"/>
    <cellStyle name="千位分隔 3 15 4 2" xfId="17915"/>
    <cellStyle name="千位分隔 3 20 4 2" xfId="17916"/>
    <cellStyle name="常规 3 14 24" xfId="17917"/>
    <cellStyle name="常规 3 14 19" xfId="17918"/>
    <cellStyle name="千位分隔 3 15 4 3" xfId="17919"/>
    <cellStyle name="千位分隔 3 20 4 3" xfId="17920"/>
    <cellStyle name="常规 2 5 2 2 2 2" xfId="17921"/>
    <cellStyle name="常规 3 14 31" xfId="17922"/>
    <cellStyle name="常规 3 14 26" xfId="17923"/>
    <cellStyle name="Normal 5 2 6 2" xfId="17924"/>
    <cellStyle name="千位分隔 3 9 2 2 2 2" xfId="17925"/>
    <cellStyle name="常规 3 14 3" xfId="17926"/>
    <cellStyle name="常规 3 14 4" xfId="17927"/>
    <cellStyle name="常规 3 14 5" xfId="17928"/>
    <cellStyle name="常规 3 14 6" xfId="17929"/>
    <cellStyle name="常规 3 14 7" xfId="17930"/>
    <cellStyle name="常规 2 5 8 76" xfId="17931"/>
    <cellStyle name="千位分隔 2 4 15 2" xfId="17932"/>
    <cellStyle name="千位分隔 2 4 20 2" xfId="17933"/>
    <cellStyle name="千位分隔 2 4 2 29_Returns" xfId="17934"/>
    <cellStyle name="常规 3 14 8" xfId="17935"/>
    <cellStyle name="Normal 2 3 3 4" xfId="17936"/>
    <cellStyle name="常规 3 14_Returns" xfId="17937"/>
    <cellStyle name="常规 2 4 2 2 6" xfId="17938"/>
    <cellStyle name="常规 2 44 37" xfId="17939"/>
    <cellStyle name="常规 2 44 42" xfId="17940"/>
    <cellStyle name="常规 3 15" xfId="17941"/>
    <cellStyle name="常规 3 20" xfId="17942"/>
    <cellStyle name="Normal 10 2 2" xfId="17943"/>
    <cellStyle name="常规 2 4 10 16" xfId="17944"/>
    <cellStyle name="常规 2 4 10 21" xfId="17945"/>
    <cellStyle name="常规 3 15 15" xfId="17946"/>
    <cellStyle name="常规 3 15 20" xfId="17947"/>
    <cellStyle name="Normal 10 2 3" xfId="17948"/>
    <cellStyle name="常规 2 4 10 17" xfId="17949"/>
    <cellStyle name="常规 2 4 10 22" xfId="17950"/>
    <cellStyle name="常规 3 15 16" xfId="17951"/>
    <cellStyle name="常规 3 15 21" xfId="17952"/>
    <cellStyle name="千位分隔 3 68_Returns" xfId="17953"/>
    <cellStyle name="常规 3 15 17" xfId="17954"/>
    <cellStyle name="常规 3 15 22" xfId="17955"/>
    <cellStyle name="S11 2" xfId="17956"/>
    <cellStyle name="千位分隔 5 2 3 27 2" xfId="17957"/>
    <cellStyle name="常规 2 28_Returns" xfId="17958"/>
    <cellStyle name="常规 2 33_Returns" xfId="17959"/>
    <cellStyle name="常规 3 15 18" xfId="17960"/>
    <cellStyle name="常规 3 15 23" xfId="17961"/>
    <cellStyle name="千位分隔 3 15 9 2" xfId="17962"/>
    <cellStyle name="千位分隔 3 20 9 2" xfId="17963"/>
    <cellStyle name="常规 3 15 19" xfId="17964"/>
    <cellStyle name="常规 3 15 24" xfId="17965"/>
    <cellStyle name="常规 3 15 2" xfId="17966"/>
    <cellStyle name="常规 3 15 25" xfId="17967"/>
    <cellStyle name="常规 3 15 30" xfId="17968"/>
    <cellStyle name="常规 3 15 3" xfId="17969"/>
    <cellStyle name="常规 3 15 4" xfId="17970"/>
    <cellStyle name="常规 3 15 5" xfId="17971"/>
    <cellStyle name="千位分隔 3 11 2 2" xfId="17972"/>
    <cellStyle name="常规 3 15 6" xfId="17973"/>
    <cellStyle name="千位分隔 4 18_Returns" xfId="17974"/>
    <cellStyle name="千位分隔 3 11 2 3" xfId="17975"/>
    <cellStyle name="常规 3 15 7" xfId="17976"/>
    <cellStyle name="千位分隔 2 4 16 2" xfId="17977"/>
    <cellStyle name="千位分隔 2 4 21 2" xfId="17978"/>
    <cellStyle name="常规 3 15 8" xfId="17979"/>
    <cellStyle name="千位分隔 3 11 2 4" xfId="17980"/>
    <cellStyle name="常规 3 15_Returns" xfId="17981"/>
    <cellStyle name="检查单元格 2 25" xfId="17982"/>
    <cellStyle name="常规 2 5 10 10" xfId="17983"/>
    <cellStyle name="常规 3 16 11" xfId="17984"/>
    <cellStyle name="千位分隔 3 12 2 7_Returns" xfId="17985"/>
    <cellStyle name="常规 2 5 10 12" xfId="17986"/>
    <cellStyle name="常规 3 16 13" xfId="17987"/>
    <cellStyle name="常规 2 5 10 14" xfId="17988"/>
    <cellStyle name="常规 3 16 15" xfId="17989"/>
    <cellStyle name="常规 3 16 20" xfId="17990"/>
    <cellStyle name="千位分隔 3 9 76 2_Returns" xfId="17991"/>
    <cellStyle name="20% - 强调文字颜色 3 2 4" xfId="17992"/>
    <cellStyle name="常规 2 4 11 17" xfId="17993"/>
    <cellStyle name="常规 2 4 11 22" xfId="17994"/>
    <cellStyle name="常规 3 16 16" xfId="17995"/>
    <cellStyle name="常规 3 16 21" xfId="17996"/>
    <cellStyle name="常规 2 5 10 20" xfId="17997"/>
    <cellStyle name="常规 2 5 10 15" xfId="17998"/>
    <cellStyle name="常规 3 16 22" xfId="17999"/>
    <cellStyle name="常规 3 16 17" xfId="18000"/>
    <cellStyle name="Normal 55 2 2" xfId="18001"/>
    <cellStyle name="Normal 60 2 2" xfId="18002"/>
    <cellStyle name="常规 2 5 10 21" xfId="18003"/>
    <cellStyle name="常规 2 5 10 16" xfId="18004"/>
    <cellStyle name="常规 3 16 24" xfId="18005"/>
    <cellStyle name="常规 3 16 19" xfId="18006"/>
    <cellStyle name="Normal 55 2 4" xfId="18007"/>
    <cellStyle name="Normal 60 2 4" xfId="18008"/>
    <cellStyle name="常规 2 5 10 23" xfId="18009"/>
    <cellStyle name="常规 2 5 10 18" xfId="18010"/>
    <cellStyle name="常规 3 16 2" xfId="18011"/>
    <cellStyle name="常规 3 16 30" xfId="18012"/>
    <cellStyle name="常规 3 16 25" xfId="18013"/>
    <cellStyle name="Normal 55 2 5" xfId="18014"/>
    <cellStyle name="Normal 60 2 5" xfId="18015"/>
    <cellStyle name="常规 2 5 10 24" xfId="18016"/>
    <cellStyle name="常规 2 5 10 19" xfId="18017"/>
    <cellStyle name="常规 3 16 31" xfId="18018"/>
    <cellStyle name="常规 3 16 26" xfId="18019"/>
    <cellStyle name="Normal 55 2 6" xfId="18020"/>
    <cellStyle name="Normal 60 2 6" xfId="18021"/>
    <cellStyle name="常规 2 5 10 30" xfId="18022"/>
    <cellStyle name="常规 2 5 10 25" xfId="18023"/>
    <cellStyle name="常规 3 16 28" xfId="18024"/>
    <cellStyle name="常规 2 5 10 32" xfId="18025"/>
    <cellStyle name="常规 2 5 10 27" xfId="18026"/>
    <cellStyle name="千位分隔 2 4 2 30 2" xfId="18027"/>
    <cellStyle name="千位分隔 2 4 2 25 2" xfId="18028"/>
    <cellStyle name="常规 3 16 29" xfId="18029"/>
    <cellStyle name="常规 2 5 10 33" xfId="18030"/>
    <cellStyle name="常规 2 5 10 28" xfId="18031"/>
    <cellStyle name="常规 3 16 3" xfId="18032"/>
    <cellStyle name="常规 3 16 5" xfId="18033"/>
    <cellStyle name="常规 3 16 6" xfId="18034"/>
    <cellStyle name="常规 2 5 18 2 2" xfId="18035"/>
    <cellStyle name="常规 2 5 23 2 2" xfId="18036"/>
    <cellStyle name="常规 3 16 8" xfId="18037"/>
    <cellStyle name="常规 2 5 17 4 2 2" xfId="18038"/>
    <cellStyle name="超链接 58" xfId="18039"/>
    <cellStyle name="超链接 63" xfId="18040"/>
    <cellStyle name="常规 3 16_Returns" xfId="18041"/>
    <cellStyle name="常规 3 17" xfId="18042"/>
    <cellStyle name="常规 3 22" xfId="18043"/>
    <cellStyle name="常规 3 17 2" xfId="18044"/>
    <cellStyle name="常规 3 18" xfId="18045"/>
    <cellStyle name="常规 3 23" xfId="18046"/>
    <cellStyle name="常规 3 18 2" xfId="18047"/>
    <cellStyle name="常规 2 5 12 2 2 2_Returns" xfId="18048"/>
    <cellStyle name="超链接 534" xfId="18049"/>
    <cellStyle name="超链接 529" xfId="18050"/>
    <cellStyle name="超链接 484" xfId="18051"/>
    <cellStyle name="超链接 479" xfId="18052"/>
    <cellStyle name="常规 3 18_Returns" xfId="18053"/>
    <cellStyle name="常规 3 19" xfId="18054"/>
    <cellStyle name="常规 3 24" xfId="18055"/>
    <cellStyle name="适中 12" xfId="18056"/>
    <cellStyle name="千位分隔 3 35 2 2" xfId="18057"/>
    <cellStyle name="千位分隔 3 40 2 2" xfId="18058"/>
    <cellStyle name="千位分隔 4 6" xfId="18059"/>
    <cellStyle name="常规 3 2" xfId="18060"/>
    <cellStyle name="千位分隔 3 40 12_Returns" xfId="18061"/>
    <cellStyle name="千位分隔 2 4 2 6" xfId="18062"/>
    <cellStyle name="常规 2 2 3 2 2 2 2 3 4" xfId="18063"/>
    <cellStyle name="常规 3 2 2" xfId="18064"/>
    <cellStyle name="Normal 15 2 3 2 4" xfId="18065"/>
    <cellStyle name="Normal 20 2 3 2 4" xfId="18066"/>
    <cellStyle name="千位分隔 2 4 2 6 2" xfId="18067"/>
    <cellStyle name="常规 3 2 2 2" xfId="18068"/>
    <cellStyle name="常规 2 2 3 2 2 2 2 3 7" xfId="18069"/>
    <cellStyle name="常规 3 2 5" xfId="18070"/>
    <cellStyle name="链接单元格 10" xfId="18071"/>
    <cellStyle name="千位分隔 2 4 2 9" xfId="18072"/>
    <cellStyle name="千位分隔 2 4 2 2 23" xfId="18073"/>
    <cellStyle name="千位分隔 2 4 2 2 18" xfId="18074"/>
    <cellStyle name="常规 2 6 9 2_Returns" xfId="18075"/>
    <cellStyle name="常规 3 2 6" xfId="18076"/>
    <cellStyle name="链接单元格 11" xfId="18077"/>
    <cellStyle name="常规 3 2 7" xfId="18078"/>
    <cellStyle name="链接单元格 12" xfId="18079"/>
    <cellStyle name="链接单元格 13" xfId="18080"/>
    <cellStyle name="Normal 40 2 3 3 2" xfId="18081"/>
    <cellStyle name="Normal 35 2 3 3 2" xfId="18082"/>
    <cellStyle name="常规 3 2 8" xfId="18083"/>
    <cellStyle name="Comma 2 2 2 2" xfId="18084"/>
    <cellStyle name="千位分隔 3 2 2 36 2" xfId="18085"/>
    <cellStyle name="强调文字颜色 5 9" xfId="18086"/>
    <cellStyle name="常规 3 2_Returns" xfId="18087"/>
    <cellStyle name="常规 3 25" xfId="18088"/>
    <cellStyle name="常规 3 30" xfId="18089"/>
    <cellStyle name="常规 3 26" xfId="18090"/>
    <cellStyle name="常规 3 31" xfId="18091"/>
    <cellStyle name="常规 3 28" xfId="18092"/>
    <cellStyle name="常规 3 33" xfId="18093"/>
    <cellStyle name="常规 3 29" xfId="18094"/>
    <cellStyle name="常规 3 34" xfId="18095"/>
    <cellStyle name="适中 13" xfId="18096"/>
    <cellStyle name="常规 3 3" xfId="18097"/>
    <cellStyle name="千位分隔 4 7" xfId="18098"/>
    <cellStyle name="常规 2 6 10 29" xfId="18099"/>
    <cellStyle name="常规 2 6 10 34" xfId="18100"/>
    <cellStyle name="常规 3 3 10" xfId="18101"/>
    <cellStyle name="Normal 14 5 2 2" xfId="18102"/>
    <cellStyle name="注释 7" xfId="18103"/>
    <cellStyle name="常规 3 3 2" xfId="18104"/>
    <cellStyle name="千位分隔 3 12 73_Returns" xfId="18105"/>
    <cellStyle name="常规 2 39 29" xfId="18106"/>
    <cellStyle name="常规 2 44 29" xfId="18107"/>
    <cellStyle name="常规 2 44 34" xfId="18108"/>
    <cellStyle name="注释 7 2" xfId="18109"/>
    <cellStyle name="常规 3 3 2 2" xfId="18110"/>
    <cellStyle name="注释 9" xfId="18111"/>
    <cellStyle name="常规 3 3 4" xfId="18112"/>
    <cellStyle name="Normal 3 2 2 5 2 2" xfId="18113"/>
    <cellStyle name="常规 7 5 4" xfId="18114"/>
    <cellStyle name="常规 2 4 63" xfId="18115"/>
    <cellStyle name="常规 2 4 58" xfId="18116"/>
    <cellStyle name="常规 3 3 9" xfId="18117"/>
    <cellStyle name="千位分隔 3 12 2 2" xfId="18118"/>
    <cellStyle name="常规 3 36" xfId="18119"/>
    <cellStyle name="常规 3 41" xfId="18120"/>
    <cellStyle name="千位分隔 3 2 2 2" xfId="18121"/>
    <cellStyle name="千位分隔 3 12 2 3" xfId="18122"/>
    <cellStyle name="常规 3 37" xfId="18123"/>
    <cellStyle name="常规 3 42" xfId="18124"/>
    <cellStyle name="适中 5 2" xfId="18125"/>
    <cellStyle name="千位分隔 3 2 2 3" xfId="18126"/>
    <cellStyle name="千位分隔 3 2 2 4" xfId="18127"/>
    <cellStyle name="适中 5 3" xfId="18128"/>
    <cellStyle name="千位分隔 3 12 2 4" xfId="18129"/>
    <cellStyle name="常规 3 38" xfId="18130"/>
    <cellStyle name="常规 2 6 9 80 2" xfId="18131"/>
    <cellStyle name="60% - 强调文字颜色 1 10 2" xfId="18132"/>
    <cellStyle name="常规 3 4" xfId="18133"/>
    <cellStyle name="千位分隔 4 8" xfId="18134"/>
    <cellStyle name="常规 3 4 2 2 2" xfId="18135"/>
    <cellStyle name="常规 3 4 2 2 2 2" xfId="18136"/>
    <cellStyle name="千位分隔 2 57 6" xfId="18137"/>
    <cellStyle name="千位分隔 2 62 6" xfId="18138"/>
    <cellStyle name="常规 2 6 8 77" xfId="18139"/>
    <cellStyle name="千位分隔 3 10 5" xfId="18140"/>
    <cellStyle name="常规 2 6 18 4 2" xfId="18141"/>
    <cellStyle name="常规 2 6 8 78" xfId="18142"/>
    <cellStyle name="千位分隔 2 62 7" xfId="18143"/>
    <cellStyle name="千位分隔 2 57 7" xfId="18144"/>
    <cellStyle name="Normal 69 5 2 2" xfId="18145"/>
    <cellStyle name="Normal 74 5 2 2" xfId="18146"/>
    <cellStyle name="千位分隔 2 3 9 2" xfId="18147"/>
    <cellStyle name="常规 3 4 2 2 2 3" xfId="18148"/>
    <cellStyle name="千位分隔 2 3 25_Returns" xfId="18149"/>
    <cellStyle name="千位分隔 2 3 30_Returns" xfId="18150"/>
    <cellStyle name="千位分隔 2 2 18 2" xfId="18151"/>
    <cellStyle name="千位分隔 2 2 23 2" xfId="18152"/>
    <cellStyle name="警告文本 2_Returns" xfId="18153"/>
    <cellStyle name="千位分隔 2 3 3" xfId="18154"/>
    <cellStyle name="常规 16 9" xfId="18155"/>
    <cellStyle name="常规 2 42 38" xfId="18156"/>
    <cellStyle name="常规 2 42 43" xfId="18157"/>
    <cellStyle name="常规 2 7 3 3" xfId="18158"/>
    <cellStyle name="超链接 231" xfId="18159"/>
    <cellStyle name="超链接 226" xfId="18160"/>
    <cellStyle name="超链接 181" xfId="18161"/>
    <cellStyle name="超链接 176" xfId="18162"/>
    <cellStyle name="常规 3 4 2 2 3" xfId="18163"/>
    <cellStyle name="千位分隔 2 58 6" xfId="18164"/>
    <cellStyle name="常规 3 4 2 2 3 2" xfId="18165"/>
    <cellStyle name="常规 3 4 2 4 2" xfId="18166"/>
    <cellStyle name="千位分隔 3 2 39" xfId="18167"/>
    <cellStyle name="千位分隔 3 2 44" xfId="18168"/>
    <cellStyle name="常规 2 4 11 63" xfId="18169"/>
    <cellStyle name="常规 2 4 11 58" xfId="18170"/>
    <cellStyle name="Normal 9 12" xfId="18171"/>
    <cellStyle name="常规 2 6 16 2 2 2 2" xfId="18172"/>
    <cellStyle name="常规 2 6 21 2 2 2 2" xfId="18173"/>
    <cellStyle name="千位分隔 5 2 20" xfId="18174"/>
    <cellStyle name="千位分隔 5 2 15" xfId="18175"/>
    <cellStyle name="常规 3 4 3 2" xfId="18176"/>
    <cellStyle name="千位分隔 5 2 20 2" xfId="18177"/>
    <cellStyle name="千位分隔 5 2 15 2" xfId="18178"/>
    <cellStyle name="Normal 9 9" xfId="18179"/>
    <cellStyle name="千位分隔 2 51 34" xfId="18180"/>
    <cellStyle name="千位分隔 2 51 29" xfId="18181"/>
    <cellStyle name="常规 3 4 3 2 2" xfId="18182"/>
    <cellStyle name="常规 2 2 3 2 2 2 2 2 77" xfId="18183"/>
    <cellStyle name="常规 2 2 3 2 2 2 2 2 82" xfId="18184"/>
    <cellStyle name="常规 3 4 3 2 2 2" xfId="18185"/>
    <cellStyle name="常规 2 5 8 44" xfId="18186"/>
    <cellStyle name="常规 2 5 8 39" xfId="18187"/>
    <cellStyle name="Normal 20 5 3" xfId="18188"/>
    <cellStyle name="Normal 15 5 3" xfId="18189"/>
    <cellStyle name="常规 2 5 10 76 2_Returns" xfId="18190"/>
    <cellStyle name="常规 3 4 3 2 3" xfId="18191"/>
    <cellStyle name="千位分隔 2 51 35" xfId="18192"/>
    <cellStyle name="千位分隔 2 51 40" xfId="18193"/>
    <cellStyle name="常规 3 4 3 2 4" xfId="18194"/>
    <cellStyle name="千位分隔 2 51 36" xfId="18195"/>
    <cellStyle name="千位分隔 2 51 41" xfId="18196"/>
    <cellStyle name="千位分隔 5 2 21" xfId="18197"/>
    <cellStyle name="千位分隔 5 2 16" xfId="18198"/>
    <cellStyle name="千位分隔 3 2 13 2" xfId="18199"/>
    <cellStyle name="常规 3 4 3 3" xfId="18200"/>
    <cellStyle name="超链接 967" xfId="18201"/>
    <cellStyle name="超链接 972" xfId="18202"/>
    <cellStyle name="千位分隔 3 2 13 2 2" xfId="18203"/>
    <cellStyle name="常规 3 4 3 3 2" xfId="18204"/>
    <cellStyle name="千位分隔 5 2 16 2" xfId="18205"/>
    <cellStyle name="千位分隔 5 2 21 2" xfId="18206"/>
    <cellStyle name="常规 3 4 3 3 3" xfId="18207"/>
    <cellStyle name="千位分隔 5 2 22" xfId="18208"/>
    <cellStyle name="千位分隔 5 2 17" xfId="18209"/>
    <cellStyle name="常规 3 4 3 4" xfId="18210"/>
    <cellStyle name="千位分隔 5 2 23" xfId="18211"/>
    <cellStyle name="千位分隔 5 2 18" xfId="18212"/>
    <cellStyle name="常规 3 4 3 5" xfId="18213"/>
    <cellStyle name="常规 3 4 4 2" xfId="18214"/>
    <cellStyle name="常规 2 5 15 2 7_Returns" xfId="18215"/>
    <cellStyle name="常规 2 5 20 2 7_Returns" xfId="18216"/>
    <cellStyle name="常规 3 4 5" xfId="18217"/>
    <cellStyle name="Normal 43 5 4" xfId="18218"/>
    <cellStyle name="Normal 38 5 4" xfId="18219"/>
    <cellStyle name="60% - 强调文字颜色 1" xfId="18220" builtinId="32"/>
    <cellStyle name="常规 3 4 5 2" xfId="18221"/>
    <cellStyle name="常规 2 6 17 2 7_Returns" xfId="18222"/>
    <cellStyle name="千位分隔 3 2 2 9" xfId="18223"/>
    <cellStyle name="常规 3 48" xfId="18224"/>
    <cellStyle name="超链接 12" xfId="18225"/>
    <cellStyle name="Normal 4 2 2 3 3 3" xfId="18226"/>
    <cellStyle name="常规 3 5" xfId="18227"/>
    <cellStyle name="千位分隔 4 9" xfId="18228"/>
    <cellStyle name="常规 3 5 2 2" xfId="18229"/>
    <cellStyle name="常规 3 5 2 2 2" xfId="18230"/>
    <cellStyle name="常规 3 5 2 2 2 2" xfId="18231"/>
    <cellStyle name="常规 2 2 3 4 4 2" xfId="18232"/>
    <cellStyle name="常规 3 5 2 2 3" xfId="18233"/>
    <cellStyle name="60% - 强调文字颜色 6 2 4" xfId="18234"/>
    <cellStyle name="Normal 5 2 2 2 2 4" xfId="18235"/>
    <cellStyle name="常规 3 5 2 3" xfId="18236"/>
    <cellStyle name="常规 2 4 11 76 2" xfId="18237"/>
    <cellStyle name="Normal 43 4 2 2" xfId="18238"/>
    <cellStyle name="Normal 38 4 2 2" xfId="18239"/>
    <cellStyle name="常规 3 5 2 3 2" xfId="18240"/>
    <cellStyle name="强调文字颜色 6 2 24" xfId="18241"/>
    <cellStyle name="强调文字颜色 6 2 19" xfId="18242"/>
    <cellStyle name="常规 2 4 11 76 2 2" xfId="18243"/>
    <cellStyle name="Normal 15 2 2 2 3" xfId="18244"/>
    <cellStyle name="Normal 20 2 2 2 3" xfId="18245"/>
    <cellStyle name="Normal 4 5 4" xfId="18246"/>
    <cellStyle name="常规 2 44 7" xfId="18247"/>
    <cellStyle name="常规 2 39 7" xfId="18248"/>
    <cellStyle name="常规 3 5 3" xfId="18249"/>
    <cellStyle name="Normal 8 11" xfId="18250"/>
    <cellStyle name="常规 2 5 15 2 2 2_Returns" xfId="18251"/>
    <cellStyle name="常规 2 5 20 2 2 2_Returns" xfId="18252"/>
    <cellStyle name="常规 2 5 11 36" xfId="18253"/>
    <cellStyle name="常规 2 5 11 41" xfId="18254"/>
    <cellStyle name="常规 3 5 3 2" xfId="18255"/>
    <cellStyle name="解释性文本 2" xfId="18256"/>
    <cellStyle name="常规 2 4 12 2 7 2" xfId="18257"/>
    <cellStyle name="检查单元格 11 2" xfId="18258"/>
    <cellStyle name="Normal 43 2 3 2 2 3" xfId="18259"/>
    <cellStyle name="Normal 38 2 3 2 2 3" xfId="18260"/>
    <cellStyle name="Normal 8 12" xfId="18261"/>
    <cellStyle name="常规 3 5 3 3" xfId="18262"/>
    <cellStyle name="常规 2 5 11 42" xfId="18263"/>
    <cellStyle name="常规 2 5 11 37" xfId="18264"/>
    <cellStyle name="常规 2 6 10 57" xfId="18265"/>
    <cellStyle name="常规 2 6 10 62" xfId="18266"/>
    <cellStyle name="常规 3 5 5" xfId="18267"/>
    <cellStyle name="常规 2 6 21 2 2_Returns" xfId="18268"/>
    <cellStyle name="常规 2 6 16 2 2_Returns" xfId="18269"/>
    <cellStyle name="常规 3 6" xfId="18270"/>
    <cellStyle name="常规 3 6 2 2 3" xfId="18271"/>
    <cellStyle name="汇总" xfId="18272" builtinId="25"/>
    <cellStyle name="常规 3 6 2 3" xfId="18273"/>
    <cellStyle name="常规 3 6 2 3 2" xfId="18274"/>
    <cellStyle name="常规 3 6 3 2" xfId="18275"/>
    <cellStyle name="常规 3 6 4" xfId="18276"/>
    <cellStyle name="常规 3 6 4 2" xfId="18277"/>
    <cellStyle name="常规 3 6 5" xfId="18278"/>
    <cellStyle name="常规 3 7" xfId="18279"/>
    <cellStyle name="常规 3 7 2" xfId="18280"/>
    <cellStyle name="超链接 1266" xfId="18281"/>
    <cellStyle name="超链接 1271" xfId="18282"/>
    <cellStyle name="超链接 1316" xfId="18283"/>
    <cellStyle name="超链接 1321" xfId="18284"/>
    <cellStyle name="千位分隔 2 4 2 3 6" xfId="18285"/>
    <cellStyle name="常规 3 7 2 2" xfId="18286"/>
    <cellStyle name="千位分隔 2 4 2 3 6 2" xfId="18287"/>
    <cellStyle name="常规 3 7 2 2 2" xfId="18288"/>
    <cellStyle name="千位分隔 2 4 2 3 7" xfId="18289"/>
    <cellStyle name="超链接 1322" xfId="18290"/>
    <cellStyle name="超链接 1317" xfId="18291"/>
    <cellStyle name="超链接 1272" xfId="18292"/>
    <cellStyle name="超链接 1267" xfId="18293"/>
    <cellStyle name="常规 3 7 2 3" xfId="18294"/>
    <cellStyle name="千位分隔 3 12 2 2_Returns" xfId="18295"/>
    <cellStyle name="常规 3 7 3" xfId="18296"/>
    <cellStyle name="常规 2 4 2 47" xfId="18297"/>
    <cellStyle name="常规 2 4 2 52" xfId="18298"/>
    <cellStyle name="常规 2 5 15 2 2_Returns" xfId="18299"/>
    <cellStyle name="常规 2 5 20 2 2_Returns" xfId="18300"/>
    <cellStyle name="常规 3 7 3 2" xfId="18301"/>
    <cellStyle name="常规 3 8 2 2" xfId="18302"/>
    <cellStyle name="常规 3 8 2 3" xfId="18303"/>
    <cellStyle name="常规 3 8 4" xfId="18304"/>
    <cellStyle name="警告文本 6" xfId="18305"/>
    <cellStyle name="常规 3 9 2_Returns" xfId="18306"/>
    <cellStyle name="Normal 62 6 3" xfId="18307"/>
    <cellStyle name="Normal 57 6 3" xfId="18308"/>
    <cellStyle name="超链接 1197" xfId="18309"/>
    <cellStyle name="超链接 1247" xfId="18310"/>
    <cellStyle name="超链接 1252" xfId="18311"/>
    <cellStyle name="超链接 1302" xfId="18312"/>
    <cellStyle name="常规 2 6 8 2 2 2 2" xfId="18313"/>
    <cellStyle name="60% - 强调文字颜色 4 2 24" xfId="18314"/>
    <cellStyle name="60% - 强调文字颜色 4 2 19" xfId="18315"/>
    <cellStyle name="常规 2 7 68" xfId="18316"/>
    <cellStyle name="常规 2 7 73" xfId="18317"/>
    <cellStyle name="常规 35_Returns" xfId="18318"/>
    <cellStyle name="常规 40_Returns" xfId="18319"/>
    <cellStyle name="常规 41 2" xfId="18320"/>
    <cellStyle name="常规 36 2" xfId="18321"/>
    <cellStyle name="常规 2 2 33" xfId="18322"/>
    <cellStyle name="常规 2 2 28" xfId="18323"/>
    <cellStyle name="Normal 70 6 3" xfId="18324"/>
    <cellStyle name="Normal 65 6 3" xfId="18325"/>
    <cellStyle name="常规 36_Returns" xfId="18326"/>
    <cellStyle name="常规 41_Returns" xfId="18327"/>
    <cellStyle name="常规 2 2 48 80 2" xfId="18328"/>
    <cellStyle name="输入 2 10" xfId="18329"/>
    <cellStyle name="常规 38_Returns" xfId="18330"/>
    <cellStyle name="常规 43_Returns" xfId="18331"/>
    <cellStyle name="常规 39 2" xfId="18332"/>
    <cellStyle name="常规 44 2" xfId="18333"/>
    <cellStyle name="常规 7 87" xfId="18334"/>
    <cellStyle name="千位分隔 3 40 3 2" xfId="18335"/>
    <cellStyle name="千位分隔 5 6" xfId="18336"/>
    <cellStyle name="常规 4 2" xfId="18337"/>
    <cellStyle name="常规 4 2 2" xfId="18338"/>
    <cellStyle name="常规 4 3" xfId="18339"/>
    <cellStyle name="千位分隔 5 7" xfId="18340"/>
    <cellStyle name="常规 4 4" xfId="18341"/>
    <cellStyle name="千位分隔 5 8" xfId="18342"/>
    <cellStyle name="常规 4_Returns" xfId="18343"/>
    <cellStyle name="Normal 71 2 2 3 2" xfId="18344"/>
    <cellStyle name="Normal 66 2 2 3 2" xfId="18345"/>
    <cellStyle name="Normal 87 2 2 4" xfId="18346"/>
    <cellStyle name="常规 51" xfId="18347"/>
    <cellStyle name="常规 46" xfId="18348"/>
    <cellStyle name="千位分隔 2 60 8_Returns" xfId="18349"/>
    <cellStyle name="常规 54" xfId="18350"/>
    <cellStyle name="常规 49" xfId="18351"/>
    <cellStyle name="Normal 4 2 4 4 2" xfId="18352"/>
    <cellStyle name="常规 5 2 2" xfId="18353"/>
    <cellStyle name="常规 5 2_Returns" xfId="18354"/>
    <cellStyle name="Normal 90 3 5" xfId="18355"/>
    <cellStyle name="Normal 85 3 5" xfId="18356"/>
    <cellStyle name="常规 56" xfId="18357"/>
    <cellStyle name="常规 61" xfId="18358"/>
    <cellStyle name="常规 58" xfId="18359"/>
    <cellStyle name="常规 63" xfId="18360"/>
    <cellStyle name="常规 64" xfId="18361"/>
    <cellStyle name="常规 59" xfId="18362"/>
    <cellStyle name="千位分隔 2 40 16 2" xfId="18363"/>
    <cellStyle name="千位分隔 2 40 21 2" xfId="18364"/>
    <cellStyle name="千位分隔 3 13 2 2 2 2" xfId="18365"/>
    <cellStyle name="常规 6 2" xfId="18366"/>
    <cellStyle name="常规 2 5 12 70" xfId="18367"/>
    <cellStyle name="常规 2 5 12 65" xfId="18368"/>
    <cellStyle name="常规 2 5 15 2 4" xfId="18369"/>
    <cellStyle name="常规 2 5 20 2 4" xfId="18370"/>
    <cellStyle name="常规 6 2 2 2" xfId="18371"/>
    <cellStyle name="千位分隔 3 19 6" xfId="18372"/>
    <cellStyle name="千位分隔 3 19 6 2" xfId="18373"/>
    <cellStyle name="差" xfId="18374" builtinId="27"/>
    <cellStyle name="常规 6 2 2 2 2" xfId="18375"/>
    <cellStyle name="常规 6 2 2 2 3" xfId="18376"/>
    <cellStyle name="常规 6 2 2 3" xfId="18377"/>
    <cellStyle name="千位分隔 3 2 2 2 26_Returns" xfId="18378"/>
    <cellStyle name="千位分隔 3 2 2 2 31_Returns" xfId="18379"/>
    <cellStyle name="千位分隔 3 19 7" xfId="18380"/>
    <cellStyle name="Normal 58 2 4 2 3" xfId="18381"/>
    <cellStyle name="Normal 63 2 4 2 3" xfId="18382"/>
    <cellStyle name="常规 6 2 2 3 2" xfId="18383"/>
    <cellStyle name="千位分隔 3 19 8" xfId="18384"/>
    <cellStyle name="常规 6 2 2 4" xfId="18385"/>
    <cellStyle name="千位分隔 3 2 2 3 20_Returns" xfId="18386"/>
    <cellStyle name="千位分隔 3 2 2 3 15_Returns" xfId="18387"/>
    <cellStyle name="常规 6 2 2 4 2" xfId="18388"/>
    <cellStyle name="常规 2 4 27 2" xfId="18389"/>
    <cellStyle name="常规 2 4 32 2" xfId="18390"/>
    <cellStyle name="常规 6 2 2 5" xfId="18391"/>
    <cellStyle name="千位分隔 3 19 9" xfId="18392"/>
    <cellStyle name="Normal 77 3 2" xfId="18393"/>
    <cellStyle name="Normal 82 3 2" xfId="18394"/>
    <cellStyle name="常规 2 5 15 2 5" xfId="18395"/>
    <cellStyle name="常规 2 5 20 2 5" xfId="18396"/>
    <cellStyle name="千位分隔 30 4_Returns" xfId="18397"/>
    <cellStyle name="常规 6 2 3 2 2 2" xfId="18398"/>
    <cellStyle name="常规 2 3 2 84 2" xfId="18399"/>
    <cellStyle name="常规 2 48 9_Returns" xfId="18400"/>
    <cellStyle name="常规 2 53 9_Returns" xfId="18401"/>
    <cellStyle name="常规 6 2 3 2 2 3" xfId="18402"/>
    <cellStyle name="常规 6 2 3 2 4" xfId="18403"/>
    <cellStyle name="常规 6 2 3 3 2" xfId="18404"/>
    <cellStyle name="常规 6 2 3 3 3" xfId="18405"/>
    <cellStyle name="Comma 2 2 2 3 2 4" xfId="18406"/>
    <cellStyle name="常规 6 2 3 5" xfId="18407"/>
    <cellStyle name="常规 2 2 58 5" xfId="18408"/>
    <cellStyle name="Normal 14 4 2" xfId="18409"/>
    <cellStyle name="汇总 9_Returns" xfId="18410"/>
    <cellStyle name="千位分隔 2 35 2 4" xfId="18411"/>
    <cellStyle name="常规 6 2 4 2" xfId="18412"/>
    <cellStyle name="千位分隔 2 50 36" xfId="18413"/>
    <cellStyle name="千位分隔 2 50 41" xfId="18414"/>
    <cellStyle name="千位分隔 5 3" xfId="18415"/>
    <cellStyle name="常规 6 2 4 2 2" xfId="18416"/>
    <cellStyle name="千位分隔 5 4" xfId="18417"/>
    <cellStyle name="常规 6 2 4 2 3" xfId="18418"/>
    <cellStyle name="标题 5 8_Returns" xfId="18419"/>
    <cellStyle name="常规 6 2 4 3" xfId="18420"/>
    <cellStyle name="千位分隔 2 50 37" xfId="18421"/>
    <cellStyle name="千位分隔 2 50 42" xfId="18422"/>
    <cellStyle name="常规 6 2 4 4" xfId="18423"/>
    <cellStyle name="超链接 114" xfId="18424"/>
    <cellStyle name="超链接 109" xfId="18425"/>
    <cellStyle name="常规 6 2 5" xfId="18426"/>
    <cellStyle name="常规 2 6 8 21" xfId="18427"/>
    <cellStyle name="常规 2 6 8 16" xfId="18428"/>
    <cellStyle name="常规 6 2 5 3" xfId="18429"/>
    <cellStyle name="Normal 40 2 4 2" xfId="18430"/>
    <cellStyle name="Normal 35 2 4 2" xfId="18431"/>
    <cellStyle name="超链接 115" xfId="18432"/>
    <cellStyle name="超链接 120" xfId="18433"/>
    <cellStyle name="常规 6 2 6" xfId="18434"/>
    <cellStyle name="常规 2 6 8 22" xfId="18435"/>
    <cellStyle name="常规 2 6 8 17" xfId="18436"/>
    <cellStyle name="常规 2 42 26" xfId="18437"/>
    <cellStyle name="常规 2 42 31" xfId="18438"/>
    <cellStyle name="常规 2 5 12 66" xfId="18439"/>
    <cellStyle name="常规 2 5 12 71" xfId="18440"/>
    <cellStyle name="常规 6 3" xfId="18441"/>
    <cellStyle name="常规 6 3 2 2 2" xfId="18442"/>
    <cellStyle name="常规 2 6 8 59" xfId="18443"/>
    <cellStyle name="常规 2 6 8 64" xfId="18444"/>
    <cellStyle name="常规 6 3 3" xfId="18445"/>
    <cellStyle name="千位分隔 2 4 2 30" xfId="18446"/>
    <cellStyle name="千位分隔 2 4 2 25" xfId="18447"/>
    <cellStyle name="超链接 212" xfId="18448"/>
    <cellStyle name="超链接 207" xfId="18449"/>
    <cellStyle name="超链接 162" xfId="18450"/>
    <cellStyle name="超链接 157" xfId="18451"/>
    <cellStyle name="千位分隔 2 4 2 31" xfId="18452"/>
    <cellStyle name="千位分隔 2 4 2 26" xfId="18453"/>
    <cellStyle name="超链接 213" xfId="18454"/>
    <cellStyle name="超链接 208" xfId="18455"/>
    <cellStyle name="超链接 163" xfId="18456"/>
    <cellStyle name="超链接 158" xfId="18457"/>
    <cellStyle name="常规 6 3 4" xfId="18458"/>
    <cellStyle name="常规 2 6 8 70" xfId="18459"/>
    <cellStyle name="常规 2 6 8 65" xfId="18460"/>
    <cellStyle name="常规 6 4" xfId="18461"/>
    <cellStyle name="常规 2 5 12 72" xfId="18462"/>
    <cellStyle name="常规 2 5 12 67" xfId="18463"/>
    <cellStyle name="常规 6 4 2" xfId="18464"/>
    <cellStyle name="常规 6 4 2 2 2" xfId="18465"/>
    <cellStyle name="常规 6 4 2 2 3" xfId="18466"/>
    <cellStyle name="常规 6 4 3" xfId="18467"/>
    <cellStyle name="常规 2 6 21 2" xfId="18468"/>
    <cellStyle name="常规 2 6 16 2" xfId="18469"/>
    <cellStyle name="Normal 25 2 3 2 4" xfId="18470"/>
    <cellStyle name="Normal 30 2 3 2 4" xfId="18471"/>
    <cellStyle name="常规 6 4 3 2" xfId="18472"/>
    <cellStyle name="常规 6 4 3 3" xfId="18473"/>
    <cellStyle name="常规 6 4 4" xfId="18474"/>
    <cellStyle name="常规 6 4 5" xfId="18475"/>
    <cellStyle name="常规 6 5 2" xfId="18476"/>
    <cellStyle name="常规 2 5 12 73 2" xfId="18477"/>
    <cellStyle name="常规 6 5 2 2" xfId="18478"/>
    <cellStyle name="常规 2 5 12 73 2 2" xfId="18479"/>
    <cellStyle name="常规 6 5 3" xfId="18480"/>
    <cellStyle name="常规 2 5 12 73 3" xfId="18481"/>
    <cellStyle name="千位分隔 2 3 9_Returns" xfId="18482"/>
    <cellStyle name="常规 6 6" xfId="18483"/>
    <cellStyle name="常规 2 5 12 69" xfId="18484"/>
    <cellStyle name="常规 2 5 12 74" xfId="18485"/>
    <cellStyle name="千位分隔 2 2 23_Returns" xfId="18486"/>
    <cellStyle name="千位分隔 2 2 18_Returns" xfId="18487"/>
    <cellStyle name="常规 2 2 47 36" xfId="18488"/>
    <cellStyle name="常规 2 2 47 41" xfId="18489"/>
    <cellStyle name="常规 2 5 12 75" xfId="18490"/>
    <cellStyle name="常规 6 7" xfId="18491"/>
    <cellStyle name="Normal 5 3 2 2" xfId="18492"/>
    <cellStyle name="注释 2 10" xfId="18493"/>
    <cellStyle name="千位分隔 3 2 2 7_Returns" xfId="18494"/>
    <cellStyle name="千位分隔 10 661" xfId="18495"/>
    <cellStyle name="千位分隔 10 656" xfId="18496"/>
    <cellStyle name="常规 9 7 2" xfId="18497"/>
    <cellStyle name="千位分隔 3 12 2 2 3" xfId="18498"/>
    <cellStyle name="超链接 413" xfId="18499"/>
    <cellStyle name="超链接 408" xfId="18500"/>
    <cellStyle name="超链接 363" xfId="18501"/>
    <cellStyle name="超链接 358" xfId="18502"/>
    <cellStyle name="常规 65" xfId="18503"/>
    <cellStyle name="常规 70" xfId="18504"/>
    <cellStyle name="千位分隔 5 2 3 15_Returns" xfId="18505"/>
    <cellStyle name="千位分隔 5 2 3 20_Returns" xfId="18506"/>
    <cellStyle name="千位分隔 2 2 5 4 2" xfId="18507"/>
    <cellStyle name="常规 66" xfId="18508"/>
    <cellStyle name="常规 71" xfId="18509"/>
    <cellStyle name="常规 68" xfId="18510"/>
    <cellStyle name="常规 73" xfId="18511"/>
    <cellStyle name="常规 2 2 51 2 2" xfId="18512"/>
    <cellStyle name="常规 2 2 46 2 2" xfId="18513"/>
    <cellStyle name="常规 2 2 46 2 3" xfId="18514"/>
    <cellStyle name="常规 2 2 51 2 3" xfId="18515"/>
    <cellStyle name="常规 69" xfId="18516"/>
    <cellStyle name="常规 74" xfId="18517"/>
    <cellStyle name="常规 2 2 97" xfId="18518"/>
    <cellStyle name="Normal 3 5 4" xfId="18519"/>
    <cellStyle name="常规 7 11" xfId="18520"/>
    <cellStyle name="常规 2 2 49 48" xfId="18521"/>
    <cellStyle name="常规 2 2 49 53" xfId="18522"/>
    <cellStyle name="常规 2 5 14 2 5" xfId="18523"/>
    <cellStyle name="Normal 76 3 2" xfId="18524"/>
    <cellStyle name="Normal 81 3 2" xfId="18525"/>
    <cellStyle name="常规 2 4 2 67" xfId="18526"/>
    <cellStyle name="常规 2 4 2 72" xfId="18527"/>
    <cellStyle name="常规 3 16 10" xfId="18528"/>
    <cellStyle name="检查单元格 2 19" xfId="18529"/>
    <cellStyle name="检查单元格 2 24" xfId="18530"/>
    <cellStyle name="常规 9 2 3 3 3" xfId="18531"/>
    <cellStyle name="常规 2 2 98" xfId="18532"/>
    <cellStyle name="Normal 3 5 5" xfId="18533"/>
    <cellStyle name="常规 7 12" xfId="18534"/>
    <cellStyle name="常规 2 2 49 49" xfId="18535"/>
    <cellStyle name="常规 2 2 49 54" xfId="18536"/>
    <cellStyle name="常规 2 5 14 2 6" xfId="18537"/>
    <cellStyle name="Normal 76 3 3" xfId="18538"/>
    <cellStyle name="Normal 81 3 3" xfId="18539"/>
    <cellStyle name="千位分隔 3 2 33 2" xfId="18540"/>
    <cellStyle name="千位分隔 3 2 28 2" xfId="18541"/>
    <cellStyle name="千位分隔 2 4 2 3 3 2" xfId="18542"/>
    <cellStyle name="Normal 34 2 4 4" xfId="18543"/>
    <cellStyle name="Normal 29 2 4 4" xfId="18544"/>
    <cellStyle name="常规 2 4 2 68" xfId="18545"/>
    <cellStyle name="常规 2 4 2 73" xfId="18546"/>
    <cellStyle name="千位分隔 2 66 2 2" xfId="18547"/>
    <cellStyle name="Normal 3 2 2 4 2 2" xfId="18548"/>
    <cellStyle name="常规 6 5 4" xfId="18549"/>
    <cellStyle name="常规 7 13" xfId="18550"/>
    <cellStyle name="Normal 3 5 6" xfId="18551"/>
    <cellStyle name="常规 2 2 99" xfId="18552"/>
    <cellStyle name="常规 2 2 49 55" xfId="18553"/>
    <cellStyle name="常规 2 2 49 60" xfId="18554"/>
    <cellStyle name="千位分隔 2 36 2 2 2" xfId="18555"/>
    <cellStyle name="超链接 963" xfId="18556"/>
    <cellStyle name="超链接 958" xfId="18557"/>
    <cellStyle name="Normal 3 5 7" xfId="18558"/>
    <cellStyle name="常规 7 14" xfId="18559"/>
    <cellStyle name="千位分隔 2 53 6 2" xfId="18560"/>
    <cellStyle name="常规 2 2 3 2 2 2 4 7" xfId="18561"/>
    <cellStyle name="常规 2 2 56 2 5" xfId="18562"/>
    <cellStyle name="超链接 964" xfId="18563"/>
    <cellStyle name="超链接 959" xfId="18564"/>
    <cellStyle name="Normal 3 5 8" xfId="18565"/>
    <cellStyle name="常规 7 15" xfId="18566"/>
    <cellStyle name="常规 7 20" xfId="18567"/>
    <cellStyle name="常规 2 4 2 76" xfId="18568"/>
    <cellStyle name="常规 2 4 2 81" xfId="18569"/>
    <cellStyle name="常规 7 17" xfId="18570"/>
    <cellStyle name="常规 7 22" xfId="18571"/>
    <cellStyle name="Comma 3 6" xfId="18572"/>
    <cellStyle name="常规 7 2 10" xfId="18573"/>
    <cellStyle name="千位分隔 3 58 2_Returns" xfId="18574"/>
    <cellStyle name="千位分隔 3 63 2_Returns" xfId="18575"/>
    <cellStyle name="Comma 3 7" xfId="18576"/>
    <cellStyle name="常规 7 2 11" xfId="18577"/>
    <cellStyle name="常规 7 2 2" xfId="18578"/>
    <cellStyle name="千位分隔 2 3 10 2 2" xfId="18579"/>
    <cellStyle name="常规 7 2 2 2" xfId="18580"/>
    <cellStyle name="常规 3 12 9" xfId="18581"/>
    <cellStyle name="千位分隔 5 2 3 6" xfId="18582"/>
    <cellStyle name="千位分隔 10 127" xfId="18583"/>
    <cellStyle name="千位分隔 10 132" xfId="18584"/>
    <cellStyle name="千位分隔 2 48 78" xfId="18585"/>
    <cellStyle name="常规 2 2 3 2 2 2 59" xfId="18586"/>
    <cellStyle name="常规 2 2 3 2 2 2 64" xfId="18587"/>
    <cellStyle name="千位分隔 2 40 12" xfId="18588"/>
    <cellStyle name="强调文字颜色 2 2 23" xfId="18589"/>
    <cellStyle name="强调文字颜色 2 2 18" xfId="18590"/>
    <cellStyle name="千位分隔 2 4 80" xfId="18591"/>
    <cellStyle name="千位分隔 2 4 75" xfId="18592"/>
    <cellStyle name="60% - 强调文字颜色 4 9 3" xfId="18593"/>
    <cellStyle name="常规 7 2 2 2 2 3" xfId="18594"/>
    <cellStyle name="常规 2 4 23 2" xfId="18595"/>
    <cellStyle name="常规 2 4 18 2" xfId="18596"/>
    <cellStyle name="常规 7 2 2 2 2_Returns" xfId="18597"/>
    <cellStyle name="千位分隔 3 40 11 2" xfId="18598"/>
    <cellStyle name="常规 7 49" xfId="18599"/>
    <cellStyle name="常规 7 54" xfId="18600"/>
    <cellStyle name="Normal 3 6 2" xfId="18601"/>
    <cellStyle name="常规 7 2 2 2 3" xfId="18602"/>
    <cellStyle name="常规 2 5 19 8_Returns" xfId="18603"/>
    <cellStyle name="常规 7 60" xfId="18604"/>
    <cellStyle name="常规 7 55" xfId="18605"/>
    <cellStyle name="Normal 3 6 3" xfId="18606"/>
    <cellStyle name="常规 7 2 2 2 4" xfId="18607"/>
    <cellStyle name="常规 7 2 3" xfId="18608"/>
    <cellStyle name="常规 2 6 18 8" xfId="18609"/>
    <cellStyle name="千位分隔 2 57 4_Returns" xfId="18610"/>
    <cellStyle name="常规 2 6 8 80_Returns" xfId="18611"/>
    <cellStyle name="常规 7 2 3 2" xfId="18612"/>
    <cellStyle name="常规 3 13 9" xfId="18613"/>
    <cellStyle name="Normal 46 8" xfId="18614"/>
    <cellStyle name="Normal 51 8" xfId="18615"/>
    <cellStyle name="千位分隔 2 2 2 4 2_Returns" xfId="18616"/>
    <cellStyle name="千位分隔 2 65_Returns" xfId="18617"/>
    <cellStyle name="好 2 24" xfId="18618"/>
    <cellStyle name="好 2 19" xfId="18619"/>
    <cellStyle name="常规 7 2 3 2 2" xfId="18620"/>
    <cellStyle name="常规 7 2 3 2 2 2" xfId="18621"/>
    <cellStyle name="千位分隔 10 368" xfId="18622"/>
    <cellStyle name="千位分隔 10 373" xfId="18623"/>
    <cellStyle name="千位分隔 10 418" xfId="18624"/>
    <cellStyle name="千位分隔 10 423" xfId="18625"/>
    <cellStyle name="好 2 25" xfId="18626"/>
    <cellStyle name="常规 2 45 5" xfId="18627"/>
    <cellStyle name="常规 2 50 5" xfId="18628"/>
    <cellStyle name="千位分隔 2 3 2 2 2_Returns" xfId="18629"/>
    <cellStyle name="Normal 4 6 2" xfId="18630"/>
    <cellStyle name="常规 7 2 3 2 3" xfId="18631"/>
    <cellStyle name="常规 7 2 3 2 4" xfId="18632"/>
    <cellStyle name="百分比 41" xfId="18633"/>
    <cellStyle name="常规 2 6 18_Returns" xfId="18634"/>
    <cellStyle name="常规 2 6 23_Returns" xfId="18635"/>
    <cellStyle name="千位分隔 2 48 20" xfId="18636"/>
    <cellStyle name="千位分隔 2 48 15" xfId="18637"/>
    <cellStyle name="常规 7 2 3 3 3" xfId="18638"/>
    <cellStyle name="常规 2 2 3 2 2 2 45" xfId="18639"/>
    <cellStyle name="常规 2 2 3 2 2 2 50" xfId="18640"/>
    <cellStyle name="千位分隔 2 48 64" xfId="18641"/>
    <cellStyle name="千位分隔 2 48 59" xfId="18642"/>
    <cellStyle name="Normal 7 2 4 4" xfId="18643"/>
    <cellStyle name="千位分隔 3 11 22" xfId="18644"/>
    <cellStyle name="千位分隔 3 11 17" xfId="18645"/>
    <cellStyle name="常规 7 2 3 4 2" xfId="18646"/>
    <cellStyle name="常规 7 2 4 2 2" xfId="18647"/>
    <cellStyle name="千位分隔 2 50 81 2" xfId="18648"/>
    <cellStyle name="千位分隔 2 50 76 2" xfId="18649"/>
    <cellStyle name="Normal 5 6 2" xfId="18650"/>
    <cellStyle name="常规 7 2 4 2 3" xfId="18651"/>
    <cellStyle name="千位分隔 2 4 2 2 2 2 3" xfId="18652"/>
    <cellStyle name="千位分隔 2 52 2 2 2" xfId="18653"/>
    <cellStyle name="千位分隔 2 47 2 2 2" xfId="18654"/>
    <cellStyle name="常规 3 3_Returns" xfId="18655"/>
    <cellStyle name="40% - 强调文字颜色 5 2 25" xfId="18656"/>
    <cellStyle name="常规 7 2 4 3 2" xfId="18657"/>
    <cellStyle name="常规 2 7 79" xfId="18658"/>
    <cellStyle name="常规 2 7 84" xfId="18659"/>
    <cellStyle name="常规 2 4 12 2 2_Returns" xfId="18660"/>
    <cellStyle name="Normal 22 2 2" xfId="18661"/>
    <cellStyle name="Normal 17 2 2" xfId="18662"/>
    <cellStyle name="强调文字颜色 6 2 11" xfId="18663"/>
    <cellStyle name="常规 7 2 5 2 2" xfId="18664"/>
    <cellStyle name="常规 2 4 13 4 3" xfId="18665"/>
    <cellStyle name="输入 6 3" xfId="18666"/>
    <cellStyle name="常规 7 2 6" xfId="18667"/>
    <cellStyle name="常规 2 3 16_Returns" xfId="18668"/>
    <cellStyle name="常规 2 3 21_Returns" xfId="18669"/>
    <cellStyle name="千位分隔 2 47 10" xfId="18670"/>
    <cellStyle name="超链接 64" xfId="18671"/>
    <cellStyle name="超链接 59" xfId="18672"/>
    <cellStyle name="常规 3 16 9" xfId="18673"/>
    <cellStyle name="常规 7 2 6 2" xfId="18674"/>
    <cellStyle name="常规 2 5 23 2 3" xfId="18675"/>
    <cellStyle name="常规 2 5 18 2 3" xfId="18676"/>
    <cellStyle name="常规 7 2 7" xfId="18677"/>
    <cellStyle name="千位分隔 2 47 11" xfId="18678"/>
    <cellStyle name="适中 10 3" xfId="18679"/>
    <cellStyle name="千位分隔 2 47 12" xfId="18680"/>
    <cellStyle name="常规 2 4 18 8_Returns" xfId="18681"/>
    <cellStyle name="常规 7 2 8" xfId="18682"/>
    <cellStyle name="40% - 强调文字颜色 2 6" xfId="18683"/>
    <cellStyle name="常规 7 2 8 2" xfId="18684"/>
    <cellStyle name="常规 2 5 18 4 3" xfId="18685"/>
    <cellStyle name="常规 7 2 8_Returns" xfId="18686"/>
    <cellStyle name="常规 7 2 9" xfId="18687"/>
    <cellStyle name="千位分隔 2 47 13" xfId="18688"/>
    <cellStyle name="常规 2 5 16 6" xfId="18689"/>
    <cellStyle name="常规 2 5 21 6" xfId="18690"/>
    <cellStyle name="超链接 981" xfId="18691"/>
    <cellStyle name="超链接 976" xfId="18692"/>
    <cellStyle name="常规 7 27" xfId="18693"/>
    <cellStyle name="常规 7 32" xfId="18694"/>
    <cellStyle name="常规 2 5 16 7" xfId="18695"/>
    <cellStyle name="常规 2 5 21 7" xfId="18696"/>
    <cellStyle name="千位分隔 44_Returns" xfId="18697"/>
    <cellStyle name="千位分隔 39_Returns" xfId="18698"/>
    <cellStyle name="超链接 977" xfId="18699"/>
    <cellStyle name="超链接 982" xfId="18700"/>
    <cellStyle name="常规 7 28" xfId="18701"/>
    <cellStyle name="常规 7 33" xfId="18702"/>
    <cellStyle name="常规 2 5 16 8" xfId="18703"/>
    <cellStyle name="警告文本 12" xfId="18704"/>
    <cellStyle name="千位分隔 3 2 2 8 2" xfId="18705"/>
    <cellStyle name="常规 8 4 2 2 2" xfId="18706"/>
    <cellStyle name="超链接 983" xfId="18707"/>
    <cellStyle name="超链接 978" xfId="18708"/>
    <cellStyle name="常规 7 29" xfId="18709"/>
    <cellStyle name="常规 7 34" xfId="18710"/>
    <cellStyle name="常规 7 3" xfId="18711"/>
    <cellStyle name="常规 7 3 2" xfId="18712"/>
    <cellStyle name="千位分隔 2 47 46" xfId="18713"/>
    <cellStyle name="千位分隔 2 47 51" xfId="18714"/>
    <cellStyle name="常规 7 3 2 2" xfId="18715"/>
    <cellStyle name="常规 2 44 76_Returns" xfId="18716"/>
    <cellStyle name="常规 2 44 81_Returns" xfId="18717"/>
    <cellStyle name="常规 7 3 2 2 3" xfId="18718"/>
    <cellStyle name="强调文字颜色 3 6" xfId="18719"/>
    <cellStyle name="Normal 6 3 3 2" xfId="18720"/>
    <cellStyle name="常规 7 3 2 3" xfId="18721"/>
    <cellStyle name="常规 7 3 3" xfId="18722"/>
    <cellStyle name="千位分隔 2 47 47" xfId="18723"/>
    <cellStyle name="千位分隔 2 47 52" xfId="18724"/>
    <cellStyle name="常规 2 6 17 2 2_Returns" xfId="18725"/>
    <cellStyle name="常规 2 6 22 2 2_Returns" xfId="18726"/>
    <cellStyle name="千位分隔 2 47 48" xfId="18727"/>
    <cellStyle name="千位分隔 2 47 53" xfId="18728"/>
    <cellStyle name="常规 7 3 4" xfId="18729"/>
    <cellStyle name="常规 2 2 3 7_Returns" xfId="18730"/>
    <cellStyle name="常规 7 3_Returns" xfId="18731"/>
    <cellStyle name="检查单元格 7 3" xfId="18732"/>
    <cellStyle name="常规 8 4 2 2 3" xfId="18733"/>
    <cellStyle name="超链接 984" xfId="18734"/>
    <cellStyle name="超链接 979" xfId="18735"/>
    <cellStyle name="常规 7 35" xfId="18736"/>
    <cellStyle name="常规 7 40" xfId="18737"/>
    <cellStyle name="超链接 990" xfId="18738"/>
    <cellStyle name="超链接 985" xfId="18739"/>
    <cellStyle name="常规 7 36" xfId="18740"/>
    <cellStyle name="常规 7 41" xfId="18741"/>
    <cellStyle name="常规 7 4" xfId="18742"/>
    <cellStyle name="常规 7 5" xfId="18743"/>
    <cellStyle name="常规 7 5 2 2" xfId="18744"/>
    <cellStyle name="常规 2 4 9 11" xfId="18745"/>
    <cellStyle name="常规 2 40 10" xfId="18746"/>
    <cellStyle name="千位分隔 3 2 2 3 30 2" xfId="18747"/>
    <cellStyle name="千位分隔 3 2 2 3 25 2" xfId="18748"/>
    <cellStyle name="Normal 6 5 3 2" xfId="18749"/>
    <cellStyle name="常规 7 5 2 3" xfId="18750"/>
    <cellStyle name="常规 7 2 2 2 5" xfId="18751"/>
    <cellStyle name="常规 7 61" xfId="18752"/>
    <cellStyle name="常规 7 56" xfId="18753"/>
    <cellStyle name="Normal 3 6 4" xfId="18754"/>
    <cellStyle name="标题 5 6 17" xfId="18755"/>
    <cellStyle name="标题 5 6 22" xfId="18756"/>
    <cellStyle name="千位分隔 3 2 29 2" xfId="18757"/>
    <cellStyle name="常规 7 62" xfId="18758"/>
    <cellStyle name="常规 7 57" xfId="18759"/>
    <cellStyle name="Normal 3 6 5" xfId="18760"/>
    <cellStyle name="常规 7 63" xfId="18761"/>
    <cellStyle name="常规 7 58" xfId="18762"/>
    <cellStyle name="Normal 3 6 6" xfId="18763"/>
    <cellStyle name="常规 7 59" xfId="18764"/>
    <cellStyle name="常规 7 64" xfId="18765"/>
    <cellStyle name="Normal 3 6 7" xfId="18766"/>
    <cellStyle name="常规 6 8" xfId="18767"/>
    <cellStyle name="Normal 5 3 2 3" xfId="18768"/>
    <cellStyle name="常规 2 5 12 76" xfId="18769"/>
    <cellStyle name="常规 7 6" xfId="18770"/>
    <cellStyle name="常规 7 65" xfId="18771"/>
    <cellStyle name="常规 7 70" xfId="18772"/>
    <cellStyle name="常规 7 67" xfId="18773"/>
    <cellStyle name="常规 7 72" xfId="18774"/>
    <cellStyle name="Normal 5 3 3 2 2" xfId="18775"/>
    <cellStyle name="常规 7 7 2" xfId="18776"/>
    <cellStyle name="常规 2 4 11 2 4" xfId="18777"/>
    <cellStyle name="常规 2 5 17 6" xfId="18778"/>
    <cellStyle name="常规 2 5 22 6" xfId="18779"/>
    <cellStyle name="常规 7 77" xfId="18780"/>
    <cellStyle name="常规 7 82" xfId="18781"/>
    <cellStyle name="常规 2 5 17 8" xfId="18782"/>
    <cellStyle name="千位分隔 3 2 2 9 2" xfId="18783"/>
    <cellStyle name="常规 7 79" xfId="18784"/>
    <cellStyle name="常规 7 84" xfId="18785"/>
    <cellStyle name="常规 7 80 2" xfId="18786"/>
    <cellStyle name="常规 7 80 2 2" xfId="18787"/>
    <cellStyle name="常规 7 80 2_Returns" xfId="18788"/>
    <cellStyle name="千位分隔 5 2 3 17 2" xfId="18789"/>
    <cellStyle name="千位分隔 5 2 3 22 2" xfId="18790"/>
    <cellStyle name="常规 7 80 3" xfId="18791"/>
    <cellStyle name="常规 7 85" xfId="18792"/>
    <cellStyle name="常规 2 2 3 2 2 2 10" xfId="18793"/>
    <cellStyle name="千位分隔 2 48 19" xfId="18794"/>
    <cellStyle name="千位分隔 2 48 24" xfId="18795"/>
    <cellStyle name="常规 2 4 11 2 7_Returns" xfId="18796"/>
    <cellStyle name="常规 9 2 4 2 3" xfId="18797"/>
    <cellStyle name="常规 2 2 3 2 2 2 6" xfId="18798"/>
    <cellStyle name="常规 2 7 3" xfId="18799"/>
    <cellStyle name="常规 7 85_Returns" xfId="18800"/>
    <cellStyle name="Normal 4 2 2" xfId="18801"/>
    <cellStyle name="千位分隔 3 743" xfId="18802"/>
    <cellStyle name="千位分隔 3 738" xfId="18803"/>
    <cellStyle name="千位分隔 3 693" xfId="18804"/>
    <cellStyle name="千位分隔 3 688" xfId="18805"/>
    <cellStyle name="常规 7 86" xfId="18806"/>
    <cellStyle name="常规 7 88" xfId="18807"/>
    <cellStyle name="常规 2 5 10 3" xfId="18808"/>
    <cellStyle name="常规 2 2 46 2 4" xfId="18809"/>
    <cellStyle name="常规 2 2 51 2 4" xfId="18810"/>
    <cellStyle name="常规 75" xfId="18811"/>
    <cellStyle name="常规 80" xfId="18812"/>
    <cellStyle name="40% - 强调文字颜色 4 7 2" xfId="18813"/>
    <cellStyle name="注释 9_Returns" xfId="18814"/>
    <cellStyle name="常规 2 5 10 4" xfId="18815"/>
    <cellStyle name="Normal 2 3 3 2 2" xfId="18816"/>
    <cellStyle name="千位分隔 3 11 2 7 2" xfId="18817"/>
    <cellStyle name="常规 2 2 46 2 5" xfId="18818"/>
    <cellStyle name="常规 2 2 51 2 5" xfId="18819"/>
    <cellStyle name="常规 76" xfId="18820"/>
    <cellStyle name="常规 81" xfId="18821"/>
    <cellStyle name="千位分隔 2 66_Returns" xfId="18822"/>
    <cellStyle name="常规 2 5 10 5" xfId="18823"/>
    <cellStyle name="超链接 430" xfId="18824"/>
    <cellStyle name="超链接 425" xfId="18825"/>
    <cellStyle name="超链接 380" xfId="18826"/>
    <cellStyle name="超链接 375" xfId="18827"/>
    <cellStyle name="常规 2 2 46 2 6" xfId="18828"/>
    <cellStyle name="常规 2 2 51 2 6" xfId="18829"/>
    <cellStyle name="常规 77" xfId="18830"/>
    <cellStyle name="常规 82" xfId="18831"/>
    <cellStyle name="千位分隔 6 4" xfId="18832"/>
    <cellStyle name="超链接 431" xfId="18833"/>
    <cellStyle name="超链接 426" xfId="18834"/>
    <cellStyle name="超链接 381" xfId="18835"/>
    <cellStyle name="超链接 376" xfId="18836"/>
    <cellStyle name="常规 2 2 51 2 7" xfId="18837"/>
    <cellStyle name="常规 2 2 46 2 7" xfId="18838"/>
    <cellStyle name="常规 78" xfId="18839"/>
    <cellStyle name="常规 83" xfId="18840"/>
    <cellStyle name="超链接 432" xfId="18841"/>
    <cellStyle name="超链接 427" xfId="18842"/>
    <cellStyle name="超链接 382" xfId="18843"/>
    <cellStyle name="超链接 377" xfId="18844"/>
    <cellStyle name="常规 79" xfId="18845"/>
    <cellStyle name="常规 84" xfId="18846"/>
    <cellStyle name="常规 9 2 5 3" xfId="18847"/>
    <cellStyle name="千位分隔 3 676" xfId="18848"/>
    <cellStyle name="千位分隔 3 681" xfId="18849"/>
    <cellStyle name="千位分隔 3 726" xfId="18850"/>
    <cellStyle name="千位分隔 3 731" xfId="18851"/>
    <cellStyle name="常规 2 5 13_Returns" xfId="18852"/>
    <cellStyle name="常规 79 2" xfId="18853"/>
    <cellStyle name="千位分隔 3 10 38" xfId="18854"/>
    <cellStyle name="千位分隔 3 10 43" xfId="18855"/>
    <cellStyle name="常规 8 2" xfId="18856"/>
    <cellStyle name="千位分隔 2 2 2 2" xfId="18857"/>
    <cellStyle name="常规 8 2 2" xfId="18858"/>
    <cellStyle name="千位分隔 10 692" xfId="18859"/>
    <cellStyle name="千位分隔 10 687" xfId="18860"/>
    <cellStyle name="常规 7" xfId="18861"/>
    <cellStyle name="千位分隔 3 2 5 2_Returns" xfId="18862"/>
    <cellStyle name="常规 8 2 2 2 2 2" xfId="18863"/>
    <cellStyle name="常规 2 4 10 10" xfId="18864"/>
    <cellStyle name="Normal 53 2 3 3 3" xfId="18865"/>
    <cellStyle name="Normal 48 2 3 3 3" xfId="18866"/>
    <cellStyle name="输出 5 2" xfId="18867"/>
    <cellStyle name="常规 8 2 2 4" xfId="18868"/>
    <cellStyle name="千位分隔 3 16 6_Returns" xfId="18869"/>
    <cellStyle name="常规 2 55 3_Returns" xfId="18870"/>
    <cellStyle name="常规 2 42 2 2 2_Returns" xfId="18871"/>
    <cellStyle name="千位分隔 2 4 2 2 7_Returns" xfId="18872"/>
    <cellStyle name="常规 2 5 94" xfId="18873"/>
    <cellStyle name="常规 2 5 89" xfId="18874"/>
    <cellStyle name="千位分隔 3 4 2" xfId="18875"/>
    <cellStyle name="常规 8 2 2 4 2" xfId="18876"/>
    <cellStyle name="千位分隔 3 2 2 3 17_Returns" xfId="18877"/>
    <cellStyle name="千位分隔 3 2 2 3 22_Returns" xfId="18878"/>
    <cellStyle name="千位分隔 3 782" xfId="18879"/>
    <cellStyle name="千位分隔 3 777" xfId="18880"/>
    <cellStyle name="常规 8 2 3 2" xfId="18881"/>
    <cellStyle name="常规 8 2 3 2 2 2" xfId="18882"/>
    <cellStyle name="常规 8 2 3 2 3" xfId="18883"/>
    <cellStyle name="常规 8 2 3 2 4" xfId="18884"/>
    <cellStyle name="常规 8 2 3 3 2" xfId="18885"/>
    <cellStyle name="千位分隔 40 4" xfId="18886"/>
    <cellStyle name="千位分隔 3 11 21" xfId="18887"/>
    <cellStyle name="千位分隔 3 11 16" xfId="18888"/>
    <cellStyle name="Normal 7 2 4 3" xfId="18889"/>
    <cellStyle name="千位分隔 2 47 2 2_Returns" xfId="18890"/>
    <cellStyle name="千位分隔 2 52 2 2_Returns" xfId="18891"/>
    <cellStyle name="千位分隔 3 784" xfId="18892"/>
    <cellStyle name="千位分隔 3 779" xfId="18893"/>
    <cellStyle name="千位分隔 2 79" xfId="18894"/>
    <cellStyle name="千位分隔 2 84" xfId="18895"/>
    <cellStyle name="Normal 12 6" xfId="18896"/>
    <cellStyle name="千位分隔 2 3 11 2_Returns" xfId="18897"/>
    <cellStyle name="常规 2 3 2 80 2 2" xfId="18898"/>
    <cellStyle name="常规 8 2 3 4" xfId="18899"/>
    <cellStyle name="千位分隔 41" xfId="18900"/>
    <cellStyle name="千位分隔 36" xfId="18901"/>
    <cellStyle name="Normal 77 2 2 2 2" xfId="18902"/>
    <cellStyle name="Normal 82 2 2 2 2" xfId="18903"/>
    <cellStyle name="常规 8 2 4" xfId="18904"/>
    <cellStyle name="千位分隔 41 2" xfId="18905"/>
    <cellStyle name="常规 8 2 4 2" xfId="18906"/>
    <cellStyle name="Normal 82 2 2 2 2 2" xfId="18907"/>
    <cellStyle name="Normal 77 2 2 2 2 2" xfId="18908"/>
    <cellStyle name="千位分隔 41 3" xfId="18909"/>
    <cellStyle name="常规 2 2 3 2 2 2 85_Returns" xfId="18910"/>
    <cellStyle name="常规 8 2 4 4" xfId="18911"/>
    <cellStyle name="千位分隔 42" xfId="18912"/>
    <cellStyle name="千位分隔 37" xfId="18913"/>
    <cellStyle name="Normal 77 2 2 2 3" xfId="18914"/>
    <cellStyle name="Normal 82 2 2 2 3" xfId="18915"/>
    <cellStyle name="常规 8 2 5" xfId="18916"/>
    <cellStyle name="常规 8 2 5 3" xfId="18917"/>
    <cellStyle name="千位分隔 2 4 4_Returns" xfId="18918"/>
    <cellStyle name="常规 8 3 3" xfId="18919"/>
    <cellStyle name="常规 2 4 10 55" xfId="18920"/>
    <cellStyle name="常规 2 4 10 60" xfId="18921"/>
    <cellStyle name="常规 8 3 3 2" xfId="18922"/>
    <cellStyle name="千位分隔 3 40 30 2" xfId="18923"/>
    <cellStyle name="千位分隔 3 40 25 2" xfId="18924"/>
    <cellStyle name="常规 8 3 3 3" xfId="18925"/>
    <cellStyle name="常规 8 4 2" xfId="18926"/>
    <cellStyle name="常规 8 4 3" xfId="18927"/>
    <cellStyle name="常规 2 7 2 5" xfId="18928"/>
    <cellStyle name="常规 7 2" xfId="18929"/>
    <cellStyle name="千位分隔 2 56 2 2_Returns" xfId="18930"/>
    <cellStyle name="千位分隔 2 61 2 2_Returns" xfId="18931"/>
    <cellStyle name="常规 2 43 2_Returns" xfId="18932"/>
    <cellStyle name="常规 8 5" xfId="18933"/>
    <cellStyle name="40% - 强调文字颜色 5 8" xfId="18934"/>
    <cellStyle name="千位分隔 2 3 29 2 2" xfId="18935"/>
    <cellStyle name="警告文本 7" xfId="18936"/>
    <cellStyle name="常规 8 5 2" xfId="18937"/>
    <cellStyle name="常规 8 5 2 2" xfId="18938"/>
    <cellStyle name="千位分隔 3 2 2 36_Returns" xfId="18939"/>
    <cellStyle name="常规 7 2 2 6" xfId="18940"/>
    <cellStyle name="千位分隔 2 50 64" xfId="18941"/>
    <cellStyle name="千位分隔 2 50 59" xfId="18942"/>
    <cellStyle name="Normal 66 2 4 2" xfId="18943"/>
    <cellStyle name="Normal 71 2 4 2" xfId="18944"/>
    <cellStyle name="千位分隔 3 2 15 2_Returns" xfId="18945"/>
    <cellStyle name="千位分隔 3 2 20 2_Returns" xfId="18946"/>
    <cellStyle name="检查单元格 2" xfId="18947"/>
    <cellStyle name="强调文字颜色 3 7_Returns" xfId="18948"/>
    <cellStyle name="警告文本 8" xfId="18949"/>
    <cellStyle name="常规 8 5 3" xfId="18950"/>
    <cellStyle name="警告文本 9" xfId="18951"/>
    <cellStyle name="常规 8 5 4" xfId="18952"/>
    <cellStyle name="千位分隔 2 3 33 2_Returns" xfId="18953"/>
    <cellStyle name="千位分隔 2 3 28 2_Returns" xfId="18954"/>
    <cellStyle name="常规 8 6 2" xfId="18955"/>
    <cellStyle name="标题 1 6" xfId="18956"/>
    <cellStyle name="千位分隔 5 80 2 2" xfId="18957"/>
    <cellStyle name="常规 8 6 3" xfId="18958"/>
    <cellStyle name="标题 1 7" xfId="18959"/>
    <cellStyle name="常规 8 7 2" xfId="18960"/>
    <cellStyle name="Normal 5 3 4 2 2" xfId="18961"/>
    <cellStyle name="标题 2 6" xfId="18962"/>
    <cellStyle name="常规 8 8" xfId="18963"/>
    <cellStyle name="Normal 5 3 4 3" xfId="18964"/>
    <cellStyle name="常规 2 5 10 8" xfId="18965"/>
    <cellStyle name="千位分隔 3 2 2 2 2" xfId="18966"/>
    <cellStyle name="超链接 433" xfId="18967"/>
    <cellStyle name="超链接 428" xfId="18968"/>
    <cellStyle name="超链接 383" xfId="18969"/>
    <cellStyle name="超链接 378" xfId="18970"/>
    <cellStyle name="常规 85" xfId="18971"/>
    <cellStyle name="常规 90" xfId="18972"/>
    <cellStyle name="常规 8 3 2 2 2" xfId="18973"/>
    <cellStyle name="Normal 61 3 3" xfId="18974"/>
    <cellStyle name="Normal 56 3 3" xfId="18975"/>
    <cellStyle name="千位分隔 3 2 2 2 6" xfId="18976"/>
    <cellStyle name="常规 89" xfId="18977"/>
    <cellStyle name="常规 94" xfId="18978"/>
    <cellStyle name="常规 2 4 9 76 2" xfId="18979"/>
    <cellStyle name="千位分隔 2 3 30 2 2" xfId="18980"/>
    <cellStyle name="千位分隔 2 3 25 2 2" xfId="18981"/>
    <cellStyle name="常规 9 2" xfId="18982"/>
    <cellStyle name="Normal 57 2 2 3 2" xfId="18983"/>
    <cellStyle name="Normal 62 2 2 3 2" xfId="18984"/>
    <cellStyle name="常规 2 50 2 2" xfId="18985"/>
    <cellStyle name="常规 2 45 2 2" xfId="18986"/>
    <cellStyle name="Normal 64 2 3 3" xfId="18987"/>
    <cellStyle name="Normal 59 2 3 3" xfId="18988"/>
    <cellStyle name="千位分隔 10 211" xfId="18989"/>
    <cellStyle name="千位分隔 10 206" xfId="18990"/>
    <cellStyle name="千位分隔 10 161" xfId="18991"/>
    <cellStyle name="千位分隔 10 156" xfId="18992"/>
    <cellStyle name="常规 9 2 2" xfId="18993"/>
    <cellStyle name="千位分隔 10 224" xfId="18994"/>
    <cellStyle name="千位分隔 10 219" xfId="18995"/>
    <cellStyle name="千位分隔 10 174" xfId="18996"/>
    <cellStyle name="千位分隔 10 169" xfId="18997"/>
    <cellStyle name="常规 9 2 2 2" xfId="18998"/>
    <cellStyle name="Normal 55 4 2 2" xfId="18999"/>
    <cellStyle name="Normal 60 4 2 2" xfId="19000"/>
    <cellStyle name="千位分隔 3 2 6 2_Returns" xfId="19001"/>
    <cellStyle name="超链接 341" xfId="19002"/>
    <cellStyle name="超链接 336" xfId="19003"/>
    <cellStyle name="超链接 291" xfId="19004"/>
    <cellStyle name="超链接 286" xfId="19005"/>
    <cellStyle name="常规 9 2 2 2 2 2" xfId="19006"/>
    <cellStyle name="常规 9 2 2 2 2 3" xfId="19007"/>
    <cellStyle name="超链接 287" xfId="19008"/>
    <cellStyle name="超链接 292" xfId="19009"/>
    <cellStyle name="超链接 337" xfId="19010"/>
    <cellStyle name="超链接 342" xfId="19011"/>
    <cellStyle name="Normal 34 4 3 2" xfId="19012"/>
    <cellStyle name="Normal 29 4 3 2" xfId="19013"/>
    <cellStyle name="千位分隔 3 2 2 3 23_Returns" xfId="19014"/>
    <cellStyle name="千位分隔 3 2 2 3 18_Returns" xfId="19015"/>
    <cellStyle name="常规 9 2 2 4 2" xfId="19016"/>
    <cellStyle name="常规 2 50 2 3" xfId="19017"/>
    <cellStyle name="常规 2 45 2 3" xfId="19018"/>
    <cellStyle name="Normal 57 2 2 3 3" xfId="19019"/>
    <cellStyle name="Normal 62 2 2 3 3" xfId="19020"/>
    <cellStyle name="Normal 64 2 3 4" xfId="19021"/>
    <cellStyle name="Normal 59 2 3 4" xfId="19022"/>
    <cellStyle name="千位分隔 10 212" xfId="19023"/>
    <cellStyle name="千位分隔 10 207" xfId="19024"/>
    <cellStyle name="千位分隔 10 162" xfId="19025"/>
    <cellStyle name="千位分隔 10 157" xfId="19026"/>
    <cellStyle name="常规 9 2 3" xfId="19027"/>
    <cellStyle name="常规 9 2 3 2 4" xfId="19028"/>
    <cellStyle name="千位分隔 2 35 2 4 2" xfId="19029"/>
    <cellStyle name="Normal 14 4 2 2" xfId="19030"/>
    <cellStyle name="千位分隔 3 12 2 7 2" xfId="19031"/>
    <cellStyle name="常规 2 118" xfId="19032"/>
    <cellStyle name="常规 2 123" xfId="19033"/>
    <cellStyle name="千位分隔 2 48 2" xfId="19034"/>
    <cellStyle name="千位分隔 2 53 2" xfId="19035"/>
    <cellStyle name="千位分隔 3 2 2 33 2" xfId="19036"/>
    <cellStyle name="千位分隔 3 2 2 28 2" xfId="19037"/>
    <cellStyle name="Normal 8 2 4 2 3" xfId="19038"/>
    <cellStyle name="千位分隔 3 10 76 2 2" xfId="19039"/>
    <cellStyle name="常规 9 2 4" xfId="19040"/>
    <cellStyle name="Normal 82 2 3 2 2" xfId="19041"/>
    <cellStyle name="Normal 77 2 3 2 2" xfId="19042"/>
    <cellStyle name="常规 2 3 21 2 2_Returns" xfId="19043"/>
    <cellStyle name="常规 2 3 16 2 2_Returns" xfId="19044"/>
    <cellStyle name="千位分隔 10 376" xfId="19045"/>
    <cellStyle name="千位分隔 10 381" xfId="19046"/>
    <cellStyle name="千位分隔 10 426" xfId="19047"/>
    <cellStyle name="千位分隔 10 431" xfId="19048"/>
    <cellStyle name="常规 9 2 4 4" xfId="19049"/>
    <cellStyle name="常规 2 6 9 2 7" xfId="19050"/>
    <cellStyle name="千位分隔 2 49_Returns" xfId="19051"/>
    <cellStyle name="千位分隔 2 54_Returns" xfId="19052"/>
    <cellStyle name="标题 5 6 3 21" xfId="19053"/>
    <cellStyle name="标题 5 6 3 16" xfId="19054"/>
    <cellStyle name="千位分隔 5 38" xfId="19055"/>
    <cellStyle name="千位分隔 5 43" xfId="19056"/>
    <cellStyle name="常规 2 2 55 2" xfId="19057"/>
    <cellStyle name="常规 2 2 60 2" xfId="19058"/>
    <cellStyle name="常规 9 3" xfId="19059"/>
    <cellStyle name="Normal 64 2 4 3" xfId="19060"/>
    <cellStyle name="Normal 59 2 4 3" xfId="19061"/>
    <cellStyle name="千位分隔 10 311" xfId="19062"/>
    <cellStyle name="千位分隔 10 306" xfId="19063"/>
    <cellStyle name="千位分隔 10 261" xfId="19064"/>
    <cellStyle name="千位分隔 10 256" xfId="19065"/>
    <cellStyle name="汇总 2 25" xfId="19066"/>
    <cellStyle name="常规 9 3 2" xfId="19067"/>
    <cellStyle name="常规 9 3 2 2" xfId="19068"/>
    <cellStyle name="常规 9 3 2 2 2" xfId="19069"/>
    <cellStyle name="常规 3 16 12" xfId="19070"/>
    <cellStyle name="常规 2 5 10 11" xfId="19071"/>
    <cellStyle name="常规 9 3 2 3" xfId="19072"/>
    <cellStyle name="强调文字颜色 1 2_Returns" xfId="19073"/>
    <cellStyle name="千位分隔 3 16 2 7_Returns" xfId="19074"/>
    <cellStyle name="千位分隔 3 21 2 7_Returns" xfId="19075"/>
    <cellStyle name="常规 9 3 2 4" xfId="19076"/>
    <cellStyle name="常规 2 6 3 3" xfId="19077"/>
    <cellStyle name="Normal 59 2 4 4" xfId="19078"/>
    <cellStyle name="Normal 64 2 4 4" xfId="19079"/>
    <cellStyle name="千位分隔 10 312" xfId="19080"/>
    <cellStyle name="千位分隔 10 307" xfId="19081"/>
    <cellStyle name="千位分隔 10 262" xfId="19082"/>
    <cellStyle name="千位分隔 10 257" xfId="19083"/>
    <cellStyle name="常规 9 3 3" xfId="19084"/>
    <cellStyle name="千位分隔 10 313" xfId="19085"/>
    <cellStyle name="千位分隔 10 308" xfId="19086"/>
    <cellStyle name="千位分隔 10 263" xfId="19087"/>
    <cellStyle name="千位分隔 10 258" xfId="19088"/>
    <cellStyle name="Normal 77 2 3 3 2" xfId="19089"/>
    <cellStyle name="Normal 82 2 3 3 2" xfId="19090"/>
    <cellStyle name="常规 9 3 4" xfId="19091"/>
    <cellStyle name="常规 2 2 3 4 4_Returns" xfId="19092"/>
    <cellStyle name="千位分隔 2 49 27" xfId="19093"/>
    <cellStyle name="千位分隔 2 49 32" xfId="19094"/>
    <cellStyle name="千位分隔 3 66 2" xfId="19095"/>
    <cellStyle name="千位分隔 5 2 4 2" xfId="19096"/>
    <cellStyle name="常规 2 6 9 2 4" xfId="19097"/>
    <cellStyle name="Normal 23 3 2 3" xfId="19098"/>
    <cellStyle name="Normal 18 3 2 3" xfId="19099"/>
    <cellStyle name="常规 9 3 4 2" xfId="19100"/>
    <cellStyle name="常规 9 4" xfId="19101"/>
    <cellStyle name="常规 6 2 4" xfId="19102"/>
    <cellStyle name="常规 2 6 8 15" xfId="19103"/>
    <cellStyle name="常规 2 6 8 20" xfId="19104"/>
    <cellStyle name="超链接 108" xfId="19105"/>
    <cellStyle name="超链接 113" xfId="19106"/>
    <cellStyle name="Normal 59 2 5 3" xfId="19107"/>
    <cellStyle name="Normal 64 2 5 3" xfId="19108"/>
    <cellStyle name="常规 2 50 4 2" xfId="19109"/>
    <cellStyle name="千位分隔 10 411" xfId="19110"/>
    <cellStyle name="千位分隔 10 406" xfId="19111"/>
    <cellStyle name="千位分隔 10 361" xfId="19112"/>
    <cellStyle name="千位分隔 10 356" xfId="19113"/>
    <cellStyle name="Normal 10 2 2 2 3" xfId="19114"/>
    <cellStyle name="常规 9 4 2" xfId="19115"/>
    <cellStyle name="Normal 2 3" xfId="19116"/>
    <cellStyle name="常规 9 4 2 3" xfId="19117"/>
    <cellStyle name="常规 9 4 2 4" xfId="19118"/>
    <cellStyle name="常规 2 50 4 3" xfId="19119"/>
    <cellStyle name="千位分隔 10 412" xfId="19120"/>
    <cellStyle name="千位分隔 10 407" xfId="19121"/>
    <cellStyle name="千位分隔 10 362" xfId="19122"/>
    <cellStyle name="千位分隔 10 357" xfId="19123"/>
    <cellStyle name="Normal 10 2 2 2 4" xfId="19124"/>
    <cellStyle name="常规 9 4 3" xfId="19125"/>
    <cellStyle name="千位分隔 4 16_Returns" xfId="19126"/>
    <cellStyle name="Normal 2 4" xfId="19127"/>
    <cellStyle name="千位分隔 2 4 2 26_Returns" xfId="19128"/>
    <cellStyle name="千位分隔 2 4 2 31_Returns" xfId="19129"/>
    <cellStyle name="千位分隔 2 10_Returns" xfId="19130"/>
    <cellStyle name="常规 9 4 4" xfId="19131"/>
    <cellStyle name="千位分隔 10 358" xfId="19132"/>
    <cellStyle name="千位分隔 10 363" xfId="19133"/>
    <cellStyle name="千位分隔 10 408" xfId="19134"/>
    <cellStyle name="千位分隔 10 413" xfId="19135"/>
    <cellStyle name="常规 9 5" xfId="19136"/>
    <cellStyle name="强调文字颜色 1 2 13" xfId="19137"/>
    <cellStyle name="60% - 强调文字颜色 3 2" xfId="19138"/>
    <cellStyle name="千位分隔 3 23 8_Returns" xfId="19139"/>
    <cellStyle name="Normal 4 6 2 2" xfId="19140"/>
    <cellStyle name="千位分隔 10 511" xfId="19141"/>
    <cellStyle name="千位分隔 10 506" xfId="19142"/>
    <cellStyle name="千位分隔 10 461" xfId="19143"/>
    <cellStyle name="千位分隔 10 456" xfId="19144"/>
    <cellStyle name="Normal 10 2 2 3 3" xfId="19145"/>
    <cellStyle name="常规 9 5 2" xfId="19146"/>
    <cellStyle name="Normal 3 3" xfId="19147"/>
    <cellStyle name="常规 2 5 9 76 3" xfId="19148"/>
    <cellStyle name="千位分隔 10 232" xfId="19149"/>
    <cellStyle name="千位分隔 10 227" xfId="19150"/>
    <cellStyle name="千位分隔 10 182" xfId="19151"/>
    <cellStyle name="千位分隔 10 177" xfId="19152"/>
    <cellStyle name="常规 9 2 2 5" xfId="19153"/>
    <cellStyle name="常规 9 5 2 2" xfId="19154"/>
    <cellStyle name="常规 9 5 2 3" xfId="19155"/>
    <cellStyle name="常规 9 5 3" xfId="19156"/>
    <cellStyle name="Normal 4 6 2 3" xfId="19157"/>
    <cellStyle name="千位分隔 10 457" xfId="19158"/>
    <cellStyle name="千位分隔 10 462" xfId="19159"/>
    <cellStyle name="千位分隔 10 507" xfId="19160"/>
    <cellStyle name="千位分隔 10 512" xfId="19161"/>
    <cellStyle name="好 2 13" xfId="19162"/>
    <cellStyle name="千位分隔 2 39 22" xfId="19163"/>
    <cellStyle name="千位分隔 2 39 17" xfId="19164"/>
    <cellStyle name="检查单元格 11" xfId="19165"/>
    <cellStyle name="Normal 45 2 3 2 4" xfId="19166"/>
    <cellStyle name="超链接 313" xfId="19167"/>
    <cellStyle name="超链接 308" xfId="19168"/>
    <cellStyle name="超链接 263" xfId="19169"/>
    <cellStyle name="超链接 258" xfId="19170"/>
    <cellStyle name="Normal 4 6 3 2" xfId="19171"/>
    <cellStyle name="千位分隔 10 611" xfId="19172"/>
    <cellStyle name="千位分隔 10 606" xfId="19173"/>
    <cellStyle name="千位分隔 10 561" xfId="19174"/>
    <cellStyle name="千位分隔 10 556" xfId="19175"/>
    <cellStyle name="常规 9 6 2" xfId="19176"/>
    <cellStyle name="常规 3 8 2_Returns" xfId="19177"/>
    <cellStyle name="千位分隔 10 332" xfId="19178"/>
    <cellStyle name="千位分隔 10 327" xfId="19179"/>
    <cellStyle name="千位分隔 10 282" xfId="19180"/>
    <cellStyle name="千位分隔 10 277" xfId="19181"/>
    <cellStyle name="常规 9 2 3 5" xfId="19182"/>
    <cellStyle name="链接单元格 8" xfId="19183"/>
    <cellStyle name="超链接 314" xfId="19184"/>
    <cellStyle name="超链接 309" xfId="19185"/>
    <cellStyle name="超链接 264" xfId="19186"/>
    <cellStyle name="超链接 259" xfId="19187"/>
    <cellStyle name="千位分隔 10 612" xfId="19188"/>
    <cellStyle name="千位分隔 10 607" xfId="19189"/>
    <cellStyle name="千位分隔 10 562" xfId="19190"/>
    <cellStyle name="千位分隔 10 557" xfId="19191"/>
    <cellStyle name="常规 9 6 3" xfId="19192"/>
    <cellStyle name="链接单元格 9" xfId="19193"/>
    <cellStyle name="Normal 5 3 5 2" xfId="19194"/>
    <cellStyle name="常规 9 7" xfId="19195"/>
    <cellStyle name="Normal 5 3 5 3" xfId="19196"/>
    <cellStyle name="常规 9 8" xfId="19197"/>
    <cellStyle name="常规 8 3 2 2 3" xfId="19198"/>
    <cellStyle name="千位分隔 3 10 76" xfId="19199"/>
    <cellStyle name="千位分隔 3 10 81" xfId="19200"/>
    <cellStyle name="千位分隔 2 13 2 2" xfId="19201"/>
    <cellStyle name="Normal 56 3 4" xfId="19202"/>
    <cellStyle name="Normal 61 3 4" xfId="19203"/>
    <cellStyle name="千位分隔 3 2 2 2 7" xfId="19204"/>
    <cellStyle name="常规 95" xfId="19205"/>
    <cellStyle name="Normal 61 3 5" xfId="19206"/>
    <cellStyle name="Normal 56 3 5" xfId="19207"/>
    <cellStyle name="千位分隔 3 2 2 2 8" xfId="19208"/>
    <cellStyle name="常规 96" xfId="19209"/>
    <cellStyle name="常规 98" xfId="19210"/>
    <cellStyle name="常规 99" xfId="19211"/>
    <cellStyle name="千位分隔 5 76" xfId="19212"/>
    <cellStyle name="千位分隔 5 81" xfId="19213"/>
    <cellStyle name="千位分隔 3 2 7 2" xfId="19214"/>
    <cellStyle name="超链接 10" xfId="19215"/>
    <cellStyle name="千位分隔 3 2 2 7" xfId="19216"/>
    <cellStyle name="输入 5 2" xfId="19217"/>
    <cellStyle name="Normal 34 2 3 4" xfId="19218"/>
    <cellStyle name="Normal 29 2 3 4" xfId="19219"/>
    <cellStyle name="千位分隔 2 4 2 3 2 2" xfId="19220"/>
    <cellStyle name="千位分隔 2 4 2 2_Returns" xfId="19221"/>
    <cellStyle name="超链接 100" xfId="19222"/>
    <cellStyle name="千位分隔 2 4 2 2 16 2" xfId="19223"/>
    <cellStyle name="千位分隔 2 4 2 2 21 2" xfId="19224"/>
    <cellStyle name="超链接 1000" xfId="19225"/>
    <cellStyle name="Normal 57 3 3" xfId="19226"/>
    <cellStyle name="Normal 62 3 3" xfId="19227"/>
    <cellStyle name="超链接 1002" xfId="19228"/>
    <cellStyle name="强调文字颜色 5 7 3" xfId="19229"/>
    <cellStyle name="超链接 1003" xfId="19230"/>
    <cellStyle name="Normal 62 3 4" xfId="19231"/>
    <cellStyle name="Normal 57 3 4" xfId="19232"/>
    <cellStyle name="Normal 62 3 5" xfId="19233"/>
    <cellStyle name="Normal 57 3 5" xfId="19234"/>
    <cellStyle name="超链接 1004" xfId="19235"/>
    <cellStyle name="常规 2 4 15 2 3" xfId="19236"/>
    <cellStyle name="常规 2 4 20 2 3" xfId="19237"/>
    <cellStyle name="常规 2 4 11 11" xfId="19238"/>
    <cellStyle name="千位分隔 3 40 29 2" xfId="19239"/>
    <cellStyle name="常规 2 2 2 80 2 2" xfId="19240"/>
    <cellStyle name="常规 2 3 18 8_Returns" xfId="19241"/>
    <cellStyle name="Normal 3 2 4 4 2" xfId="19242"/>
    <cellStyle name="超链接 1005" xfId="19243"/>
    <cellStyle name="超链接 1010" xfId="19244"/>
    <cellStyle name="超链接 1027" xfId="19245"/>
    <cellStyle name="超链接 1032" xfId="19246"/>
    <cellStyle name="超链接 1039" xfId="19247"/>
    <cellStyle name="超链接 1044" xfId="19248"/>
    <cellStyle name="超链接 1045" xfId="19249"/>
    <cellStyle name="超链接 1050" xfId="19250"/>
    <cellStyle name="超链接 1100" xfId="19251"/>
    <cellStyle name="Normal 57 4 2" xfId="19252"/>
    <cellStyle name="Normal 62 4 2" xfId="19253"/>
    <cellStyle name="超链接 1046" xfId="19254"/>
    <cellStyle name="超链接 1051" xfId="19255"/>
    <cellStyle name="超链接 1101" xfId="19256"/>
    <cellStyle name="Normal 57 4 3" xfId="19257"/>
    <cellStyle name="Normal 62 4 3" xfId="19258"/>
    <cellStyle name="超链接 1047" xfId="19259"/>
    <cellStyle name="超链接 1052" xfId="19260"/>
    <cellStyle name="超链接 1102" xfId="19261"/>
    <cellStyle name="强调文字颜色 5 8 3" xfId="19262"/>
    <cellStyle name="千位分隔 3 11 25" xfId="19263"/>
    <cellStyle name="千位分隔 3 11 30" xfId="19264"/>
    <cellStyle name="千位分隔 2 54 4 2 2" xfId="19265"/>
    <cellStyle name="千位分隔 3 2 41" xfId="19266"/>
    <cellStyle name="千位分隔 3 2 36" xfId="19267"/>
    <cellStyle name="常规 2 4 11 55" xfId="19268"/>
    <cellStyle name="常规 2 4 11 60" xfId="19269"/>
    <cellStyle name="常规 2 2 3 7 7 2" xfId="19270"/>
    <cellStyle name="千位分隔 3 11 26" xfId="19271"/>
    <cellStyle name="千位分隔 3 11 31" xfId="19272"/>
    <cellStyle name="超链接 1103" xfId="19273"/>
    <cellStyle name="超链接 1053" xfId="19274"/>
    <cellStyle name="超链接 1048" xfId="19275"/>
    <cellStyle name="Normal 62 4 4" xfId="19276"/>
    <cellStyle name="Normal 57 4 4" xfId="19277"/>
    <cellStyle name="千位分隔 3 2 42" xfId="19278"/>
    <cellStyle name="千位分隔 3 2 37" xfId="19279"/>
    <cellStyle name="常规 2 4 11 56" xfId="19280"/>
    <cellStyle name="常规 2 4 11 61" xfId="19281"/>
    <cellStyle name="千位分隔 3 11 27" xfId="19282"/>
    <cellStyle name="千位分隔 3 11 32" xfId="19283"/>
    <cellStyle name="超链接 1049" xfId="19284"/>
    <cellStyle name="超链接 1054" xfId="19285"/>
    <cellStyle name="超链接 1104" xfId="19286"/>
    <cellStyle name="Normal 62 4 5" xfId="19287"/>
    <cellStyle name="Normal 57 4 5" xfId="19288"/>
    <cellStyle name="注释 12" xfId="19289"/>
    <cellStyle name="千位分隔 3 23 2 3" xfId="19290"/>
    <cellStyle name="千位分隔 3 18 2 3" xfId="19291"/>
    <cellStyle name="超链接 1055" xfId="19292"/>
    <cellStyle name="超链接 1060" xfId="19293"/>
    <cellStyle name="超链接 1105" xfId="19294"/>
    <cellStyle name="超链接 1110" xfId="19295"/>
    <cellStyle name="常规 3 16 7" xfId="19296"/>
    <cellStyle name="千位分隔 2 4 17 2" xfId="19297"/>
    <cellStyle name="千位分隔 2 4 22 2" xfId="19298"/>
    <cellStyle name="常规 2 2 15" xfId="19299"/>
    <cellStyle name="常规 2 2 20" xfId="19300"/>
    <cellStyle name="超链接 1111" xfId="19301"/>
    <cellStyle name="超链接 1106" xfId="19302"/>
    <cellStyle name="超链接 1061" xfId="19303"/>
    <cellStyle name="超链接 1056" xfId="19304"/>
    <cellStyle name="Normal 88 5 2 2" xfId="19305"/>
    <cellStyle name="常规 2 3 2 26" xfId="19306"/>
    <cellStyle name="常规 2 3 2 31" xfId="19307"/>
    <cellStyle name="汇总 2 6" xfId="19308"/>
    <cellStyle name="强调文字颜色 4 11 2" xfId="19309"/>
    <cellStyle name="千位分隔 3 4_Returns" xfId="19310"/>
    <cellStyle name="常规 7 2 2 3" xfId="19311"/>
    <cellStyle name="超链接 102" xfId="19312"/>
    <cellStyle name="常规 2 5 13 2 7 2" xfId="19313"/>
    <cellStyle name="超链接 1141" xfId="19314"/>
    <cellStyle name="超链接 1136" xfId="19315"/>
    <cellStyle name="超链接 1091" xfId="19316"/>
    <cellStyle name="超链接 1086" xfId="19317"/>
    <cellStyle name="千位分隔 5 2 3 27" xfId="19318"/>
    <cellStyle name="超链接 1095" xfId="19319"/>
    <cellStyle name="超链接 1145" xfId="19320"/>
    <cellStyle name="超链接 1150" xfId="19321"/>
    <cellStyle name="超链接 1200" xfId="19322"/>
    <cellStyle name="Normal 57 5 2" xfId="19323"/>
    <cellStyle name="Normal 62 5 2" xfId="19324"/>
    <cellStyle name="超链接 1096" xfId="19325"/>
    <cellStyle name="超链接 1146" xfId="19326"/>
    <cellStyle name="超链接 1151" xfId="19327"/>
    <cellStyle name="超链接 1201" xfId="19328"/>
    <cellStyle name="常规 2 4 9 49" xfId="19329"/>
    <cellStyle name="常规 2 4 9 54" xfId="19330"/>
    <cellStyle name="Normal 62 5 4" xfId="19331"/>
    <cellStyle name="Normal 57 5 4" xfId="19332"/>
    <cellStyle name="超链接 1098" xfId="19333"/>
    <cellStyle name="超链接 1148" xfId="19334"/>
    <cellStyle name="超链接 1153" xfId="19335"/>
    <cellStyle name="超链接 1203" xfId="19336"/>
    <cellStyle name="警告文本 7 2" xfId="19337"/>
    <cellStyle name="千位分隔 2 4 2 3 3_Returns" xfId="19338"/>
    <cellStyle name="千位分隔 3 11 76" xfId="19339"/>
    <cellStyle name="千位分隔 3 11 81" xfId="19340"/>
    <cellStyle name="Normal 4 2 2 3 3 2" xfId="19341"/>
    <cellStyle name="超链接 11" xfId="19342"/>
    <cellStyle name="千位分隔 3 2 2 8" xfId="19343"/>
    <cellStyle name="常规 2 4 9 57" xfId="19344"/>
    <cellStyle name="常规 2 4 9 62" xfId="19345"/>
    <cellStyle name="超链接 1156" xfId="19346"/>
    <cellStyle name="超链接 1161" xfId="19347"/>
    <cellStyle name="超链接 1206" xfId="19348"/>
    <cellStyle name="超链接 1211" xfId="19349"/>
    <cellStyle name="千位分隔 2 3 30 2" xfId="19350"/>
    <cellStyle name="千位分隔 2 3 25 2" xfId="19351"/>
    <cellStyle name="常规 2 4 9 76" xfId="19352"/>
    <cellStyle name="超链接 1175" xfId="19353"/>
    <cellStyle name="超链接 1180" xfId="19354"/>
    <cellStyle name="超链接 1225" xfId="19355"/>
    <cellStyle name="超链接 1230" xfId="19356"/>
    <cellStyle name="超链接 1176" xfId="19357"/>
    <cellStyle name="超链接 1181" xfId="19358"/>
    <cellStyle name="超链接 1226" xfId="19359"/>
    <cellStyle name="超链接 1231" xfId="19360"/>
    <cellStyle name="超链接 1177" xfId="19361"/>
    <cellStyle name="超链接 1182" xfId="19362"/>
    <cellStyle name="超链接 1227" xfId="19363"/>
    <cellStyle name="超链接 1232" xfId="19364"/>
    <cellStyle name="超链接 1185" xfId="19365"/>
    <cellStyle name="超链接 1190" xfId="19366"/>
    <cellStyle name="超链接 1235" xfId="19367"/>
    <cellStyle name="超链接 1240" xfId="19368"/>
    <cellStyle name="超链接 1186" xfId="19369"/>
    <cellStyle name="超链接 1191" xfId="19370"/>
    <cellStyle name="超链接 1236" xfId="19371"/>
    <cellStyle name="超链接 1241" xfId="19372"/>
    <cellStyle name="常规 2 3 9 27" xfId="19373"/>
    <cellStyle name="常规 2 3 9 32" xfId="19374"/>
    <cellStyle name="千位分隔 2 58 9_Returns" xfId="19375"/>
    <cellStyle name="超链接 1195" xfId="19376"/>
    <cellStyle name="超链接 1245" xfId="19377"/>
    <cellStyle name="超链接 1250" xfId="19378"/>
    <cellStyle name="超链接 1300" xfId="19379"/>
    <cellStyle name="常规 2 46 59" xfId="19380"/>
    <cellStyle name="常规 2 46 64" xfId="19381"/>
    <cellStyle name="千位分隔 3 18 4 2" xfId="19382"/>
    <cellStyle name="超链接 1199" xfId="19383"/>
    <cellStyle name="超链接 1249" xfId="19384"/>
    <cellStyle name="超链接 1254" xfId="19385"/>
    <cellStyle name="超链接 1304" xfId="19386"/>
    <cellStyle name="解释性文本 2 8" xfId="19387"/>
    <cellStyle name="常规 2 2 47 2 3" xfId="19388"/>
    <cellStyle name="常规 2 2 52 2 3" xfId="19389"/>
    <cellStyle name="常规 2 3 2 17" xfId="19390"/>
    <cellStyle name="常规 2 3 2 22" xfId="19391"/>
    <cellStyle name="汇总 2 2" xfId="19392"/>
    <cellStyle name="千位分隔 2 4 2 3 8" xfId="19393"/>
    <cellStyle name="超链接 1268" xfId="19394"/>
    <cellStyle name="超链接 1273" xfId="19395"/>
    <cellStyle name="超链接 1318" xfId="19396"/>
    <cellStyle name="超链接 1323" xfId="19397"/>
    <cellStyle name="常规 3 7 2 4" xfId="19398"/>
    <cellStyle name="千位分隔 3 65 2_Returns" xfId="19399"/>
    <cellStyle name="千位分隔 2 4 2 3 9" xfId="19400"/>
    <cellStyle name="超链接 1269" xfId="19401"/>
    <cellStyle name="超链接 1274" xfId="19402"/>
    <cellStyle name="超链接 1319" xfId="19403"/>
    <cellStyle name="超链接 1324" xfId="19404"/>
    <cellStyle name="常规 2 5 11 2 2_Returns" xfId="19405"/>
    <cellStyle name="常规 2 6 18 2 2 3" xfId="19406"/>
    <cellStyle name="Normal 45 4 2 4" xfId="19407"/>
    <cellStyle name="注释 5_Returns" xfId="19408"/>
    <cellStyle name="超链接 1277" xfId="19409"/>
    <cellStyle name="超链接 1282" xfId="19410"/>
    <cellStyle name="超链接 1327" xfId="19411"/>
    <cellStyle name="超链接 1332" xfId="19412"/>
    <cellStyle name="千位分隔 3 40 13" xfId="19413"/>
    <cellStyle name="常规 2 49 4 3" xfId="19414"/>
    <cellStyle name="常规 2 54 4 3" xfId="19415"/>
    <cellStyle name="常规 2 3 2 28" xfId="19416"/>
    <cellStyle name="常规 2 3 2 33" xfId="19417"/>
    <cellStyle name="汇总 2 8" xfId="19418"/>
    <cellStyle name="超链接 1279" xfId="19419"/>
    <cellStyle name="超链接 1284" xfId="19420"/>
    <cellStyle name="超链接 1329" xfId="19421"/>
    <cellStyle name="超链接 1334" xfId="19422"/>
    <cellStyle name="常规 2 3 2 29" xfId="19423"/>
    <cellStyle name="常规 2 3 2 34" xfId="19424"/>
    <cellStyle name="汇总 2 9" xfId="19425"/>
    <cellStyle name="超链接 1285" xfId="19426"/>
    <cellStyle name="超链接 1290" xfId="19427"/>
    <cellStyle name="超链接 1335" xfId="19428"/>
    <cellStyle name="超链接 1286" xfId="19429"/>
    <cellStyle name="超链接 1291" xfId="19430"/>
    <cellStyle name="超链接 1289" xfId="19431"/>
    <cellStyle name="超链接 1294" xfId="19432"/>
    <cellStyle name="Normal 2 2 3 2 2" xfId="19433"/>
    <cellStyle name="千位分隔 3 10 2 7 2" xfId="19434"/>
    <cellStyle name="超链接 1295" xfId="19435"/>
    <cellStyle name="常规 25 2" xfId="19436"/>
    <cellStyle name="常规 30 2" xfId="19437"/>
    <cellStyle name="Normal 20 6" xfId="19438"/>
    <cellStyle name="Normal 15 6" xfId="19439"/>
    <cellStyle name="千位分隔 41_Returns" xfId="19440"/>
    <cellStyle name="超链接 186" xfId="19441"/>
    <cellStyle name="超链接 191" xfId="19442"/>
    <cellStyle name="超链接 236" xfId="19443"/>
    <cellStyle name="超链接 241" xfId="19444"/>
    <cellStyle name="常规 25 3" xfId="19445"/>
    <cellStyle name="超链接 187" xfId="19446"/>
    <cellStyle name="超链接 192" xfId="19447"/>
    <cellStyle name="超链接 237" xfId="19448"/>
    <cellStyle name="超链接 242" xfId="19449"/>
    <cellStyle name="常规 25 4" xfId="19450"/>
    <cellStyle name="常规 2 6 15 2 2 2_Returns" xfId="19451"/>
    <cellStyle name="常规 2 6 20 2 2 2_Returns" xfId="19452"/>
    <cellStyle name="超链接 188" xfId="19453"/>
    <cellStyle name="超链接 193" xfId="19454"/>
    <cellStyle name="超链接 238" xfId="19455"/>
    <cellStyle name="超链接 243" xfId="19456"/>
    <cellStyle name="千位分隔 2 52 2 4" xfId="19457"/>
    <cellStyle name="千位分隔 2 47 2 4" xfId="19458"/>
    <cellStyle name="Normal 26 4 2" xfId="19459"/>
    <cellStyle name="Normal 31 4 2" xfId="19460"/>
    <cellStyle name="常规 25 5" xfId="19461"/>
    <cellStyle name="超链接 189" xfId="19462"/>
    <cellStyle name="超链接 194" xfId="19463"/>
    <cellStyle name="超链接 239" xfId="19464"/>
    <cellStyle name="超链接 244" xfId="19465"/>
    <cellStyle name="常规 3 14 9" xfId="19466"/>
    <cellStyle name="常规 7 2 4 2" xfId="19467"/>
    <cellStyle name="超链接 196" xfId="19468"/>
    <cellStyle name="超链接 246" xfId="19469"/>
    <cellStyle name="超链接 251" xfId="19470"/>
    <cellStyle name="超链接 301" xfId="19471"/>
    <cellStyle name="超链接 199" xfId="19472"/>
    <cellStyle name="超链接 249" xfId="19473"/>
    <cellStyle name="超链接 254" xfId="19474"/>
    <cellStyle name="超链接 304" xfId="19475"/>
    <cellStyle name="超链接 255" xfId="19476"/>
    <cellStyle name="超链接 260" xfId="19477"/>
    <cellStyle name="超链接 305" xfId="19478"/>
    <cellStyle name="超链接 310" xfId="19479"/>
    <cellStyle name="常规 2 6 15 3" xfId="19480"/>
    <cellStyle name="常规 2 6 20 3" xfId="19481"/>
    <cellStyle name="千位分隔 2 59 4 2_Returns" xfId="19482"/>
    <cellStyle name="超链接 265" xfId="19483"/>
    <cellStyle name="超链接 270" xfId="19484"/>
    <cellStyle name="超链接 315" xfId="19485"/>
    <cellStyle name="超链接 320" xfId="19486"/>
    <cellStyle name="常规 2 3 12 55" xfId="19487"/>
    <cellStyle name="常规 2 3 12 60" xfId="19488"/>
    <cellStyle name="常规 2 6 12 2 2 3" xfId="19489"/>
    <cellStyle name="强调文字颜色 1 2 7" xfId="19490"/>
    <cellStyle name="超链接 27" xfId="19491"/>
    <cellStyle name="超链接 32" xfId="19492"/>
    <cellStyle name="常规 29" xfId="19493"/>
    <cellStyle name="常规 34" xfId="19494"/>
    <cellStyle name="超链接 277" xfId="19495"/>
    <cellStyle name="超链接 282" xfId="19496"/>
    <cellStyle name="超链接 327" xfId="19497"/>
    <cellStyle name="超链接 332" xfId="19498"/>
    <cellStyle name="超链接 278" xfId="19499"/>
    <cellStyle name="超链接 283" xfId="19500"/>
    <cellStyle name="超链接 328" xfId="19501"/>
    <cellStyle name="超链接 333" xfId="19502"/>
    <cellStyle name="常规 2 3 12 56" xfId="19503"/>
    <cellStyle name="常规 2 3 12 61" xfId="19504"/>
    <cellStyle name="强调文字颜色 1 2 8" xfId="19505"/>
    <cellStyle name="超链接 28" xfId="19506"/>
    <cellStyle name="超链接 33" xfId="19507"/>
    <cellStyle name="超链接 285" xfId="19508"/>
    <cellStyle name="超链接 290" xfId="19509"/>
    <cellStyle name="超链接 335" xfId="19510"/>
    <cellStyle name="超链接 340" xfId="19511"/>
    <cellStyle name="常规 45" xfId="19512"/>
    <cellStyle name="常规 50" xfId="19513"/>
    <cellStyle name="超链接 288" xfId="19514"/>
    <cellStyle name="超链接 293" xfId="19515"/>
    <cellStyle name="超链接 338" xfId="19516"/>
    <cellStyle name="超链接 343" xfId="19517"/>
    <cellStyle name="超链接 289" xfId="19518"/>
    <cellStyle name="超链接 294" xfId="19519"/>
    <cellStyle name="超链接 339" xfId="19520"/>
    <cellStyle name="超链接 344" xfId="19521"/>
    <cellStyle name="常规 2 3 12 57" xfId="19522"/>
    <cellStyle name="常规 2 3 12 62" xfId="19523"/>
    <cellStyle name="强调文字颜色 1 2 9" xfId="19524"/>
    <cellStyle name="千位分隔 2 30 2" xfId="19525"/>
    <cellStyle name="千位分隔 2 25 2" xfId="19526"/>
    <cellStyle name="超链接 29" xfId="19527"/>
    <cellStyle name="超链接 34" xfId="19528"/>
    <cellStyle name="常规 47" xfId="19529"/>
    <cellStyle name="常规 52" xfId="19530"/>
    <cellStyle name="千位分隔 2 4 2 2 24 2" xfId="19531"/>
    <cellStyle name="千位分隔 2 4 2 2 19 2" xfId="19532"/>
    <cellStyle name="超链接 295" xfId="19533"/>
    <cellStyle name="超链接 345" xfId="19534"/>
    <cellStyle name="超链接 350" xfId="19535"/>
    <cellStyle name="超链接 400" xfId="19536"/>
    <cellStyle name="常规 2 43 53" xfId="19537"/>
    <cellStyle name="常规 2 43 48" xfId="19538"/>
    <cellStyle name="千位分隔 2 4 2 3 5 2" xfId="19539"/>
    <cellStyle name="常规 2 4 14" xfId="19540"/>
    <cellStyle name="常规 7 4 5" xfId="19541"/>
    <cellStyle name="千位分隔 3 8 14" xfId="19542"/>
    <cellStyle name="输入 8 2" xfId="19543"/>
    <cellStyle name="常规 48" xfId="19544"/>
    <cellStyle name="常规 53" xfId="19545"/>
    <cellStyle name="超链接 296" xfId="19546"/>
    <cellStyle name="超链接 346" xfId="19547"/>
    <cellStyle name="超链接 351" xfId="19548"/>
    <cellStyle name="超链接 401" xfId="19549"/>
    <cellStyle name="常规 55" xfId="19550"/>
    <cellStyle name="常规 60" xfId="19551"/>
    <cellStyle name="超链接 298" xfId="19552"/>
    <cellStyle name="超链接 348" xfId="19553"/>
    <cellStyle name="超链接 353" xfId="19554"/>
    <cellStyle name="超链接 403" xfId="19555"/>
    <cellStyle name="超链接 35" xfId="19556"/>
    <cellStyle name="超链接 40" xfId="19557"/>
    <cellStyle name="常规 57" xfId="19558"/>
    <cellStyle name="常规 62" xfId="19559"/>
    <cellStyle name="超链接 355" xfId="19560"/>
    <cellStyle name="超链接 360" xfId="19561"/>
    <cellStyle name="超链接 405" xfId="19562"/>
    <cellStyle name="超链接 410" xfId="19563"/>
    <cellStyle name="千位分隔 3 40 9 2" xfId="19564"/>
    <cellStyle name="超链接 357" xfId="19565"/>
    <cellStyle name="超链接 362" xfId="19566"/>
    <cellStyle name="超链接 407" xfId="19567"/>
    <cellStyle name="超链接 412" xfId="19568"/>
    <cellStyle name="Normal 45 2 3 3 3" xfId="19569"/>
    <cellStyle name="超链接 41" xfId="19570"/>
    <cellStyle name="超链接 36" xfId="19571"/>
    <cellStyle name="常规 3 13_Returns" xfId="19572"/>
    <cellStyle name="千位分隔 3 2 2 2 4" xfId="19573"/>
    <cellStyle name="超链接 385" xfId="19574"/>
    <cellStyle name="超链接 390" xfId="19575"/>
    <cellStyle name="超链接 435" xfId="19576"/>
    <cellStyle name="超链接 440" xfId="19577"/>
    <cellStyle name="Normal 61 3 2" xfId="19578"/>
    <cellStyle name="Normal 56 3 2" xfId="19579"/>
    <cellStyle name="千位分隔 3 2 2 2 5" xfId="19580"/>
    <cellStyle name="常规 2 44 65" xfId="19581"/>
    <cellStyle name="常规 2 44 70" xfId="19582"/>
    <cellStyle name="解释性文本 10_Returns" xfId="19583"/>
    <cellStyle name="常规 93" xfId="19584"/>
    <cellStyle name="常规 88" xfId="19585"/>
    <cellStyle name="超链接 386" xfId="19586"/>
    <cellStyle name="超链接 391" xfId="19587"/>
    <cellStyle name="超链接 436" xfId="19588"/>
    <cellStyle name="超链接 441" xfId="19589"/>
    <cellStyle name="超链接 398" xfId="19590"/>
    <cellStyle name="超链接 448" xfId="19591"/>
    <cellStyle name="超链接 453" xfId="19592"/>
    <cellStyle name="超链接 503" xfId="19593"/>
    <cellStyle name="输入 2 21" xfId="19594"/>
    <cellStyle name="输入 2 16" xfId="19595"/>
    <cellStyle name="常规 2 6 19 2 7 2" xfId="19596"/>
    <cellStyle name="超链接 1159" xfId="19597"/>
    <cellStyle name="超链接 1164" xfId="19598"/>
    <cellStyle name="超链接 1209" xfId="19599"/>
    <cellStyle name="超链接 1214" xfId="19600"/>
    <cellStyle name="千位分隔 2 4 2 2 4" xfId="19601"/>
    <cellStyle name="超链接 50" xfId="19602"/>
    <cellStyle name="超链接 45" xfId="19603"/>
    <cellStyle name="输出 5_Returns" xfId="19604"/>
    <cellStyle name="超链接 457" xfId="19605"/>
    <cellStyle name="超链接 462" xfId="19606"/>
    <cellStyle name="超链接 507" xfId="19607"/>
    <cellStyle name="超链接 512" xfId="19608"/>
    <cellStyle name="超链接 458" xfId="19609"/>
    <cellStyle name="超链接 463" xfId="19610"/>
    <cellStyle name="超链接 508" xfId="19611"/>
    <cellStyle name="超链接 513" xfId="19612"/>
    <cellStyle name="Normal 11 3 2 2 2" xfId="19613"/>
    <cellStyle name="超链接 459" xfId="19614"/>
    <cellStyle name="超链接 464" xfId="19615"/>
    <cellStyle name="超链接 509" xfId="19616"/>
    <cellStyle name="超链接 514" xfId="19617"/>
    <cellStyle name="常规 2 5 9 2_Returns" xfId="19618"/>
    <cellStyle name="Normal 11 3 2 2 3" xfId="19619"/>
    <cellStyle name="超链接 465" xfId="19620"/>
    <cellStyle name="超链接 470" xfId="19621"/>
    <cellStyle name="超链接 515" xfId="19622"/>
    <cellStyle name="超链接 520" xfId="19623"/>
    <cellStyle name="Normal 22 4 3 3" xfId="19624"/>
    <cellStyle name="Normal 17 4 3 3" xfId="19625"/>
    <cellStyle name="Comma 6 3" xfId="19626"/>
    <cellStyle name="千位分隔 40 3" xfId="19627"/>
    <cellStyle name="千位分隔 3 11 20" xfId="19628"/>
    <cellStyle name="千位分隔 3 11 15" xfId="19629"/>
    <cellStyle name="Normal 7 2 4 2" xfId="19630"/>
    <cellStyle name="常规 8 2 3 3" xfId="19631"/>
    <cellStyle name="适中 6 3" xfId="19632"/>
    <cellStyle name="超链接 52" xfId="19633"/>
    <cellStyle name="超链接 47" xfId="19634"/>
    <cellStyle name="千位分隔 3 2 2 3 26_Returns" xfId="19635"/>
    <cellStyle name="千位分隔 3 2 2 3 31_Returns" xfId="19636"/>
    <cellStyle name="常规 2 5 11 2 4" xfId="19637"/>
    <cellStyle name="常规 2 5 11 6" xfId="19638"/>
    <cellStyle name="Normal 39 4 2 2 3" xfId="19639"/>
    <cellStyle name="Normal 44 4 2 2 3" xfId="19640"/>
    <cellStyle name="超链接 476" xfId="19641"/>
    <cellStyle name="超链接 481" xfId="19642"/>
    <cellStyle name="超链接 526" xfId="19643"/>
    <cellStyle name="超链接 531" xfId="19644"/>
    <cellStyle name="Normal 73 3 2" xfId="19645"/>
    <cellStyle name="Normal 68 3 2" xfId="19646"/>
    <cellStyle name="常规 2 5 11 2 5" xfId="19647"/>
    <cellStyle name="超链接 477" xfId="19648"/>
    <cellStyle name="超链接 482" xfId="19649"/>
    <cellStyle name="超链接 527" xfId="19650"/>
    <cellStyle name="超链接 532" xfId="19651"/>
    <cellStyle name="Normal 56 4 3" xfId="19652"/>
    <cellStyle name="Normal 61 4 3" xfId="19653"/>
    <cellStyle name="千位分隔 3 2 2 3 6" xfId="19654"/>
    <cellStyle name="超链接 487" xfId="19655"/>
    <cellStyle name="超链接 492" xfId="19656"/>
    <cellStyle name="超链接 537" xfId="19657"/>
    <cellStyle name="超链接 542" xfId="19658"/>
    <cellStyle name="Normal 56 4 4" xfId="19659"/>
    <cellStyle name="Normal 61 4 4" xfId="19660"/>
    <cellStyle name="千位分隔 3 2 2 3 7" xfId="19661"/>
    <cellStyle name="超链接 488" xfId="19662"/>
    <cellStyle name="超链接 493" xfId="19663"/>
    <cellStyle name="超链接 538" xfId="19664"/>
    <cellStyle name="超链接 543" xfId="19665"/>
    <cellStyle name="常规 2 5 14_Returns" xfId="19666"/>
    <cellStyle name="千位分隔 3 2 2 3 9" xfId="19667"/>
    <cellStyle name="Normal 8 2 2 4 2 3" xfId="19668"/>
    <cellStyle name="千位分隔 2 4 2 2 31 2" xfId="19669"/>
    <cellStyle name="千位分隔 2 4 2 2 26 2" xfId="19670"/>
    <cellStyle name="超链接 495" xfId="19671"/>
    <cellStyle name="超链接 545" xfId="19672"/>
    <cellStyle name="超链接 550" xfId="19673"/>
    <cellStyle name="超链接 600" xfId="19674"/>
    <cellStyle name="千位分隔 2 4 2 3 7 2" xfId="19675"/>
    <cellStyle name="千位分隔 4 13_Returns" xfId="19676"/>
    <cellStyle name="千位分隔 3 2 2 27_Returns" xfId="19677"/>
    <cellStyle name="千位分隔 3 2 2 32_Returns" xfId="19678"/>
    <cellStyle name="千位分隔 3 2 2 2 11 2" xfId="19679"/>
    <cellStyle name="超链接 497" xfId="19680"/>
    <cellStyle name="超链接 547" xfId="19681"/>
    <cellStyle name="超链接 552" xfId="19682"/>
    <cellStyle name="超链接 602" xfId="19683"/>
    <cellStyle name="超链接 5" xfId="19684"/>
    <cellStyle name="超链接 55" xfId="19685"/>
    <cellStyle name="超链接 60" xfId="19686"/>
    <cellStyle name="超链接 6" xfId="19687"/>
    <cellStyle name="Normal 27 2 5" xfId="19688"/>
    <cellStyle name="Normal 32 2 5" xfId="19689"/>
    <cellStyle name="超链接 678" xfId="19690"/>
    <cellStyle name="超链接 683" xfId="19691"/>
    <cellStyle name="超链接 728" xfId="19692"/>
    <cellStyle name="超链接 733" xfId="19693"/>
    <cellStyle name="千位分隔 3 16 2 7 2" xfId="19694"/>
    <cellStyle name="千位分隔 3 21 2 7 2" xfId="19695"/>
    <cellStyle name="千位分隔 2 21" xfId="19696"/>
    <cellStyle name="千位分隔 2 16" xfId="19697"/>
    <cellStyle name="超链接 73" xfId="19698"/>
    <cellStyle name="超链接 68" xfId="19699"/>
    <cellStyle name="千位分隔 2 4 2 3 17_Returns" xfId="19700"/>
    <cellStyle name="千位分隔 2 4 2 3 22_Returns" xfId="19701"/>
    <cellStyle name="超链接 686" xfId="19702"/>
    <cellStyle name="超链接 691" xfId="19703"/>
    <cellStyle name="超链接 736" xfId="19704"/>
    <cellStyle name="超链接 741" xfId="19705"/>
    <cellStyle name="超链接 687" xfId="19706"/>
    <cellStyle name="超链接 692" xfId="19707"/>
    <cellStyle name="超链接 737" xfId="19708"/>
    <cellStyle name="超链接 742" xfId="19709"/>
    <cellStyle name="超链接 689" xfId="19710"/>
    <cellStyle name="超链接 694" xfId="19711"/>
    <cellStyle name="超链接 739" xfId="19712"/>
    <cellStyle name="超链接 744" xfId="19713"/>
    <cellStyle name="超链接 82" xfId="19714"/>
    <cellStyle name="超链接 77" xfId="19715"/>
    <cellStyle name="超链接 74" xfId="19716"/>
    <cellStyle name="超链接 69" xfId="19717"/>
    <cellStyle name="输入 2 9" xfId="19718"/>
    <cellStyle name="千位分隔 2 3 2 5_Returns" xfId="19719"/>
    <cellStyle name="常规 2 4 15 2 2 3" xfId="19720"/>
    <cellStyle name="常规 2 4 20 2 2 3" xfId="19721"/>
    <cellStyle name="千位分隔 2 4 2 2 33 2" xfId="19722"/>
    <cellStyle name="千位分隔 2 4 2 2 28 2" xfId="19723"/>
    <cellStyle name="常规 2 4 12 2 2" xfId="19724"/>
    <cellStyle name="超链接 695" xfId="19725"/>
    <cellStyle name="超链接 745" xfId="19726"/>
    <cellStyle name="超链接 750" xfId="19727"/>
    <cellStyle name="超链接 800" xfId="19728"/>
    <cellStyle name="常规 2 5 14 8_Returns" xfId="19729"/>
    <cellStyle name="千位分隔 3 2 2 14_Returns" xfId="19730"/>
    <cellStyle name="千位分隔 2 51 58" xfId="19731"/>
    <cellStyle name="千位分隔 2 51 63" xfId="19732"/>
    <cellStyle name="千位分隔 2 4 2 3 9 2" xfId="19733"/>
    <cellStyle name="超链接 697" xfId="19734"/>
    <cellStyle name="超链接 747" xfId="19735"/>
    <cellStyle name="超链接 752" xfId="19736"/>
    <cellStyle name="超链接 802" xfId="19737"/>
    <cellStyle name="常规 2 4 12 2 4" xfId="19738"/>
    <cellStyle name="常规 2 43 69" xfId="19739"/>
    <cellStyle name="常规 2 43 74" xfId="19740"/>
    <cellStyle name="常规 2 3 25_Returns" xfId="19741"/>
    <cellStyle name="常规 2 3 30_Returns" xfId="19742"/>
    <cellStyle name="超链接 698" xfId="19743"/>
    <cellStyle name="超链接 748" xfId="19744"/>
    <cellStyle name="超链接 753" xfId="19745"/>
    <cellStyle name="超链接 803" xfId="19746"/>
    <cellStyle name="常规 2 4 12 2 5" xfId="19747"/>
    <cellStyle name="千位分隔 2 4 2 3 4_Returns" xfId="19748"/>
    <cellStyle name="常规 2 4 12 2 6" xfId="19749"/>
    <cellStyle name="超链接 699" xfId="19750"/>
    <cellStyle name="超链接 749" xfId="19751"/>
    <cellStyle name="超链接 754" xfId="19752"/>
    <cellStyle name="超链接 804" xfId="19753"/>
    <cellStyle name="千位分隔 3 2 4 2_Returns" xfId="19754"/>
    <cellStyle name="常规 7 2 2 2 2 2" xfId="19755"/>
    <cellStyle name="超链接 7" xfId="19756"/>
    <cellStyle name="超链接 756" xfId="19757"/>
    <cellStyle name="超链接 761" xfId="19758"/>
    <cellStyle name="超链接 806" xfId="19759"/>
    <cellStyle name="超链接 811" xfId="19760"/>
    <cellStyle name="适中 2 2" xfId="19761"/>
    <cellStyle name="超链接 757" xfId="19762"/>
    <cellStyle name="超链接 762" xfId="19763"/>
    <cellStyle name="超链接 807" xfId="19764"/>
    <cellStyle name="超链接 812" xfId="19765"/>
    <cellStyle name="适中 2 4" xfId="19766"/>
    <cellStyle name="超链接 759" xfId="19767"/>
    <cellStyle name="超链接 764" xfId="19768"/>
    <cellStyle name="超链接 809" xfId="19769"/>
    <cellStyle name="超链接 814" xfId="19770"/>
    <cellStyle name="超链接 778" xfId="19771"/>
    <cellStyle name="超链接 783" xfId="19772"/>
    <cellStyle name="超链接 828" xfId="19773"/>
    <cellStyle name="超链接 833" xfId="19774"/>
    <cellStyle name="超链接 785" xfId="19775"/>
    <cellStyle name="超链接 790" xfId="19776"/>
    <cellStyle name="超链接 835" xfId="19777"/>
    <cellStyle name="超链接 840" xfId="19778"/>
    <cellStyle name="超链接 786" xfId="19779"/>
    <cellStyle name="超链接 791" xfId="19780"/>
    <cellStyle name="超链接 836" xfId="19781"/>
    <cellStyle name="超链接 841" xfId="19782"/>
    <cellStyle name="超链接 787" xfId="19783"/>
    <cellStyle name="超链接 792" xfId="19784"/>
    <cellStyle name="超链接 837" xfId="19785"/>
    <cellStyle name="超链接 842" xfId="19786"/>
    <cellStyle name="千位分隔 2 4 2 2 34 2" xfId="19787"/>
    <cellStyle name="千位分隔 2 4 2 2 29 2" xfId="19788"/>
    <cellStyle name="超链接 795" xfId="19789"/>
    <cellStyle name="超链接 845" xfId="19790"/>
    <cellStyle name="超链接 850" xfId="19791"/>
    <cellStyle name="超链接 900" xfId="19792"/>
    <cellStyle name="超链接 796" xfId="19793"/>
    <cellStyle name="超链接 846" xfId="19794"/>
    <cellStyle name="超链接 851" xfId="19795"/>
    <cellStyle name="超链接 901" xfId="19796"/>
    <cellStyle name="超链接 797" xfId="19797"/>
    <cellStyle name="超链接 847" xfId="19798"/>
    <cellStyle name="超链接 852" xfId="19799"/>
    <cellStyle name="超链接 902" xfId="19800"/>
    <cellStyle name="输入 9" xfId="19801"/>
    <cellStyle name="常规 3 6_Returns" xfId="19802"/>
    <cellStyle name="超链接 798" xfId="19803"/>
    <cellStyle name="超链接 848" xfId="19804"/>
    <cellStyle name="超链接 853" xfId="19805"/>
    <cellStyle name="超链接 903" xfId="19806"/>
    <cellStyle name="常规 2 5 15 6" xfId="19807"/>
    <cellStyle name="常规 2 5 20 6" xfId="19808"/>
    <cellStyle name="超链接 876" xfId="19809"/>
    <cellStyle name="超链接 881" xfId="19810"/>
    <cellStyle name="超链接 926" xfId="19811"/>
    <cellStyle name="超链接 931" xfId="19812"/>
    <cellStyle name="超链接 878" xfId="19813"/>
    <cellStyle name="超链接 883" xfId="19814"/>
    <cellStyle name="超链接 928" xfId="19815"/>
    <cellStyle name="超链接 933" xfId="19816"/>
    <cellStyle name="强调文字颜色 1 10 3" xfId="19817"/>
    <cellStyle name="超链接 888" xfId="19818"/>
    <cellStyle name="超链接 893" xfId="19819"/>
    <cellStyle name="超链接 938" xfId="19820"/>
    <cellStyle name="超链接 943" xfId="19821"/>
    <cellStyle name="超链接 889" xfId="19822"/>
    <cellStyle name="超链接 894" xfId="19823"/>
    <cellStyle name="超链接 939" xfId="19824"/>
    <cellStyle name="超链接 944" xfId="19825"/>
    <cellStyle name="超链接 895" xfId="19826"/>
    <cellStyle name="超链接 945" xfId="19827"/>
    <cellStyle name="超链接 950" xfId="19828"/>
    <cellStyle name="超链接 897" xfId="19829"/>
    <cellStyle name="超链接 947" xfId="19830"/>
    <cellStyle name="超链接 952" xfId="19831"/>
    <cellStyle name="超链接 898" xfId="19832"/>
    <cellStyle name="超链接 948" xfId="19833"/>
    <cellStyle name="超链接 953" xfId="19834"/>
    <cellStyle name="千位分隔 2 60 2 7 2" xfId="19835"/>
    <cellStyle name="千位分隔 2 55 2 7 2" xfId="19836"/>
    <cellStyle name="超链接 899" xfId="19837"/>
    <cellStyle name="超链接 949" xfId="19838"/>
    <cellStyle name="超链接 954" xfId="19839"/>
    <cellStyle name="千位分隔 3 2 2 2 2 2 2_Returns" xfId="19840"/>
    <cellStyle name="Normal 14 4 3 2" xfId="19841"/>
    <cellStyle name="超链接 957" xfId="19842"/>
    <cellStyle name="超链接 962" xfId="19843"/>
    <cellStyle name="常规 2 5 16 4" xfId="19844"/>
    <cellStyle name="常规 2 5 21 4" xfId="19845"/>
    <cellStyle name="常规 38 2" xfId="19846"/>
    <cellStyle name="常规 43 2" xfId="19847"/>
    <cellStyle name="常规 7 37" xfId="19848"/>
    <cellStyle name="常规 7 42" xfId="19849"/>
    <cellStyle name="超链接 986" xfId="19850"/>
    <cellStyle name="超链接 991" xfId="19851"/>
    <cellStyle name="常规 7 51" xfId="19852"/>
    <cellStyle name="常规 7 46" xfId="19853"/>
    <cellStyle name="超链接 995" xfId="19854"/>
    <cellStyle name="好 10_Returns" xfId="19855"/>
    <cellStyle name="常规 7 48" xfId="19856"/>
    <cellStyle name="常规 7 53" xfId="19857"/>
    <cellStyle name="超链接 997" xfId="19858"/>
    <cellStyle name="超链接 998" xfId="19859"/>
    <cellStyle name="Normal 15 5 2 3" xfId="19860"/>
    <cellStyle name="Normal 20 5 2 3" xfId="19861"/>
    <cellStyle name="千位分隔 3 2 2 2 27_Returns" xfId="19862"/>
    <cellStyle name="千位分隔 3 2 2 2 32_Returns" xfId="19863"/>
    <cellStyle name="千位分隔 2 55 2 7_Returns" xfId="19864"/>
    <cellStyle name="千位分隔 2 60 2 7_Returns" xfId="19865"/>
    <cellStyle name="千位分隔 2 4 4 2" xfId="19866"/>
    <cellStyle name="好 10" xfId="19867"/>
    <cellStyle name="常规 2 5 17 2_Returns" xfId="19868"/>
    <cellStyle name="常规 2 5 22 2_Returns" xfId="19869"/>
    <cellStyle name="常规 2 4 2 2 33" xfId="19870"/>
    <cellStyle name="常规 2 4 2 2 28" xfId="19871"/>
    <cellStyle name="Normal 85 2 2 3 2" xfId="19872"/>
    <cellStyle name="Normal 90 2 2 3 2" xfId="19873"/>
    <cellStyle name="千位分隔 2 24 2_Returns" xfId="19874"/>
    <cellStyle name="千位分隔 2 19 2_Returns" xfId="19875"/>
    <cellStyle name="千位分隔 2 4 4 2 2" xfId="19876"/>
    <cellStyle name="好 10 2" xfId="19877"/>
    <cellStyle name="Normal 6 3 2 5" xfId="19878"/>
    <cellStyle name="强调文字颜色 2 9" xfId="19879"/>
    <cellStyle name="60% - 强调文字颜色 6 6" xfId="19880"/>
    <cellStyle name="Normal 30 4 3" xfId="19881"/>
    <cellStyle name="Normal 25 4 3" xfId="19882"/>
    <cellStyle name="千位分隔 2 51 2 5" xfId="19883"/>
    <cellStyle name="Normal 49 5" xfId="19884"/>
    <cellStyle name="Normal 54 5" xfId="19885"/>
    <cellStyle name="千位分隔 2 3 44" xfId="19886"/>
    <cellStyle name="千位分隔 2 3 39" xfId="19887"/>
    <cellStyle name="好 11" xfId="19888"/>
    <cellStyle name="Normal 4 4 2" xfId="19889"/>
    <cellStyle name="常规 2 43 5" xfId="19890"/>
    <cellStyle name="常规 2 7 45" xfId="19891"/>
    <cellStyle name="常规 2 7 50" xfId="19892"/>
    <cellStyle name="好 11 2" xfId="19893"/>
    <cellStyle name="好 11_Returns" xfId="19894"/>
    <cellStyle name="注释 5" xfId="19895"/>
    <cellStyle name="千位分隔 2 6 2 2" xfId="19896"/>
    <cellStyle name="千位分隔 2 2 2 6 2" xfId="19897"/>
    <cellStyle name="Normal 3 7 3" xfId="19898"/>
    <cellStyle name="好 2" xfId="19899"/>
    <cellStyle name="好 2 11" xfId="19900"/>
    <cellStyle name="千位分隔 2 39 21" xfId="19901"/>
    <cellStyle name="千位分隔 2 39 16" xfId="19902"/>
    <cellStyle name="检查单元格 10" xfId="19903"/>
    <cellStyle name="好 2 12" xfId="19904"/>
    <cellStyle name="好 2 17" xfId="19905"/>
    <cellStyle name="好 2 22" xfId="19906"/>
    <cellStyle name="好 2 2" xfId="19907"/>
    <cellStyle name="好 2 5" xfId="19908"/>
    <cellStyle name="好 2 6" xfId="19909"/>
    <cellStyle name="好 2 7" xfId="19910"/>
    <cellStyle name="好 2 9" xfId="19911"/>
    <cellStyle name="注释 6" xfId="19912"/>
    <cellStyle name="Normal 3 7 4" xfId="19913"/>
    <cellStyle name="好 3" xfId="19914"/>
    <cellStyle name="常规 3 14 25" xfId="19915"/>
    <cellStyle name="常规 3 14 30" xfId="19916"/>
    <cellStyle name="Normal 3 7 5" xfId="19917"/>
    <cellStyle name="好 4" xfId="19918"/>
    <cellStyle name="常规 2 6 12 15" xfId="19919"/>
    <cellStyle name="常规 2 6 12 20" xfId="19920"/>
    <cellStyle name="Normal 64 2 3 5" xfId="19921"/>
    <cellStyle name="Normal 59 2 3 5" xfId="19922"/>
    <cellStyle name="千位分隔 10 158" xfId="19923"/>
    <cellStyle name="千位分隔 10 163" xfId="19924"/>
    <cellStyle name="千位分隔 10 208" xfId="19925"/>
    <cellStyle name="千位分隔 10 213" xfId="19926"/>
    <cellStyle name="常规 2 45 2 4" xfId="19927"/>
    <cellStyle name="常规 2 50 2 4" xfId="19928"/>
    <cellStyle name="千位分隔 3 40 10_Returns" xfId="19929"/>
    <cellStyle name="Normal 3 7 6" xfId="19930"/>
    <cellStyle name="好 5" xfId="19931"/>
    <cellStyle name="常规 2 4 23 2 2 2" xfId="19932"/>
    <cellStyle name="常规 2 4 18 2 2 2" xfId="19933"/>
    <cellStyle name="60% - 强调文字颜色 5 11" xfId="19934"/>
    <cellStyle name="千位分隔 2 40 27 2" xfId="19935"/>
    <cellStyle name="强调文字颜色 1 2" xfId="19936"/>
    <cellStyle name="常规 2 6 12 16" xfId="19937"/>
    <cellStyle name="常规 2 6 12 21" xfId="19938"/>
    <cellStyle name="千位分隔 3 712" xfId="19939"/>
    <cellStyle name="千位分隔 3 707" xfId="19940"/>
    <cellStyle name="千位分隔 3 662" xfId="19941"/>
    <cellStyle name="千位分隔 3 657" xfId="19942"/>
    <cellStyle name="Normal 70 4 2 2 2" xfId="19943"/>
    <cellStyle name="Normal 65 4 2 2 2" xfId="19944"/>
    <cellStyle name="常规 2 4 18 2 2 2 2" xfId="19945"/>
    <cellStyle name="好 5 2" xfId="19946"/>
    <cellStyle name="强调文字颜色 2 2 7" xfId="19947"/>
    <cellStyle name="好 5_Returns" xfId="19948"/>
    <cellStyle name="千位分隔 2 4 2 3 23 2" xfId="19949"/>
    <cellStyle name="千位分隔 2 4 2 3 18 2" xfId="19950"/>
    <cellStyle name="Normal 5 2 6 3" xfId="19951"/>
    <cellStyle name="常规 3 14 27" xfId="19952"/>
    <cellStyle name="常规 3 14 32" xfId="19953"/>
    <cellStyle name="Normal 3 7 7" xfId="19954"/>
    <cellStyle name="好 6" xfId="19955"/>
    <cellStyle name="常规 2 4 18 2 2 3" xfId="19956"/>
    <cellStyle name="好 7 2" xfId="19957"/>
    <cellStyle name="好 7 3" xfId="19958"/>
    <cellStyle name="常规 2 45 2 7_Returns" xfId="19959"/>
    <cellStyle name="常规 2 50 2 7_Returns" xfId="19960"/>
    <cellStyle name="千位分隔 2 4 2 12 2" xfId="19961"/>
    <cellStyle name="千位分隔 2 40 23" xfId="19962"/>
    <cellStyle name="千位分隔 2 40 18" xfId="19963"/>
    <cellStyle name="常规 2 2 85" xfId="19964"/>
    <cellStyle name="常规 2 2 90" xfId="19965"/>
    <cellStyle name="好 8_Returns" xfId="19966"/>
    <cellStyle name="常规 2 5 11 5" xfId="19967"/>
    <cellStyle name="Normal 75 4 2 2 3" xfId="19968"/>
    <cellStyle name="Normal 80 4 2 2 3" xfId="19969"/>
    <cellStyle name="常规 2 5 11 2 3" xfId="19970"/>
    <cellStyle name="检查单元格 2 12" xfId="19971"/>
    <cellStyle name="Normal 21 2 3" xfId="19972"/>
    <cellStyle name="Normal 16 2 3" xfId="19973"/>
    <cellStyle name="千位分隔 2 56 2 2 2" xfId="19974"/>
    <cellStyle name="千位分隔 2 61 2 2 2" xfId="19975"/>
    <cellStyle name="好 9" xfId="19976"/>
    <cellStyle name="千位分隔 3 11 2 5" xfId="19977"/>
    <cellStyle name="好 9 2" xfId="19978"/>
    <cellStyle name="千位分隔 2 50 2 7_Returns" xfId="19979"/>
    <cellStyle name="千位分隔 3 11 2 6" xfId="19980"/>
    <cellStyle name="好 9 3" xfId="19981"/>
    <cellStyle name="计算 5_Returns" xfId="19982"/>
    <cellStyle name="汇总 10 3" xfId="19983"/>
    <cellStyle name="常规 2 44 79" xfId="19984"/>
    <cellStyle name="汇总 10_Returns" xfId="19985"/>
    <cellStyle name="汇总 14" xfId="19986"/>
    <cellStyle name="汇总 15" xfId="19987"/>
    <cellStyle name="好 2 3" xfId="19988"/>
    <cellStyle name="40% - 强调文字颜色 3 13" xfId="19989"/>
    <cellStyle name="千位分隔 10 304" xfId="19990"/>
    <cellStyle name="千位分隔 10 254" xfId="19991"/>
    <cellStyle name="千位分隔 10 249" xfId="19992"/>
    <cellStyle name="千位分隔 10 199" xfId="19993"/>
    <cellStyle name="汇总 2 18" xfId="19994"/>
    <cellStyle name="汇总 2 23" xfId="19995"/>
    <cellStyle name="注释 2" xfId="19996"/>
    <cellStyle name="好 2 4" xfId="19997"/>
    <cellStyle name="千位分隔 2 4 2 4 2_Returns" xfId="19998"/>
    <cellStyle name="Normal 59 2 4 2" xfId="19999"/>
    <cellStyle name="Normal 64 2 4 2" xfId="20000"/>
    <cellStyle name="千位分隔 10 310" xfId="20001"/>
    <cellStyle name="千位分隔 10 305" xfId="20002"/>
    <cellStyle name="千位分隔 10 260" xfId="20003"/>
    <cellStyle name="千位分隔 10 255" xfId="20004"/>
    <cellStyle name="汇总 2 19" xfId="20005"/>
    <cellStyle name="汇总 2 24" xfId="20006"/>
    <cellStyle name="常规 2 4 11 76_Returns" xfId="20007"/>
    <cellStyle name="千位分隔 2 4 3 2" xfId="20008"/>
    <cellStyle name="注释 3" xfId="20009"/>
    <cellStyle name="输出 12" xfId="20010"/>
    <cellStyle name="常规 2 4 18 8" xfId="20011"/>
    <cellStyle name="输出 13" xfId="20012"/>
    <cellStyle name="输出 14" xfId="20013"/>
    <cellStyle name="汇总 2 4" xfId="20014"/>
    <cellStyle name="常规 2 3 2 24" xfId="20015"/>
    <cellStyle name="常规 2 3 2 19" xfId="20016"/>
    <cellStyle name="常规 2 49 4 2" xfId="20017"/>
    <cellStyle name="常规 2 54 4 2" xfId="20018"/>
    <cellStyle name="超链接 1333" xfId="20019"/>
    <cellStyle name="超链接 1328" xfId="20020"/>
    <cellStyle name="超链接 1283" xfId="20021"/>
    <cellStyle name="超链接 1278" xfId="20022"/>
    <cellStyle name="常规 2 6 85 2_Returns" xfId="20023"/>
    <cellStyle name="Normal 61 4 5" xfId="20024"/>
    <cellStyle name="Normal 56 4 5" xfId="20025"/>
    <cellStyle name="千位分隔 3 2 2 3 8" xfId="20026"/>
    <cellStyle name="超链接 489" xfId="20027"/>
    <cellStyle name="超链接 494" xfId="20028"/>
    <cellStyle name="超链接 539" xfId="20029"/>
    <cellStyle name="超链接 544" xfId="20030"/>
    <cellStyle name="汇总 2_Returns" xfId="20031"/>
    <cellStyle name="汇总 5 2" xfId="20032"/>
    <cellStyle name="汇总 5 3" xfId="20033"/>
    <cellStyle name="常规 3 32" xfId="20034"/>
    <cellStyle name="常规 3 27" xfId="20035"/>
    <cellStyle name="常规 6 2_Returns" xfId="20036"/>
    <cellStyle name="汇总 6 2" xfId="20037"/>
    <cellStyle name="汇总 6 3" xfId="20038"/>
    <cellStyle name="汇总 8 2" xfId="20039"/>
    <cellStyle name="汇总 9 2" xfId="20040"/>
    <cellStyle name="解释性文本 7" xfId="20041"/>
    <cellStyle name="汇总 9 3" xfId="20042"/>
    <cellStyle name="解释性文本 8" xfId="20043"/>
    <cellStyle name="常规 2 4 8 57" xfId="20044"/>
    <cellStyle name="常规 2 4 8 62" xfId="20045"/>
    <cellStyle name="千位分隔 10 680" xfId="20046"/>
    <cellStyle name="千位分隔 10 675" xfId="20047"/>
    <cellStyle name="20% - 强调文字颜色 6 8 2" xfId="20048"/>
    <cellStyle name="Normal 54 2 2 3 3" xfId="20049"/>
    <cellStyle name="Normal 49 2 2 3 3" xfId="20050"/>
    <cellStyle name="计算 10 3" xfId="20051"/>
    <cellStyle name="计算 11_Returns" xfId="20052"/>
    <cellStyle name="计算 2 13" xfId="20053"/>
    <cellStyle name="计算 2 15" xfId="20054"/>
    <cellStyle name="计算 2 20" xfId="20055"/>
    <cellStyle name="计算 2 7" xfId="20056"/>
    <cellStyle name="常规 2 4 17 4 2 2" xfId="20057"/>
    <cellStyle name="千位分隔 3 8 2 7 2" xfId="20058"/>
    <cellStyle name="千位分隔 2 2 2 2 2 2 2 2" xfId="20059"/>
    <cellStyle name="计算 2 2" xfId="20060"/>
    <cellStyle name="千位分隔 39 3 2" xfId="20061"/>
    <cellStyle name="千位分隔 44 3 2" xfId="20062"/>
    <cellStyle name="千位分隔 4 2_Returns" xfId="20063"/>
    <cellStyle name="Normal 65 2 2" xfId="20064"/>
    <cellStyle name="Normal 70 2 2" xfId="20065"/>
    <cellStyle name="Normal 36 2 3 5" xfId="20066"/>
    <cellStyle name="Normal 41 2 3 5" xfId="20067"/>
    <cellStyle name="常规 2 3 2 43" xfId="20068"/>
    <cellStyle name="常规 2 3 2 38" xfId="20069"/>
    <cellStyle name="计算 2 3" xfId="20070"/>
    <cellStyle name="Normal 47 2 4 2 3" xfId="20071"/>
    <cellStyle name="Normal 52 2 4 2 3" xfId="20072"/>
    <cellStyle name="常规 9 2 4 2" xfId="20073"/>
    <cellStyle name="Normal 82 2 3 2 2 2" xfId="20074"/>
    <cellStyle name="Normal 77 2 3 2 2 2" xfId="20075"/>
    <cellStyle name="计算 2 4" xfId="20076"/>
    <cellStyle name="常规 3 16 23" xfId="20077"/>
    <cellStyle name="常规 3 16 18" xfId="20078"/>
    <cellStyle name="Normal 60 2 3" xfId="20079"/>
    <cellStyle name="Normal 55 2 3" xfId="20080"/>
    <cellStyle name="常规 2 5 10 22" xfId="20081"/>
    <cellStyle name="常规 2 5 10 17" xfId="20082"/>
    <cellStyle name="千位分隔 2 54 2 2 2 2" xfId="20083"/>
    <cellStyle name="千位分隔 2 49 2 2 2 2" xfId="20084"/>
    <cellStyle name="千位分隔 3 2 12_Returns" xfId="20085"/>
    <cellStyle name="常规 9 2 4 3" xfId="20086"/>
    <cellStyle name="Normal 82 2 3 2 2 3" xfId="20087"/>
    <cellStyle name="Normal 77 2 3 2 2 3" xfId="20088"/>
    <cellStyle name="计算 2 5" xfId="20089"/>
    <cellStyle name="计算 2 6" xfId="20090"/>
    <cellStyle name="计算 2 8" xfId="20091"/>
    <cellStyle name="常规 2 4 17 4 2_Returns" xfId="20092"/>
    <cellStyle name="千位分隔 3 8 2 7_Returns" xfId="20093"/>
    <cellStyle name="计算 2_Returns" xfId="20094"/>
    <cellStyle name="计算 8" xfId="20095"/>
    <cellStyle name="计算 9" xfId="20096"/>
    <cellStyle name="千位分隔 2 51 52" xfId="20097"/>
    <cellStyle name="千位分隔 2 51 47" xfId="20098"/>
    <cellStyle name="检查单元格 10 2" xfId="20099"/>
    <cellStyle name="千位分隔 2 39 16 2" xfId="20100"/>
    <cellStyle name="千位分隔 2 39 21 2" xfId="20101"/>
    <cellStyle name="检查单元格 10 3" xfId="20102"/>
    <cellStyle name="常规 17 2_Returns" xfId="20103"/>
    <cellStyle name="千位分隔 3 2 2 2 5_Returns" xfId="20104"/>
    <cellStyle name="千位分隔 2 39 22 2" xfId="20105"/>
    <cellStyle name="千位分隔 2 39 17 2" xfId="20106"/>
    <cellStyle name="检查单元格 11_Returns" xfId="20107"/>
    <cellStyle name="Normal 45 2 2 2 2" xfId="20108"/>
    <cellStyle name="千位分隔 2 39 17_Returns" xfId="20109"/>
    <cellStyle name="千位分隔 2 39 22_Returns" xfId="20110"/>
    <cellStyle name="超链接 1037" xfId="20111"/>
    <cellStyle name="超链接 1042" xfId="20112"/>
    <cellStyle name="常规 2 5 2 2 7 2" xfId="20113"/>
    <cellStyle name="好 2 14" xfId="20114"/>
    <cellStyle name="千位分隔 3 21 8_Returns" xfId="20115"/>
    <cellStyle name="检查单元格 12" xfId="20116"/>
    <cellStyle name="千位分隔 2 39 18" xfId="20117"/>
    <cellStyle name="千位分隔 2 39 23" xfId="20118"/>
    <cellStyle name="检查单元格 2 10" xfId="20119"/>
    <cellStyle name="常规 2 2 46 45" xfId="20120"/>
    <cellStyle name="常规 2 2 46 50" xfId="20121"/>
    <cellStyle name="千位分隔 3 2 2 28_Returns" xfId="20122"/>
    <cellStyle name="千位分隔 3 2 2 33_Returns" xfId="20123"/>
    <cellStyle name="汇总 8_Returns" xfId="20124"/>
    <cellStyle name="Normal 6 3 4" xfId="20125"/>
    <cellStyle name="检查单元格 2 11" xfId="20126"/>
    <cellStyle name="检查单元格 2 14" xfId="20127"/>
    <cellStyle name="Normal 68 3 3" xfId="20128"/>
    <cellStyle name="Normal 73 3 3" xfId="20129"/>
    <cellStyle name="常规 2 5 11 2 6" xfId="20130"/>
    <cellStyle name="检查单元格 2 15" xfId="20131"/>
    <cellStyle name="检查单元格 2 20" xfId="20132"/>
    <cellStyle name="检查单元格 2 16" xfId="20133"/>
    <cellStyle name="检查单元格 2 21" xfId="20134"/>
    <cellStyle name="检查单元格 2 18" xfId="20135"/>
    <cellStyle name="检查单元格 2 23" xfId="20136"/>
    <cellStyle name="检查单元格 2 3" xfId="20137"/>
    <cellStyle name="千位分隔 3 20 2 7 2" xfId="20138"/>
    <cellStyle name="千位分隔 3 15 2 7 2" xfId="20139"/>
    <cellStyle name="检查单元格 3" xfId="20140"/>
    <cellStyle name="检查单元格 5 3" xfId="20141"/>
    <cellStyle name="Normal 56 3 3 2" xfId="20142"/>
    <cellStyle name="Normal 61 3 3 2" xfId="20143"/>
    <cellStyle name="千位分隔 3 2 2 2 6 2" xfId="20144"/>
    <cellStyle name="解释性文本 2 7" xfId="20145"/>
    <cellStyle name="检查单元格 5_Returns" xfId="20146"/>
    <cellStyle name="60% - 强调文字颜色 3 8 3" xfId="20147"/>
    <cellStyle name="检查单元格 6 3" xfId="20148"/>
    <cellStyle name="检查单元格 7" xfId="20149"/>
    <cellStyle name="检查单元格 8" xfId="20150"/>
    <cellStyle name="检查单元格 8 2" xfId="20151"/>
    <cellStyle name="20% - 强调文字颜色 1 8" xfId="20152"/>
    <cellStyle name="千位分隔 10 102" xfId="20153"/>
    <cellStyle name="强调文字颜色 2 3" xfId="20154"/>
    <cellStyle name="常规 2 6 12 72" xfId="20155"/>
    <cellStyle name="常规 2 6 12 67" xfId="20156"/>
    <cellStyle name="千位分隔 2 48 53" xfId="20157"/>
    <cellStyle name="千位分隔 2 48 48" xfId="20158"/>
    <cellStyle name="常规 2 2 3 2 2 2 34" xfId="20159"/>
    <cellStyle name="常规 2 2 3 2 2 2 29" xfId="20160"/>
    <cellStyle name="检查单元格 8_Returns" xfId="20161"/>
    <cellStyle name="Normal 14 2 2 4" xfId="20162"/>
    <cellStyle name="Normal 56 2 2 2 3" xfId="20163"/>
    <cellStyle name="Normal 61 2 2 2 3" xfId="20164"/>
    <cellStyle name="检查单元格 9 3" xfId="20165"/>
    <cellStyle name="Normal 80 2 2 2 2" xfId="20166"/>
    <cellStyle name="Normal 75 2 2 2 2" xfId="20167"/>
    <cellStyle name="常规 2 3 10 55" xfId="20168"/>
    <cellStyle name="常规 2 3 10 60" xfId="20169"/>
    <cellStyle name="常规 7 3 3 2" xfId="20170"/>
    <cellStyle name="检查单元格 9_Returns" xfId="20171"/>
    <cellStyle name="解释性文本 10 2" xfId="20172"/>
    <cellStyle name="Normal 15 2" xfId="20173"/>
    <cellStyle name="Normal 20 2" xfId="20174"/>
    <cellStyle name="解释性文本 10 3" xfId="20175"/>
    <cellStyle name="常规 7 4 2 2 3" xfId="20176"/>
    <cellStyle name="常规 2 6 19 4" xfId="20177"/>
    <cellStyle name="千位分隔 2 103" xfId="20178"/>
    <cellStyle name="千位分隔 2 4 8" xfId="20179"/>
    <cellStyle name="千位分隔 2 3 16" xfId="20180"/>
    <cellStyle name="千位分隔 2 3 21" xfId="20181"/>
    <cellStyle name="常规 2 4 16 4 2" xfId="20182"/>
    <cellStyle name="千位分隔 7 2" xfId="20183"/>
    <cellStyle name="Normal 5 2 4 5" xfId="20184"/>
    <cellStyle name="解释性文本 11_Returns" xfId="20185"/>
    <cellStyle name="常规 3 10 2" xfId="20186"/>
    <cellStyle name="Normal 34 2 2 5" xfId="20187"/>
    <cellStyle name="Normal 29 2 2 5" xfId="20188"/>
    <cellStyle name="千位分隔 3 18 2 7" xfId="20189"/>
    <cellStyle name="千位分隔 5 2 3 10" xfId="20190"/>
    <cellStyle name="超链接 1114" xfId="20191"/>
    <cellStyle name="超链接 1109" xfId="20192"/>
    <cellStyle name="超链接 1064" xfId="20193"/>
    <cellStyle name="超链接 1059" xfId="20194"/>
    <cellStyle name="Normal 75 2 3 2 4" xfId="20195"/>
    <cellStyle name="Normal 80 2 3 2 4" xfId="20196"/>
    <cellStyle name="Normal 54 4" xfId="20197"/>
    <cellStyle name="Normal 49 4" xfId="20198"/>
    <cellStyle name="千位分隔 2 51 2 4" xfId="20199"/>
    <cellStyle name="Normal 25 4 2" xfId="20200"/>
    <cellStyle name="Normal 30 4 2" xfId="20201"/>
    <cellStyle name="解释性文本 2 10" xfId="20202"/>
    <cellStyle name="Normal 24 2 7" xfId="20203"/>
    <cellStyle name="Normal 19 2 7" xfId="20204"/>
    <cellStyle name="Normal 3 18" xfId="20205"/>
    <cellStyle name="解释性文本 2 19" xfId="20206"/>
    <cellStyle name="解释性文本 2 24" xfId="20207"/>
    <cellStyle name="常规 2 3 12 41" xfId="20208"/>
    <cellStyle name="常规 2 3 12 36" xfId="20209"/>
    <cellStyle name="解释性文本 2 25" xfId="20210"/>
    <cellStyle name="Normal 37 3 3 2" xfId="20211"/>
    <cellStyle name="Normal 42 3 3 2" xfId="20212"/>
    <cellStyle name="千位分隔 3 58_Returns" xfId="20213"/>
    <cellStyle name="千位分隔 3 63_Returns" xfId="20214"/>
    <cellStyle name="千位分隔 2 4 2 3 2" xfId="20215"/>
    <cellStyle name="超链接 1257" xfId="20216"/>
    <cellStyle name="超链接 1262" xfId="20217"/>
    <cellStyle name="超链接 1307" xfId="20218"/>
    <cellStyle name="超链接 1312" xfId="20219"/>
    <cellStyle name="解释性文本 2 3" xfId="20220"/>
    <cellStyle name="Normal 37 3 3 3" xfId="20221"/>
    <cellStyle name="Normal 42 3 3 3" xfId="20222"/>
    <cellStyle name="千位分隔 2 4 2 3 3" xfId="20223"/>
    <cellStyle name="超链接 1258" xfId="20224"/>
    <cellStyle name="超链接 1263" xfId="20225"/>
    <cellStyle name="超链接 1308" xfId="20226"/>
    <cellStyle name="超链接 1313" xfId="20227"/>
    <cellStyle name="解释性文本 2 4" xfId="20228"/>
    <cellStyle name="千位分隔 2 4 2 3 5" xfId="20229"/>
    <cellStyle name="超链接 1265" xfId="20230"/>
    <cellStyle name="超链接 1270" xfId="20231"/>
    <cellStyle name="超链接 1315" xfId="20232"/>
    <cellStyle name="超链接 1320" xfId="20233"/>
    <cellStyle name="解释性文本 2 6" xfId="20234"/>
    <cellStyle name="解释性文本 2_Returns" xfId="20235"/>
    <cellStyle name="千位分隔 3 11 80" xfId="20236"/>
    <cellStyle name="千位分隔 3 11 75" xfId="20237"/>
    <cellStyle name="常规 3 10 2_Returns" xfId="20238"/>
    <cellStyle name="千位分隔 3 18 2 7_Returns" xfId="20239"/>
    <cellStyle name="常规 5 11" xfId="20240"/>
    <cellStyle name="千位分隔 2 4 5" xfId="20241"/>
    <cellStyle name="千位分隔 2 100" xfId="20242"/>
    <cellStyle name="千位分隔 3 2 31 2" xfId="20243"/>
    <cellStyle name="千位分隔 3 2 26 2" xfId="20244"/>
    <cellStyle name="Normal 39 2 3 2 2" xfId="20245"/>
    <cellStyle name="Normal 44 2 3 2 2" xfId="20246"/>
    <cellStyle name="常规 2 4 12 73 2_Returns" xfId="20247"/>
    <cellStyle name="解释性文本 4" xfId="20248"/>
    <cellStyle name="千位分隔 4 10_Returns" xfId="20249"/>
    <cellStyle name="60% - 强调文字颜色 6 9 2" xfId="20250"/>
    <cellStyle name="解释性文本 5" xfId="20251"/>
    <cellStyle name="解释性文本 5_Returns" xfId="20252"/>
    <cellStyle name="解释性文本 6" xfId="20253"/>
    <cellStyle name="千位分隔 3 2 2 16 2" xfId="20254"/>
    <cellStyle name="千位分隔 3 2 2 21 2" xfId="20255"/>
    <cellStyle name="解释性文本 6_Returns" xfId="20256"/>
    <cellStyle name="解释性文本 7 2" xfId="20257"/>
    <cellStyle name="解释性文本 7 3" xfId="20258"/>
    <cellStyle name="解释性文本 7_Returns" xfId="20259"/>
    <cellStyle name="解释性文本 8 3" xfId="20260"/>
    <cellStyle name="千位分隔 3 21 5_Returns" xfId="20261"/>
    <cellStyle name="千位分隔 3 13 4 2 2" xfId="20262"/>
    <cellStyle name="常规 2 4 9 37" xfId="20263"/>
    <cellStyle name="常规 2 4 9 42" xfId="20264"/>
    <cellStyle name="常规 2 49 2 5" xfId="20265"/>
    <cellStyle name="常规 2 54 2 5" xfId="20266"/>
    <cellStyle name="Normal 6 2 2 2" xfId="20267"/>
    <cellStyle name="解释性文本 9" xfId="20268"/>
    <cellStyle name="Normal 6 2 2 2 2" xfId="20269"/>
    <cellStyle name="解释性文本 9 2" xfId="20270"/>
    <cellStyle name="Normal 6 2 2 2 3" xfId="20271"/>
    <cellStyle name="解释性文本 9 3" xfId="20272"/>
    <cellStyle name="常规 2 3 9 18" xfId="20273"/>
    <cellStyle name="常规 2 3 9 23" xfId="20274"/>
    <cellStyle name="Normal 46 3 2 2 3" xfId="20275"/>
    <cellStyle name="Normal 51 3 2 2 3" xfId="20276"/>
    <cellStyle name="警告文本 10_Returns" xfId="20277"/>
    <cellStyle name="警告文本 6 2" xfId="20278"/>
    <cellStyle name="常规 2 56 2" xfId="20279"/>
    <cellStyle name="常规 2 61 2" xfId="20280"/>
    <cellStyle name="常规 2 29" xfId="20281"/>
    <cellStyle name="常规 2 34" xfId="20282"/>
    <cellStyle name="Normal 3 2 2 4 5" xfId="20283"/>
    <cellStyle name="常规 2 39 28" xfId="20284"/>
    <cellStyle name="常规 2 44 28" xfId="20285"/>
    <cellStyle name="常规 2 44 33" xfId="20286"/>
    <cellStyle name="警告文本 13" xfId="20287"/>
    <cellStyle name="千位分隔 2 3 2 2 2 2 2 2" xfId="20288"/>
    <cellStyle name="千位分隔 3 16 6" xfId="20289"/>
    <cellStyle name="千位分隔 3 21 6" xfId="20290"/>
    <cellStyle name="千位分隔 2 4 88" xfId="20291"/>
    <cellStyle name="Normal 3 2 2 3 2 6" xfId="20292"/>
    <cellStyle name="60% - 强调文字颜色 3 11 2" xfId="20293"/>
    <cellStyle name="警告文本 2 10" xfId="20294"/>
    <cellStyle name="千位分隔 2 3 12" xfId="20295"/>
    <cellStyle name="警告文本 2 15" xfId="20296"/>
    <cellStyle name="警告文本 2 20" xfId="20297"/>
    <cellStyle name="千位分隔 2 39 13" xfId="20298"/>
    <cellStyle name="常规 2 5 8 2 2 2" xfId="20299"/>
    <cellStyle name="千位分隔 2 3 13" xfId="20300"/>
    <cellStyle name="警告文本 2 16" xfId="20301"/>
    <cellStyle name="警告文本 2 21" xfId="20302"/>
    <cellStyle name="千位分隔 2 3 20" xfId="20303"/>
    <cellStyle name="千位分隔 2 3 15" xfId="20304"/>
    <cellStyle name="警告文本 2 18" xfId="20305"/>
    <cellStyle name="警告文本 2 23" xfId="20306"/>
    <cellStyle name="警告文本 2 19" xfId="20307"/>
    <cellStyle name="警告文本 2 24" xfId="20308"/>
    <cellStyle name="常规 2 4 16_Returns" xfId="20309"/>
    <cellStyle name="常规 2 4 21_Returns" xfId="20310"/>
    <cellStyle name="Normal 11 2 3 2" xfId="20311"/>
    <cellStyle name="警告文本 2 25" xfId="20312"/>
    <cellStyle name="警告文本 2 5" xfId="20313"/>
    <cellStyle name="警告文本 2 8" xfId="20314"/>
    <cellStyle name="常规 9 2 2 2 3" xfId="20315"/>
    <cellStyle name="警告文本 5 2" xfId="20316"/>
    <cellStyle name="常规 9 2 2 2 4" xfId="20317"/>
    <cellStyle name="警告文本 5 3" xfId="20318"/>
    <cellStyle name="常规 2 2 56 2 2 3" xfId="20319"/>
    <cellStyle name="注释 13" xfId="20320"/>
    <cellStyle name="Normal 29 2 2 2" xfId="20321"/>
    <cellStyle name="Normal 34 2 2 2" xfId="20322"/>
    <cellStyle name="千位分隔 3 18 2 4" xfId="20323"/>
    <cellStyle name="常规 136" xfId="20324"/>
    <cellStyle name="常规 141" xfId="20325"/>
    <cellStyle name="警告文本 5_Returns" xfId="20326"/>
    <cellStyle name="常规 2 5 12 14" xfId="20327"/>
    <cellStyle name="千位分隔 6 5" xfId="20328"/>
    <cellStyle name="常规 2 4 11 23" xfId="20329"/>
    <cellStyle name="常规 2 4 11 18" xfId="20330"/>
    <cellStyle name="20% - 强调文字颜色 3 2 5" xfId="20331"/>
    <cellStyle name="警告文本 6_Returns" xfId="20332"/>
    <cellStyle name="警告文本 7 3" xfId="20333"/>
    <cellStyle name="警告文本 8 2" xfId="20334"/>
    <cellStyle name="警告文本 8 3" xfId="20335"/>
    <cellStyle name="常规 2 5 2 14" xfId="20336"/>
    <cellStyle name="千位分隔 2 58 2 2 2_Returns" xfId="20337"/>
    <cellStyle name="Normal 2 2 2 3 2 2" xfId="20338"/>
    <cellStyle name="警告文本 8_Returns" xfId="20339"/>
    <cellStyle name="警告文本 9 2" xfId="20340"/>
    <cellStyle name="警告文本 9 3" xfId="20341"/>
    <cellStyle name="常规 3 15 11" xfId="20342"/>
    <cellStyle name="强调文字颜色 5 2 6" xfId="20343"/>
    <cellStyle name="常规 8 3 2 4" xfId="20344"/>
    <cellStyle name="千位分隔 2 4 2 9 2" xfId="20345"/>
    <cellStyle name="链接单元格 10 2" xfId="20346"/>
    <cellStyle name="常规 2 5 9 17" xfId="20347"/>
    <cellStyle name="常规 2 5 9 22" xfId="20348"/>
    <cellStyle name="链接单元格 11_Returns" xfId="20349"/>
    <cellStyle name="链接单元格 2" xfId="20350"/>
    <cellStyle name="链接单元格 2 11" xfId="20351"/>
    <cellStyle name="链接单元格 2 14" xfId="20352"/>
    <cellStyle name="常规 2 6 11 76_Returns" xfId="20353"/>
    <cellStyle name="超链接 999" xfId="20354"/>
    <cellStyle name="链接单元格 2 16" xfId="20355"/>
    <cellStyle name="链接单元格 2 21" xfId="20356"/>
    <cellStyle name="链接单元格 2 18" xfId="20357"/>
    <cellStyle name="链接单元格 2 23" xfId="20358"/>
    <cellStyle name="常规 8 4 2 3" xfId="20359"/>
    <cellStyle name="链接单元格 2 19" xfId="20360"/>
    <cellStyle name="链接单元格 2 24" xfId="20361"/>
    <cellStyle name="链接单元格 2_Returns" xfId="20362"/>
    <cellStyle name="链接单元格 3" xfId="20363"/>
    <cellStyle name="链接单元格 4" xfId="20364"/>
    <cellStyle name="链接单元格 5_Returns" xfId="20365"/>
    <cellStyle name="常规 2 43 27" xfId="20366"/>
    <cellStyle name="常规 2 43 32" xfId="20367"/>
    <cellStyle name="链接单元格 6_Returns" xfId="20368"/>
    <cellStyle name="千位分隔 2 68" xfId="20369"/>
    <cellStyle name="千位分隔 2 73" xfId="20370"/>
    <cellStyle name="千位分隔 2 20 2_Returns" xfId="20371"/>
    <cellStyle name="千位分隔 2 15 2_Returns" xfId="20372"/>
    <cellStyle name="千位分隔 10 610" xfId="20373"/>
    <cellStyle name="千位分隔 10 605" xfId="20374"/>
    <cellStyle name="千位分隔 10 560" xfId="20375"/>
    <cellStyle name="千位分隔 10 555" xfId="20376"/>
    <cellStyle name="链接单元格 7" xfId="20377"/>
    <cellStyle name="千位分隔 2 4 80 3" xfId="20378"/>
    <cellStyle name="千位分隔 10" xfId="20379"/>
    <cellStyle name="常规 2 8 20" xfId="20380"/>
    <cellStyle name="常规 2 8 15" xfId="20381"/>
    <cellStyle name="千位分隔 10 13" xfId="20382"/>
    <cellStyle name="千位分隔 10 14" xfId="20383"/>
    <cellStyle name="常规 2 8 21" xfId="20384"/>
    <cellStyle name="常规 2 8 16" xfId="20385"/>
    <cellStyle name="常规 2 6 3 2 2" xfId="20386"/>
    <cellStyle name="千位分隔 2 23" xfId="20387"/>
    <cellStyle name="千位分隔 2 18" xfId="20388"/>
    <cellStyle name="千位分隔 2 24" xfId="20389"/>
    <cellStyle name="千位分隔 2 19" xfId="20390"/>
    <cellStyle name="常规 2 3 8 11" xfId="20391"/>
    <cellStyle name="千位分隔 3 18 4 2_Returns" xfId="20392"/>
    <cellStyle name="常规 2 6 9 68" xfId="20393"/>
    <cellStyle name="常规 2 6 9 73" xfId="20394"/>
    <cellStyle name="千位分隔 2 67 2" xfId="20395"/>
    <cellStyle name="常规 2 8 25" xfId="20396"/>
    <cellStyle name="常规 2 8 30" xfId="20397"/>
    <cellStyle name="千位分隔 10 18" xfId="20398"/>
    <cellStyle name="千位分隔 10 23" xfId="20399"/>
    <cellStyle name="Comma 2 7 2" xfId="20400"/>
    <cellStyle name="常规 2 8 80_Returns" xfId="20401"/>
    <cellStyle name="常规 2 8 26" xfId="20402"/>
    <cellStyle name="常规 2 8 31" xfId="20403"/>
    <cellStyle name="千位分隔 10 19" xfId="20404"/>
    <cellStyle name="千位分隔 10 24" xfId="20405"/>
    <cellStyle name="常规 2 2 3 2 2 2 2 14" xfId="20406"/>
    <cellStyle name="常规 2 6 11 32" xfId="20407"/>
    <cellStyle name="常规 2 6 11 27" xfId="20408"/>
    <cellStyle name="强调文字颜色 4 9 2" xfId="20409"/>
    <cellStyle name="常规 2 8 27" xfId="20410"/>
    <cellStyle name="常规 2 8 32" xfId="20411"/>
    <cellStyle name="千位分隔 10 25" xfId="20412"/>
    <cellStyle name="千位分隔 10 30" xfId="20413"/>
    <cellStyle name="千位分隔 10 275" xfId="20414"/>
    <cellStyle name="千位分隔 10 280" xfId="20415"/>
    <cellStyle name="千位分隔 10 325" xfId="20416"/>
    <cellStyle name="千位分隔 10 330" xfId="20417"/>
    <cellStyle name="常规 2 4 28_Returns" xfId="20418"/>
    <cellStyle name="常规 2 4 33_Returns" xfId="20419"/>
    <cellStyle name="常规 9 2 3 4" xfId="20420"/>
    <cellStyle name="千位分隔 10 276" xfId="20421"/>
    <cellStyle name="千位分隔 10 281" xfId="20422"/>
    <cellStyle name="千位分隔 10 326" xfId="20423"/>
    <cellStyle name="千位分隔 10 331" xfId="20424"/>
    <cellStyle name="千位分隔 2 2 33 2" xfId="20425"/>
    <cellStyle name="千位分隔 2 2 28 2" xfId="20426"/>
    <cellStyle name="常规 2 8 35" xfId="20427"/>
    <cellStyle name="常规 2 8 40" xfId="20428"/>
    <cellStyle name="千位分隔 10 28" xfId="20429"/>
    <cellStyle name="千位分隔 10 33" xfId="20430"/>
    <cellStyle name="Normal 17 6 3" xfId="20431"/>
    <cellStyle name="Normal 22 6 3" xfId="20432"/>
    <cellStyle name="Normal 62 2 5 2" xfId="20433"/>
    <cellStyle name="Normal 57 2 5 2" xfId="20434"/>
    <cellStyle name="常规 2 8 36" xfId="20435"/>
    <cellStyle name="常规 2 8 41" xfId="20436"/>
    <cellStyle name="千位分隔 10 29" xfId="20437"/>
    <cellStyle name="千位分隔 10 34" xfId="20438"/>
    <cellStyle name="千位分隔 5 2 3 9_Returns" xfId="20439"/>
    <cellStyle name="千位分隔 2 43_Returns" xfId="20440"/>
    <cellStyle name="千位分隔 2 38_Returns" xfId="20441"/>
    <cellStyle name="标题 2 2 12" xfId="20442"/>
    <cellStyle name="Normal 70 2 3 2" xfId="20443"/>
    <cellStyle name="Normal 65 2 3 2" xfId="20444"/>
    <cellStyle name="千位分隔 10 299" xfId="20445"/>
    <cellStyle name="千位分隔 10 349" xfId="20446"/>
    <cellStyle name="千位分隔 10 354" xfId="20447"/>
    <cellStyle name="千位分隔 10 404" xfId="20448"/>
    <cellStyle name="Normal 57 2 5 3" xfId="20449"/>
    <cellStyle name="Normal 62 2 5 3" xfId="20450"/>
    <cellStyle name="常规 2 48 2" xfId="20451"/>
    <cellStyle name="常规 2 53 2" xfId="20452"/>
    <cellStyle name="常规 2 8 37" xfId="20453"/>
    <cellStyle name="常规 2 8 42" xfId="20454"/>
    <cellStyle name="千位分隔 10 35" xfId="20455"/>
    <cellStyle name="千位分隔 10 40" xfId="20456"/>
    <cellStyle name="Normal 70 2 3 3" xfId="20457"/>
    <cellStyle name="Normal 65 2 3 3" xfId="20458"/>
    <cellStyle name="Normal 59 2 5 2" xfId="20459"/>
    <cellStyle name="Normal 64 2 5 2" xfId="20460"/>
    <cellStyle name="千位分隔 10 355" xfId="20461"/>
    <cellStyle name="千位分隔 10 360" xfId="20462"/>
    <cellStyle name="千位分隔 10 405" xfId="20463"/>
    <cellStyle name="千位分隔 10 410" xfId="20464"/>
    <cellStyle name="常规 2 48 3" xfId="20465"/>
    <cellStyle name="常规 2 53 3" xfId="20466"/>
    <cellStyle name="常规 2 8 38" xfId="20467"/>
    <cellStyle name="常规 2 8 43" xfId="20468"/>
    <cellStyle name="千位分隔 10 36" xfId="20469"/>
    <cellStyle name="千位分隔 10 41" xfId="20470"/>
    <cellStyle name="Normal 70 2 3 4" xfId="20471"/>
    <cellStyle name="Normal 65 2 3 4" xfId="20472"/>
    <cellStyle name="千位分隔 10 365" xfId="20473"/>
    <cellStyle name="千位分隔 10 370" xfId="20474"/>
    <cellStyle name="千位分隔 10 415" xfId="20475"/>
    <cellStyle name="千位分隔 10 420" xfId="20476"/>
    <cellStyle name="千位分隔 10 366" xfId="20477"/>
    <cellStyle name="千位分隔 10 371" xfId="20478"/>
    <cellStyle name="千位分隔 10 416" xfId="20479"/>
    <cellStyle name="千位分隔 10 421" xfId="20480"/>
    <cellStyle name="Normal 70 2 3 5" xfId="20481"/>
    <cellStyle name="Normal 65 2 3 5" xfId="20482"/>
    <cellStyle name="千位分隔 10 42" xfId="20483"/>
    <cellStyle name="千位分隔 10 37" xfId="20484"/>
    <cellStyle name="常规 2 8 44" xfId="20485"/>
    <cellStyle name="常规 2 8 39" xfId="20486"/>
    <cellStyle name="常规 2 53 4" xfId="20487"/>
    <cellStyle name="常规 2 48 4" xfId="20488"/>
    <cellStyle name="千位分隔 10 375" xfId="20489"/>
    <cellStyle name="千位分隔 10 380" xfId="20490"/>
    <cellStyle name="千位分隔 10 425" xfId="20491"/>
    <cellStyle name="千位分隔 10 430" xfId="20492"/>
    <cellStyle name="千位分隔 10 377" xfId="20493"/>
    <cellStyle name="千位分隔 10 382" xfId="20494"/>
    <cellStyle name="千位分隔 10 427" xfId="20495"/>
    <cellStyle name="千位分隔 10 432" xfId="20496"/>
    <cellStyle name="千位分隔 10 378" xfId="20497"/>
    <cellStyle name="千位分隔 10 383" xfId="20498"/>
    <cellStyle name="千位分隔 10 428" xfId="20499"/>
    <cellStyle name="千位分隔 10 433" xfId="20500"/>
    <cellStyle name="千位分隔 10 379" xfId="20501"/>
    <cellStyle name="千位分隔 10 384" xfId="20502"/>
    <cellStyle name="千位分隔 10 429" xfId="20503"/>
    <cellStyle name="千位分隔 10 434" xfId="20504"/>
    <cellStyle name="Normal 4 9 2" xfId="20505"/>
    <cellStyle name="千位分隔 10 38" xfId="20506"/>
    <cellStyle name="千位分隔 10 43" xfId="20507"/>
    <cellStyle name="常规 2 8 50" xfId="20508"/>
    <cellStyle name="常规 2 8 45" xfId="20509"/>
    <cellStyle name="常规 2 53 5" xfId="20510"/>
    <cellStyle name="常规 2 48 5" xfId="20511"/>
    <cellStyle name="千位分隔 3 11 73" xfId="20512"/>
    <cellStyle name="千位分隔 3 11 68" xfId="20513"/>
    <cellStyle name="千位分隔 2 58 2 2_Returns" xfId="20514"/>
    <cellStyle name="常规 2 4 8 20" xfId="20515"/>
    <cellStyle name="常规 2 4 8 15" xfId="20516"/>
    <cellStyle name="千位分隔 10 385" xfId="20517"/>
    <cellStyle name="千位分隔 10 390" xfId="20518"/>
    <cellStyle name="千位分隔 10 435" xfId="20519"/>
    <cellStyle name="千位分隔 10 440" xfId="20520"/>
    <cellStyle name="Normal 4 9 3" xfId="20521"/>
    <cellStyle name="千位分隔 10 39" xfId="20522"/>
    <cellStyle name="千位分隔 10 44" xfId="20523"/>
    <cellStyle name="常规 2 8 51" xfId="20524"/>
    <cellStyle name="常规 2 8 46" xfId="20525"/>
    <cellStyle name="常规 2 53 6" xfId="20526"/>
    <cellStyle name="常规 2 48 6" xfId="20527"/>
    <cellStyle name="千位分隔 10 230" xfId="20528"/>
    <cellStyle name="千位分隔 10 225" xfId="20529"/>
    <cellStyle name="千位分隔 10 180" xfId="20530"/>
    <cellStyle name="千位分隔 10 175" xfId="20531"/>
    <cellStyle name="常规 9 2 2 3" xfId="20532"/>
    <cellStyle name="千位分隔 10 399" xfId="20533"/>
    <cellStyle name="千位分隔 10 449" xfId="20534"/>
    <cellStyle name="千位分隔 10 454" xfId="20535"/>
    <cellStyle name="千位分隔 10 504" xfId="20536"/>
    <cellStyle name="千位分隔 10 231" xfId="20537"/>
    <cellStyle name="千位分隔 10 226" xfId="20538"/>
    <cellStyle name="千位分隔 10 181" xfId="20539"/>
    <cellStyle name="千位分隔 10 176" xfId="20540"/>
    <cellStyle name="常规 9 2 2 4" xfId="20541"/>
    <cellStyle name="千位分隔 10 455" xfId="20542"/>
    <cellStyle name="千位分隔 10 460" xfId="20543"/>
    <cellStyle name="千位分隔 10 505" xfId="20544"/>
    <cellStyle name="千位分隔 10 510" xfId="20545"/>
    <cellStyle name="Normal 4 6 2 5" xfId="20546"/>
    <cellStyle name="千位分隔 10 459" xfId="20547"/>
    <cellStyle name="千位分隔 10 464" xfId="20548"/>
    <cellStyle name="千位分隔 10 509" xfId="20549"/>
    <cellStyle name="千位分隔 10 514" xfId="20550"/>
    <cellStyle name="常规 2 46 55" xfId="20551"/>
    <cellStyle name="常规 2 46 60" xfId="20552"/>
    <cellStyle name="好 2 20" xfId="20553"/>
    <cellStyle name="好 2 15" xfId="20554"/>
    <cellStyle name="千位分隔 2 39 24" xfId="20555"/>
    <cellStyle name="千位分隔 2 39 19" xfId="20556"/>
    <cellStyle name="检查单元格 13" xfId="20557"/>
    <cellStyle name="千位分隔 2 52 2 2 2 2" xfId="20558"/>
    <cellStyle name="千位分隔 2 47 2 2 2 2" xfId="20559"/>
    <cellStyle name="千位分隔 3 2 10_Returns" xfId="20560"/>
    <cellStyle name="Normal 4 6 2 6" xfId="20561"/>
    <cellStyle name="千位分隔 10 465" xfId="20562"/>
    <cellStyle name="千位分隔 10 470" xfId="20563"/>
    <cellStyle name="千位分隔 10 515" xfId="20564"/>
    <cellStyle name="千位分隔 10 520" xfId="20565"/>
    <cellStyle name="常规 2 4 19 2 7 2" xfId="20566"/>
    <cellStyle name="千位分隔 10 466" xfId="20567"/>
    <cellStyle name="千位分隔 10 471" xfId="20568"/>
    <cellStyle name="千位分隔 10 516" xfId="20569"/>
    <cellStyle name="千位分隔 10 521" xfId="20570"/>
    <cellStyle name="千位分隔 10 468" xfId="20571"/>
    <cellStyle name="千位分隔 10 473" xfId="20572"/>
    <cellStyle name="千位分隔 10 518" xfId="20573"/>
    <cellStyle name="千位分隔 10 523" xfId="20574"/>
    <cellStyle name="千位分隔 10 475" xfId="20575"/>
    <cellStyle name="千位分隔 10 480" xfId="20576"/>
    <cellStyle name="千位分隔 10 525" xfId="20577"/>
    <cellStyle name="千位分隔 10 530" xfId="20578"/>
    <cellStyle name="千位分隔 10 476" xfId="20579"/>
    <cellStyle name="千位分隔 10 481" xfId="20580"/>
    <cellStyle name="千位分隔 10 526" xfId="20581"/>
    <cellStyle name="千位分隔 10 531" xfId="20582"/>
    <cellStyle name="常规 2 6 8 2 2 3" xfId="20583"/>
    <cellStyle name="千位分隔 10 479" xfId="20584"/>
    <cellStyle name="千位分隔 10 484" xfId="20585"/>
    <cellStyle name="千位分隔 10 529" xfId="20586"/>
    <cellStyle name="千位分隔 10 534" xfId="20587"/>
    <cellStyle name="千位分隔 10 485" xfId="20588"/>
    <cellStyle name="千位分隔 10 490" xfId="20589"/>
    <cellStyle name="千位分隔 10 535" xfId="20590"/>
    <cellStyle name="千位分隔 10 540" xfId="20591"/>
    <cellStyle name="链接单元格 6" xfId="20592"/>
    <cellStyle name="千位分隔 10 499" xfId="20593"/>
    <cellStyle name="千位分隔 10 549" xfId="20594"/>
    <cellStyle name="千位分隔 10 554" xfId="20595"/>
    <cellStyle name="千位分隔 10 604" xfId="20596"/>
    <cellStyle name="千位分隔 10 5" xfId="20597"/>
    <cellStyle name="千位分隔 10 558" xfId="20598"/>
    <cellStyle name="千位分隔 10 563" xfId="20599"/>
    <cellStyle name="千位分隔 10 608" xfId="20600"/>
    <cellStyle name="千位分隔 10 613" xfId="20601"/>
    <cellStyle name="强调文字颜色 5 6 2" xfId="20602"/>
    <cellStyle name="常规 2 4 2 2 36_Returns" xfId="20603"/>
    <cellStyle name="千位分隔 10 559" xfId="20604"/>
    <cellStyle name="千位分隔 10 564" xfId="20605"/>
    <cellStyle name="千位分隔 10 609" xfId="20606"/>
    <cellStyle name="千位分隔 10 614" xfId="20607"/>
    <cellStyle name="千位分隔 10 565" xfId="20608"/>
    <cellStyle name="千位分隔 10 570" xfId="20609"/>
    <cellStyle name="千位分隔 10 615" xfId="20610"/>
    <cellStyle name="千位分隔 10 620" xfId="20611"/>
    <cellStyle name="千位分隔 10 566" xfId="20612"/>
    <cellStyle name="千位分隔 10 571" xfId="20613"/>
    <cellStyle name="千位分隔 10 616" xfId="20614"/>
    <cellStyle name="千位分隔 10 621" xfId="20615"/>
    <cellStyle name="Normal 40 2 3 3" xfId="20616"/>
    <cellStyle name="Normal 35 2 3 3" xfId="20617"/>
    <cellStyle name="千位分隔 3 2 2 36" xfId="20618"/>
    <cellStyle name="千位分隔 2 2 2 2 4 2" xfId="20619"/>
    <cellStyle name="Comma 2 2 2" xfId="20620"/>
    <cellStyle name="千位分隔 10 568" xfId="20621"/>
    <cellStyle name="千位分隔 10 573" xfId="20622"/>
    <cellStyle name="千位分隔 10 618" xfId="20623"/>
    <cellStyle name="千位分隔 10 623" xfId="20624"/>
    <cellStyle name="千位分隔 10 57" xfId="20625"/>
    <cellStyle name="千位分隔 10 62" xfId="20626"/>
    <cellStyle name="常规 2 8 64" xfId="20627"/>
    <cellStyle name="常规 2 8 59" xfId="20628"/>
    <cellStyle name="千位分隔 3 18 4 2 2" xfId="20629"/>
    <cellStyle name="千位分隔 10 575" xfId="20630"/>
    <cellStyle name="千位分隔 10 580" xfId="20631"/>
    <cellStyle name="千位分隔 10 625" xfId="20632"/>
    <cellStyle name="千位分隔 10 630" xfId="20633"/>
    <cellStyle name="常规 2 4 8 13" xfId="20634"/>
    <cellStyle name="千位分隔 10 576" xfId="20635"/>
    <cellStyle name="千位分隔 10 581" xfId="20636"/>
    <cellStyle name="千位分隔 10 626" xfId="20637"/>
    <cellStyle name="千位分隔 10 631" xfId="20638"/>
    <cellStyle name="千位分隔 10 579" xfId="20639"/>
    <cellStyle name="千位分隔 10 584" xfId="20640"/>
    <cellStyle name="千位分隔 10 629" xfId="20641"/>
    <cellStyle name="千位分隔 10 634" xfId="20642"/>
    <cellStyle name="千位分隔 10 585" xfId="20643"/>
    <cellStyle name="千位分隔 10 590" xfId="20644"/>
    <cellStyle name="千位分隔 10 635" xfId="20645"/>
    <cellStyle name="千位分隔 10 640" xfId="20646"/>
    <cellStyle name="常规 2 4 8 19" xfId="20647"/>
    <cellStyle name="常规 2 4 8 24" xfId="20648"/>
    <cellStyle name="千位分隔 10 587" xfId="20649"/>
    <cellStyle name="千位分隔 10 592" xfId="20650"/>
    <cellStyle name="千位分隔 10 637" xfId="20651"/>
    <cellStyle name="千位分隔 10 642" xfId="20652"/>
    <cellStyle name="Normal 76 2 2 2" xfId="20653"/>
    <cellStyle name="Normal 81 2 2 2" xfId="20654"/>
    <cellStyle name="千位分隔 10 589" xfId="20655"/>
    <cellStyle name="千位分隔 10 594" xfId="20656"/>
    <cellStyle name="千位分隔 10 639" xfId="20657"/>
    <cellStyle name="千位分隔 10 644" xfId="20658"/>
    <cellStyle name="常规 2 8 66" xfId="20659"/>
    <cellStyle name="常规 2 8 71" xfId="20660"/>
    <cellStyle name="千位分隔 10 59" xfId="20661"/>
    <cellStyle name="千位分隔 10 64" xfId="20662"/>
    <cellStyle name="千位分隔 10 595" xfId="20663"/>
    <cellStyle name="千位分隔 10 645" xfId="20664"/>
    <cellStyle name="千位分隔 10 650" xfId="20665"/>
    <cellStyle name="千位分隔 10 700" xfId="20666"/>
    <cellStyle name="千位分隔 10 596" xfId="20667"/>
    <cellStyle name="千位分隔 10 646" xfId="20668"/>
    <cellStyle name="千位分隔 10 651" xfId="20669"/>
    <cellStyle name="千位分隔 10 701" xfId="20670"/>
    <cellStyle name="千位分隔 10 597" xfId="20671"/>
    <cellStyle name="千位分隔 10 647" xfId="20672"/>
    <cellStyle name="千位分隔 10 652" xfId="20673"/>
    <cellStyle name="千位分隔 10 702" xfId="20674"/>
    <cellStyle name="常规 7 2 3 2 2 3" xfId="20675"/>
    <cellStyle name="千位分隔 10 424" xfId="20676"/>
    <cellStyle name="千位分隔 10 419" xfId="20677"/>
    <cellStyle name="千位分隔 10 374" xfId="20678"/>
    <cellStyle name="千位分隔 10 369" xfId="20679"/>
    <cellStyle name="常规 2 4 8 35" xfId="20680"/>
    <cellStyle name="常规 2 4 8 40" xfId="20681"/>
    <cellStyle name="千位分隔 10 598" xfId="20682"/>
    <cellStyle name="千位分隔 10 648" xfId="20683"/>
    <cellStyle name="千位分隔 10 653" xfId="20684"/>
    <cellStyle name="千位分隔 10 703" xfId="20685"/>
    <cellStyle name="千位分隔 10 6" xfId="20686"/>
    <cellStyle name="常规 2 5 10 76_Returns" xfId="20687"/>
    <cellStyle name="常规 2 3 10 2 6" xfId="20688"/>
    <cellStyle name="千位分隔 10 668" xfId="20689"/>
    <cellStyle name="千位分隔 10 673" xfId="20690"/>
    <cellStyle name="Normal 49 2 2 3 2" xfId="20691"/>
    <cellStyle name="Normal 54 2 2 3 2" xfId="20692"/>
    <cellStyle name="计算 10 2" xfId="20693"/>
    <cellStyle name="千位分隔 10 669" xfId="20694"/>
    <cellStyle name="千位分隔 10 674" xfId="20695"/>
    <cellStyle name="常规 2 2 88" xfId="20696"/>
    <cellStyle name="常规 2 2 93" xfId="20697"/>
    <cellStyle name="Normal 21 2 6" xfId="20698"/>
    <cellStyle name="Normal 16 2 6" xfId="20699"/>
    <cellStyle name="超链接 1330" xfId="20700"/>
    <cellStyle name="超链接 1325" xfId="20701"/>
    <cellStyle name="超链接 1280" xfId="20702"/>
    <cellStyle name="超链接 1275" xfId="20703"/>
    <cellStyle name="Normal 45 4 2 2" xfId="20704"/>
    <cellStyle name="千位分隔 2 2 5 2_Returns" xfId="20705"/>
    <cellStyle name="千位分隔 10 676" xfId="20706"/>
    <cellStyle name="千位分隔 10 681" xfId="20707"/>
    <cellStyle name="Normal 55 3 2 4" xfId="20708"/>
    <cellStyle name="Normal 60 3 2 4" xfId="20709"/>
    <cellStyle name="常规 2 4 8 65" xfId="20710"/>
    <cellStyle name="常规 2 4 8 70" xfId="20711"/>
    <cellStyle name="常规 3" xfId="20712"/>
    <cellStyle name="千位分隔 10 678" xfId="20713"/>
    <cellStyle name="千位分隔 10 683" xfId="20714"/>
    <cellStyle name="Normal 47 2 3 2 3" xfId="20715"/>
    <cellStyle name="Normal 52 2 3 2 3" xfId="20716"/>
    <cellStyle name="常规 2 4 8 66" xfId="20717"/>
    <cellStyle name="常规 2 4 8 71" xfId="20718"/>
    <cellStyle name="常规 4" xfId="20719"/>
    <cellStyle name="千位分隔 10 679" xfId="20720"/>
    <cellStyle name="千位分隔 10 684" xfId="20721"/>
    <cellStyle name="Normal 47 2 3 2 4" xfId="20722"/>
    <cellStyle name="Normal 52 2 3 2 4" xfId="20723"/>
    <cellStyle name="千位分隔 2 68 2" xfId="20724"/>
    <cellStyle name="常规 2 8 75" xfId="20725"/>
    <cellStyle name="常规 2 8 80" xfId="20726"/>
    <cellStyle name="千位分隔 10 68" xfId="20727"/>
    <cellStyle name="千位分隔 10 73" xfId="20728"/>
    <cellStyle name="千位分隔 2 40 9_Returns" xfId="20729"/>
    <cellStyle name="常规 2 4 8 67" xfId="20730"/>
    <cellStyle name="常规 2 4 8 72" xfId="20731"/>
    <cellStyle name="常规 5" xfId="20732"/>
    <cellStyle name="千位分隔 10 685" xfId="20733"/>
    <cellStyle name="千位分隔 10 690" xfId="20734"/>
    <cellStyle name="千位分隔 2 48 81 2" xfId="20735"/>
    <cellStyle name="千位分隔 2 48 76 2" xfId="20736"/>
    <cellStyle name="Normal 3 2 4 2 7" xfId="20737"/>
    <cellStyle name="千位分隔 2 4 14_Returns" xfId="20738"/>
    <cellStyle name="千位分隔 5 2 29 2" xfId="20739"/>
    <cellStyle name="常规 2 4 8 68" xfId="20740"/>
    <cellStyle name="常规 2 4 8 73" xfId="20741"/>
    <cellStyle name="常规 6" xfId="20742"/>
    <cellStyle name="千位分隔 10 686" xfId="20743"/>
    <cellStyle name="千位分隔 10 691" xfId="20744"/>
    <cellStyle name="千位分隔 2 48 76 3" xfId="20745"/>
    <cellStyle name="常规 2 4 8 75" xfId="20746"/>
    <cellStyle name="常规 2 4 8 80" xfId="20747"/>
    <cellStyle name="千位分隔 10 688" xfId="20748"/>
    <cellStyle name="千位分隔 10 693" xfId="20749"/>
    <cellStyle name="常规 8" xfId="20750"/>
    <cellStyle name="Normal 76 2 3 2" xfId="20751"/>
    <cellStyle name="Normal 81 2 3 2" xfId="20752"/>
    <cellStyle name="常规 9" xfId="20753"/>
    <cellStyle name="千位分隔 10 689" xfId="20754"/>
    <cellStyle name="千位分隔 10 694" xfId="20755"/>
    <cellStyle name="千位分隔 3 100" xfId="20756"/>
    <cellStyle name="常规 2 5 97" xfId="20757"/>
    <cellStyle name="强调文字颜色 2 7 2" xfId="20758"/>
    <cellStyle name="Normal 6 3 2 3 2" xfId="20759"/>
    <cellStyle name="常规 2 8 76" xfId="20760"/>
    <cellStyle name="常规 2 8 81" xfId="20761"/>
    <cellStyle name="千位分隔 10 69" xfId="20762"/>
    <cellStyle name="千位分隔 10 74" xfId="20763"/>
    <cellStyle name="常规 2 4 18 4" xfId="20764"/>
    <cellStyle name="常规 2 4 23 4" xfId="20765"/>
    <cellStyle name="常规 7 2 2 2 2 5" xfId="20766"/>
    <cellStyle name="40% - 强调文字颜色 4 12" xfId="20767"/>
    <cellStyle name="千位分隔 10 698" xfId="20768"/>
    <cellStyle name="40% - 强调文字颜色 4 13" xfId="20769"/>
    <cellStyle name="千位分隔 10 699" xfId="20770"/>
    <cellStyle name="千位分隔 10 7" xfId="20771"/>
    <cellStyle name="常规 2 8 77" xfId="20772"/>
    <cellStyle name="常规 2 8 82" xfId="20773"/>
    <cellStyle name="千位分隔 10 75" xfId="20774"/>
    <cellStyle name="千位分隔 10 80" xfId="20775"/>
    <cellStyle name="常规 2 8 78" xfId="20776"/>
    <cellStyle name="常规 2 8 83" xfId="20777"/>
    <cellStyle name="千位分隔 10 76" xfId="20778"/>
    <cellStyle name="千位分隔 10 81" xfId="20779"/>
    <cellStyle name="千位分隔 5 80" xfId="20780"/>
    <cellStyle name="千位分隔 5 75" xfId="20781"/>
    <cellStyle name="千位分隔 2 40 3_Returns" xfId="20782"/>
    <cellStyle name="Normal 6 2 2 2 5" xfId="20783"/>
    <cellStyle name="千位分隔 2 2 29 2" xfId="20784"/>
    <cellStyle name="千位分隔 10 78" xfId="20785"/>
    <cellStyle name="千位分隔 10 83" xfId="20786"/>
    <cellStyle name="常规 2 8 85" xfId="20787"/>
    <cellStyle name="常规 2 8 86" xfId="20788"/>
    <cellStyle name="千位分隔 10 79" xfId="20789"/>
    <cellStyle name="千位分隔 10 84" xfId="20790"/>
    <cellStyle name="千位分隔 10 8" xfId="20791"/>
    <cellStyle name="常规 2 54 6" xfId="20792"/>
    <cellStyle name="常规 2 49 6" xfId="20793"/>
    <cellStyle name="千位分隔 10 89" xfId="20794"/>
    <cellStyle name="千位分隔 10 94" xfId="20795"/>
    <cellStyle name="Normal 74 2 6" xfId="20796"/>
    <cellStyle name="Normal 69 2 6" xfId="20797"/>
    <cellStyle name="千位分隔 3 55_Returns" xfId="20798"/>
    <cellStyle name="千位分隔 3 60_Returns" xfId="20799"/>
    <cellStyle name="千位分隔 10 9" xfId="20800"/>
    <cellStyle name="常规 2 20_Returns" xfId="20801"/>
    <cellStyle name="常规 2 15_Returns" xfId="20802"/>
    <cellStyle name="千位分隔 11" xfId="20803"/>
    <cellStyle name="千位分隔 13" xfId="20804"/>
    <cellStyle name="计算 6 3" xfId="20805"/>
    <cellStyle name="千位分隔 2 34 2_Returns" xfId="20806"/>
    <cellStyle name="千位分隔 2 29 2_Returns" xfId="20807"/>
    <cellStyle name="千位分隔 14" xfId="20808"/>
    <cellStyle name="千位分隔 17" xfId="20809"/>
    <cellStyle name="千位分隔 22" xfId="20810"/>
    <cellStyle name="汇总 11_Returns" xfId="20811"/>
    <cellStyle name="千位分隔 18" xfId="20812"/>
    <cellStyle name="千位分隔 23" xfId="20813"/>
    <cellStyle name="常规 2 2 6_Returns" xfId="20814"/>
    <cellStyle name="千位分隔 2 10" xfId="20815"/>
    <cellStyle name="千位分隔 3 17 4 2" xfId="20816"/>
    <cellStyle name="常规 3 6 2 4" xfId="20817"/>
    <cellStyle name="千位分隔 2 10 2" xfId="20818"/>
    <cellStyle name="常规 2 69_Returns" xfId="20819"/>
    <cellStyle name="千位分隔 2 101" xfId="20820"/>
    <cellStyle name="千位分隔 2 4 6" xfId="20821"/>
    <cellStyle name="常规 2 3 11 2" xfId="20822"/>
    <cellStyle name="千位分隔 2 105" xfId="20823"/>
    <cellStyle name="千位分隔 2 110" xfId="20824"/>
    <cellStyle name="Normal 74 6 3" xfId="20825"/>
    <cellStyle name="Normal 69 6 3" xfId="20826"/>
    <cellStyle name="常规 2 3 11 3" xfId="20827"/>
    <cellStyle name="千位分隔 2 106" xfId="20828"/>
    <cellStyle name="千位分隔 2 111" xfId="20829"/>
    <cellStyle name="千位分隔 2 11" xfId="20830"/>
    <cellStyle name="常规 2 6 16 2 6" xfId="20831"/>
    <cellStyle name="常规 2 6 21 2 6" xfId="20832"/>
    <cellStyle name="千位分隔 2 11 2" xfId="20833"/>
    <cellStyle name="千位分隔 2 12" xfId="20834"/>
    <cellStyle name="千位分隔 2 12 2" xfId="20835"/>
    <cellStyle name="千位分隔 2 12_Returns" xfId="20836"/>
    <cellStyle name="千位分隔 2 124 2 2" xfId="20837"/>
    <cellStyle name="千位分隔 2 13" xfId="20838"/>
    <cellStyle name="注释 6 3" xfId="20839"/>
    <cellStyle name="常规 2 3 12 68" xfId="20840"/>
    <cellStyle name="常规 2 3 12 73" xfId="20841"/>
    <cellStyle name="千位分隔 2 13 2" xfId="20842"/>
    <cellStyle name="千位分隔 2 4 37" xfId="20843"/>
    <cellStyle name="千位分隔 2 4 42" xfId="20844"/>
    <cellStyle name="常规 2 3 2 20" xfId="20845"/>
    <cellStyle name="常规 2 3 2 15" xfId="20846"/>
    <cellStyle name="千位分隔 2 51 75 2" xfId="20847"/>
    <cellStyle name="千位分隔 5 2 2 2 4" xfId="20848"/>
    <cellStyle name="常规 2 3 8 22" xfId="20849"/>
    <cellStyle name="常规 2 3 8 17" xfId="20850"/>
    <cellStyle name="常规 2 4 2 3 12" xfId="20851"/>
    <cellStyle name="常规 7 25" xfId="20852"/>
    <cellStyle name="常规 7 30" xfId="20853"/>
    <cellStyle name="千位分隔 2 10 2 2" xfId="20854"/>
    <cellStyle name="千位分隔 2 4 2 2 10_Returns" xfId="20855"/>
    <cellStyle name="千位分隔 5 74" xfId="20856"/>
    <cellStyle name="千位分隔 5 69" xfId="20857"/>
    <cellStyle name="千位分隔 2 13 2_Returns" xfId="20858"/>
    <cellStyle name="常规 2 4 18 4_Returns" xfId="20859"/>
    <cellStyle name="千位分隔 2 4 11 2_Returns" xfId="20860"/>
    <cellStyle name="千位分隔 3 2 28 2 2" xfId="20861"/>
    <cellStyle name="千位分隔 3 2 33 2 2" xfId="20862"/>
    <cellStyle name="千位分隔 2 14" xfId="20863"/>
    <cellStyle name="常规 7 2 2 2_Returns" xfId="20864"/>
    <cellStyle name="Normal 3 2 2 3 2 5" xfId="20865"/>
    <cellStyle name="千位分隔 2 14 2" xfId="20866"/>
    <cellStyle name="千位分隔 2 4 87" xfId="20867"/>
    <cellStyle name="千位分隔 3 16 5" xfId="20868"/>
    <cellStyle name="千位分隔 3 21 5" xfId="20869"/>
    <cellStyle name="千位分隔 2 71" xfId="20870"/>
    <cellStyle name="千位分隔 2 66" xfId="20871"/>
    <cellStyle name="千位分隔 2 14 2 2" xfId="20872"/>
    <cellStyle name="千位分隔 2 4 87 2" xfId="20873"/>
    <cellStyle name="Normal 40 2 4 4" xfId="20874"/>
    <cellStyle name="Normal 35 2 4 4" xfId="20875"/>
    <cellStyle name="千位分隔 2 14_Returns" xfId="20876"/>
    <cellStyle name="千位分隔 2 4 2 21" xfId="20877"/>
    <cellStyle name="千位分隔 2 4 2 16" xfId="20878"/>
    <cellStyle name="超链接 148" xfId="20879"/>
    <cellStyle name="超链接 153" xfId="20880"/>
    <cellStyle name="超链接 203" xfId="20881"/>
    <cellStyle name="Comma 2 3 3" xfId="20882"/>
    <cellStyle name="超链接 117" xfId="20883"/>
    <cellStyle name="超链接 122" xfId="20884"/>
    <cellStyle name="千位分隔 2 61 3" xfId="20885"/>
    <cellStyle name="千位分隔 2 56 3" xfId="20886"/>
    <cellStyle name="常规 2 6 8 19" xfId="20887"/>
    <cellStyle name="常规 2 6 8 24" xfId="20888"/>
    <cellStyle name="常规 2 3 26 2" xfId="20889"/>
    <cellStyle name="常规 2 3 31 2" xfId="20890"/>
    <cellStyle name="千位分隔 2 15" xfId="20891"/>
    <cellStyle name="千位分隔 2 20" xfId="20892"/>
    <cellStyle name="强调文字颜色 4 2 12" xfId="20893"/>
    <cellStyle name="千位分隔 2 15 2 2" xfId="20894"/>
    <cellStyle name="千位分隔 2 20 2 2" xfId="20895"/>
    <cellStyle name="Normal 7" xfId="20896"/>
    <cellStyle name="千位分隔 2 16 2" xfId="20897"/>
    <cellStyle name="千位分隔 2 21 2" xfId="20898"/>
    <cellStyle name="千位分隔 2 16 2 2" xfId="20899"/>
    <cellStyle name="千位分隔 2 21 2 2" xfId="20900"/>
    <cellStyle name="千位分隔 2 16 2_Returns" xfId="20901"/>
    <cellStyle name="千位分隔 2 21 2_Returns" xfId="20902"/>
    <cellStyle name="千位分隔 2 17" xfId="20903"/>
    <cellStyle name="千位分隔 2 22" xfId="20904"/>
    <cellStyle name="Comma 73" xfId="20905"/>
    <cellStyle name="Comma 68" xfId="20906"/>
    <cellStyle name="千位分隔 2 17_Returns" xfId="20907"/>
    <cellStyle name="千位分隔 2 22_Returns" xfId="20908"/>
    <cellStyle name="千位分隔 3 2 2 3 13_Returns" xfId="20909"/>
    <cellStyle name="超链接 185" xfId="20910"/>
    <cellStyle name="超链接 190" xfId="20911"/>
    <cellStyle name="超链接 235" xfId="20912"/>
    <cellStyle name="超链接 240" xfId="20913"/>
    <cellStyle name="Normal 63" xfId="20914"/>
    <cellStyle name="Normal 58" xfId="20915"/>
    <cellStyle name="千位分隔 2 51 6" xfId="20916"/>
    <cellStyle name="千位分隔 3 277" xfId="20917"/>
    <cellStyle name="千位分隔 3 282" xfId="20918"/>
    <cellStyle name="千位分隔 3 327" xfId="20919"/>
    <cellStyle name="千位分隔 3 332" xfId="20920"/>
    <cellStyle name="Normal 42 2 3 2 2 3" xfId="20921"/>
    <cellStyle name="Normal 37 2 3 2 2 3" xfId="20922"/>
    <cellStyle name="常规 2 46 13" xfId="20923"/>
    <cellStyle name="常规 2 6 10 76 2 2" xfId="20924"/>
    <cellStyle name="千位分隔 2 18 2" xfId="20925"/>
    <cellStyle name="千位分隔 2 23 2" xfId="20926"/>
    <cellStyle name="超链接 877" xfId="20927"/>
    <cellStyle name="超链接 882" xfId="20928"/>
    <cellStyle name="超链接 927" xfId="20929"/>
    <cellStyle name="超链接 932" xfId="20930"/>
    <cellStyle name="千位分隔 2 18 2 2" xfId="20931"/>
    <cellStyle name="千位分隔 2 23 2 2" xfId="20932"/>
    <cellStyle name="千位分隔 10 240" xfId="20933"/>
    <cellStyle name="千位分隔 10 235" xfId="20934"/>
    <cellStyle name="千位分隔 10 190" xfId="20935"/>
    <cellStyle name="千位分隔 10 185" xfId="20936"/>
    <cellStyle name="千位分隔 2 23 2_Returns" xfId="20937"/>
    <cellStyle name="千位分隔 2 18 2_Returns" xfId="20938"/>
    <cellStyle name="千位分隔 2 4 2 3 10_Returns" xfId="20939"/>
    <cellStyle name="千位分隔 2 19 2" xfId="20940"/>
    <cellStyle name="千位分隔 2 24 2" xfId="20941"/>
    <cellStyle name="千位分隔 2 16_Returns" xfId="20942"/>
    <cellStyle name="千位分隔 2 21_Returns" xfId="20943"/>
    <cellStyle name="千位分隔 2 19 2 2" xfId="20944"/>
    <cellStyle name="千位分隔 2 24 2 2" xfId="20945"/>
    <cellStyle name="Normal 11 2 6 2" xfId="20946"/>
    <cellStyle name="千位分隔 3 133" xfId="20947"/>
    <cellStyle name="千位分隔 3 128" xfId="20948"/>
    <cellStyle name="千位分隔 2 2 10 2" xfId="20949"/>
    <cellStyle name="千位分隔 2 39 7" xfId="20950"/>
    <cellStyle name="千位分隔 2 3 2 2" xfId="20951"/>
    <cellStyle name="千位分隔 2 2 11 2" xfId="20952"/>
    <cellStyle name="千位分隔 3 233" xfId="20953"/>
    <cellStyle name="千位分隔 3 228" xfId="20954"/>
    <cellStyle name="千位分隔 3 183" xfId="20955"/>
    <cellStyle name="千位分隔 3 178" xfId="20956"/>
    <cellStyle name="Normal 14" xfId="20957"/>
    <cellStyle name="千位分隔 2 50 7" xfId="20958"/>
    <cellStyle name="千位分隔 2 2 12" xfId="20959"/>
    <cellStyle name="千位分隔 2 3 3 2" xfId="20960"/>
    <cellStyle name="千位分隔 3 333" xfId="20961"/>
    <cellStyle name="千位分隔 3 328" xfId="20962"/>
    <cellStyle name="千位分隔 3 283" xfId="20963"/>
    <cellStyle name="千位分隔 3 278" xfId="20964"/>
    <cellStyle name="Normal 59" xfId="20965"/>
    <cellStyle name="Normal 64" xfId="20966"/>
    <cellStyle name="千位分隔 2 51 7" xfId="20967"/>
    <cellStyle name="千位分隔 2 2 12 2" xfId="20968"/>
    <cellStyle name="千位分隔 3 20 2 2_Returns" xfId="20969"/>
    <cellStyle name="千位分隔 3 15 2 2_Returns" xfId="20970"/>
    <cellStyle name="千位分隔 2 2 13" xfId="20971"/>
    <cellStyle name="千位分隔 2 3 4" xfId="20972"/>
    <cellStyle name="千位分隔 2 2 14" xfId="20973"/>
    <cellStyle name="千位分隔 2 3 5" xfId="20974"/>
    <cellStyle name="千位分隔 2 2 15" xfId="20975"/>
    <cellStyle name="千位分隔 2 2 20" xfId="20976"/>
    <cellStyle name="千位分隔 2 3 6" xfId="20977"/>
    <cellStyle name="千位分隔 3 2 4" xfId="20978"/>
    <cellStyle name="常规 2 3 8 76" xfId="20979"/>
    <cellStyle name="千位分隔 2 2 20 2" xfId="20980"/>
    <cellStyle name="千位分隔 2 2 15 2" xfId="20981"/>
    <cellStyle name="千位分隔 2 3 6 2" xfId="20982"/>
    <cellStyle name="千位分隔 2 49 7" xfId="20983"/>
    <cellStyle name="千位分隔 2 54 7" xfId="20984"/>
    <cellStyle name="千位分隔 3 578" xfId="20985"/>
    <cellStyle name="千位分隔 3 583" xfId="20986"/>
    <cellStyle name="千位分隔 3 628" xfId="20987"/>
    <cellStyle name="千位分隔 3 633" xfId="20988"/>
    <cellStyle name="常规 8 3 2" xfId="20989"/>
    <cellStyle name="常规 7 85 2" xfId="20990"/>
    <cellStyle name="千位分隔 2 3 7" xfId="20991"/>
    <cellStyle name="常规 2 4 11 2 2 2_Returns" xfId="20992"/>
    <cellStyle name="千位分隔 2 2 16" xfId="20993"/>
    <cellStyle name="千位分隔 2 2 21" xfId="20994"/>
    <cellStyle name="千位分隔 3 10 78_Returns" xfId="20995"/>
    <cellStyle name="千位分隔 2 59 4_Returns" xfId="20996"/>
    <cellStyle name="常规 8 3 2 2" xfId="20997"/>
    <cellStyle name="千位分隔 2 3 7 2" xfId="20998"/>
    <cellStyle name="千位分隔 3 678" xfId="20999"/>
    <cellStyle name="千位分隔 3 683" xfId="21000"/>
    <cellStyle name="千位分隔 3 728" xfId="21001"/>
    <cellStyle name="千位分隔 3 733" xfId="21002"/>
    <cellStyle name="常规 2 6 10 80_Returns" xfId="21003"/>
    <cellStyle name="千位分隔 2 2 16 2" xfId="21004"/>
    <cellStyle name="千位分隔 2 2 21 2" xfId="21005"/>
    <cellStyle name="千位分隔 2 55 7" xfId="21006"/>
    <cellStyle name="千位分隔 2 60 7" xfId="21007"/>
    <cellStyle name="常规 2 46 58" xfId="21008"/>
    <cellStyle name="常规 2 46 63" xfId="21009"/>
    <cellStyle name="千位分隔 2 2 24 2" xfId="21010"/>
    <cellStyle name="千位分隔 2 2 19 2" xfId="21011"/>
    <cellStyle name="常规 2 3 9 31" xfId="21012"/>
    <cellStyle name="常规 2 3 9 26" xfId="21013"/>
    <cellStyle name="千位分隔 2 2 2 2 2" xfId="21014"/>
    <cellStyle name="常规 2 4 10" xfId="21015"/>
    <cellStyle name="千位分隔 3 8 10" xfId="21016"/>
    <cellStyle name="千位分隔 2 2 2 2 2 2_Returns" xfId="21017"/>
    <cellStyle name="常规 2 2 47 37" xfId="21018"/>
    <cellStyle name="常规 2 2 47 42" xfId="21019"/>
    <cellStyle name="千位分隔 2 2 2 2 2 3" xfId="21020"/>
    <cellStyle name="千位分隔 2 2 2 2 2_Returns" xfId="21021"/>
    <cellStyle name="60% - 强调文字颜色 1 2 20" xfId="21022"/>
    <cellStyle name="60% - 强调文字颜色 1 2 15" xfId="21023"/>
    <cellStyle name="千位分隔 2 2 2 2 3" xfId="21024"/>
    <cellStyle name="常规 2 6 17 2 7 2" xfId="21025"/>
    <cellStyle name="Comma 2 2" xfId="21026"/>
    <cellStyle name="千位分隔 2 2 2 2 4" xfId="21027"/>
    <cellStyle name="常规 2 2 3 2 2 5 5" xfId="21028"/>
    <cellStyle name="常规 2 6 11 2 2 3" xfId="21029"/>
    <cellStyle name="常规 8 7" xfId="21030"/>
    <cellStyle name="Normal 5 3 4 2" xfId="21031"/>
    <cellStyle name="Normal 8 2 3 2 4" xfId="21032"/>
    <cellStyle name="标题 5 6 3 27" xfId="21033"/>
    <cellStyle name="千位分隔 5 49" xfId="21034"/>
    <cellStyle name="千位分隔 5 54" xfId="21035"/>
    <cellStyle name="常规 2 2 55 8" xfId="21036"/>
    <cellStyle name="千位分隔 2 2 2 2 4_Returns" xfId="21037"/>
    <cellStyle name="千位分隔 2 47 24" xfId="21038"/>
    <cellStyle name="千位分隔 2 47 19" xfId="21039"/>
    <cellStyle name="千位分隔 2 2 2 4 2" xfId="21040"/>
    <cellStyle name="千位分隔 3 2 80 3" xfId="21041"/>
    <cellStyle name="常规 3 15 10" xfId="21042"/>
    <cellStyle name="常规 8 3 2 3" xfId="21043"/>
    <cellStyle name="60% - 强调文字颜色 3 9" xfId="21044"/>
    <cellStyle name="常规 2 6 8 2 2 2" xfId="21045"/>
    <cellStyle name="千位分隔 10 478" xfId="21046"/>
    <cellStyle name="千位分隔 10 483" xfId="21047"/>
    <cellStyle name="千位分隔 10 528" xfId="21048"/>
    <cellStyle name="千位分隔 10 533" xfId="21049"/>
    <cellStyle name="千位分隔 2 2 2 4 3" xfId="21050"/>
    <cellStyle name="千位分隔 2 2 2 5" xfId="21051"/>
    <cellStyle name="适中 7" xfId="21052"/>
    <cellStyle name="千位分隔 2 2 2 6" xfId="21053"/>
    <cellStyle name="千位分隔 2 6 2" xfId="21054"/>
    <cellStyle name="常规 2 2 89" xfId="21055"/>
    <cellStyle name="常规 2 2 94" xfId="21056"/>
    <cellStyle name="Normal 21 2 7" xfId="21057"/>
    <cellStyle name="Normal 16 2 7" xfId="21058"/>
    <cellStyle name="千位分隔 5 2 13 2" xfId="21059"/>
    <cellStyle name="超链接 1331" xfId="21060"/>
    <cellStyle name="超链接 1326" xfId="21061"/>
    <cellStyle name="超链接 1281" xfId="21062"/>
    <cellStyle name="超链接 1276" xfId="21063"/>
    <cellStyle name="Normal 45 4 2 3" xfId="21064"/>
    <cellStyle name="常规 2" xfId="21065"/>
    <cellStyle name="千位分隔 10 677" xfId="21066"/>
    <cellStyle name="千位分隔 10 682" xfId="21067"/>
    <cellStyle name="Normal 13 3 8" xfId="21068"/>
    <cellStyle name="常规 2 46 78" xfId="21069"/>
    <cellStyle name="千位分隔 2 2 2 6_Returns" xfId="21070"/>
    <cellStyle name="常规 2 3 9 51" xfId="21071"/>
    <cellStyle name="常规 2 3 9 46" xfId="21072"/>
    <cellStyle name="千位分隔 2 50 63" xfId="21073"/>
    <cellStyle name="千位分隔 2 50 58" xfId="21074"/>
    <cellStyle name="千位分隔 2 4 2 3 4 2" xfId="21075"/>
    <cellStyle name="超链接 300" xfId="21076"/>
    <cellStyle name="超链接 250" xfId="21077"/>
    <cellStyle name="超链接 245" xfId="21078"/>
    <cellStyle name="超链接 195" xfId="21079"/>
    <cellStyle name="千位分隔 2 4 2 2 18 2" xfId="21080"/>
    <cellStyle name="千位分隔 2 4 2 2 23 2" xfId="21081"/>
    <cellStyle name="千位分隔 2 47 72" xfId="21082"/>
    <cellStyle name="千位分隔 2 47 67" xfId="21083"/>
    <cellStyle name="常规 2 7 2 10" xfId="21084"/>
    <cellStyle name="常规 10_Returns" xfId="21085"/>
    <cellStyle name="适中 7_Returns" xfId="21086"/>
    <cellStyle name="千位分隔 2 6 2_Returns" xfId="21087"/>
    <cellStyle name="千位分隔 2 59 7" xfId="21088"/>
    <cellStyle name="千位分隔 2 2 25 2" xfId="21089"/>
    <cellStyle name="千位分隔 2 2 30 2" xfId="21090"/>
    <cellStyle name="常规 2 3 9 76" xfId="21091"/>
    <cellStyle name="千位分隔 2 2 26 2" xfId="21092"/>
    <cellStyle name="千位分隔 2 2 31 2" xfId="21093"/>
    <cellStyle name="千位分隔 2 2 26_Returns" xfId="21094"/>
    <cellStyle name="千位分隔 2 2 31_Returns" xfId="21095"/>
    <cellStyle name="Normal 41 2 4 3" xfId="21096"/>
    <cellStyle name="Normal 36 2 4 3" xfId="21097"/>
    <cellStyle name="千位分隔 2 2 27 2" xfId="21098"/>
    <cellStyle name="千位分隔 2 2 32 2" xfId="21099"/>
    <cellStyle name="解释性文本" xfId="21100" builtinId="53"/>
    <cellStyle name="常规 2 4 12 2 7" xfId="21101"/>
    <cellStyle name="超链接 755" xfId="21102"/>
    <cellStyle name="超链接 760" xfId="21103"/>
    <cellStyle name="超链接 805" xfId="21104"/>
    <cellStyle name="超链接 810" xfId="21105"/>
    <cellStyle name="千位分隔 2 2 28_Returns" xfId="21106"/>
    <cellStyle name="千位分隔 2 2 33_Returns" xfId="21107"/>
    <cellStyle name="千位分隔 2 2 29_Returns" xfId="21108"/>
    <cellStyle name="千位分隔 2 3 2 2 4" xfId="21109"/>
    <cellStyle name="常规 2 6" xfId="21110"/>
    <cellStyle name="千位分隔 2 2 3 2" xfId="21111"/>
    <cellStyle name="常规 2 6 2" xfId="21112"/>
    <cellStyle name="千位分隔 5 2 6" xfId="21113"/>
    <cellStyle name="输入 6" xfId="21114"/>
    <cellStyle name="千位分隔 2 2 3 2 2" xfId="21115"/>
    <cellStyle name="千位分隔 2 2 4" xfId="21116"/>
    <cellStyle name="千位分隔 2 51 42" xfId="21117"/>
    <cellStyle name="千位分隔 2 51 37" xfId="21118"/>
    <cellStyle name="千位分隔 2 2 4 2 2" xfId="21119"/>
    <cellStyle name="常规 8 2 3 2 2" xfId="21120"/>
    <cellStyle name="强调文字颜色 2 10_Returns" xfId="21121"/>
    <cellStyle name="常规 3 6 2 2" xfId="21122"/>
    <cellStyle name="千位分隔 2 51 28" xfId="21123"/>
    <cellStyle name="千位分隔 2 51 33" xfId="21124"/>
    <cellStyle name="Normal 9 8" xfId="21125"/>
    <cellStyle name="千位分隔 2 2 4 2 2 2" xfId="21126"/>
    <cellStyle name="常规 2 5 19 6" xfId="21127"/>
    <cellStyle name="常规 3 6 3" xfId="21128"/>
    <cellStyle name="千位分隔 2 2 4 2 3" xfId="21129"/>
    <cellStyle name="千位分隔 2 51 38" xfId="21130"/>
    <cellStyle name="千位分隔 2 51 43" xfId="21131"/>
    <cellStyle name="常规 3 9" xfId="21132"/>
    <cellStyle name="千位分隔 2 2 4 5" xfId="21133"/>
    <cellStyle name="常规 2 3 8 2" xfId="21134"/>
    <cellStyle name="常规 2 4 19 4 3" xfId="21135"/>
    <cellStyle name="警告文本 2 13" xfId="21136"/>
    <cellStyle name="常规 3 9_Returns" xfId="21137"/>
    <cellStyle name="千位分隔 2 2 4 5_Returns" xfId="21138"/>
    <cellStyle name="千位分隔 2 3 10_Returns" xfId="21139"/>
    <cellStyle name="千位分隔 2 2 5" xfId="21140"/>
    <cellStyle name="常规 2 6 13 2 5" xfId="21141"/>
    <cellStyle name="千位分隔 2 3 53" xfId="21142"/>
    <cellStyle name="千位分隔 2 3 48" xfId="21143"/>
    <cellStyle name="千位分隔 2 2 5 3" xfId="21144"/>
    <cellStyle name="常规 2 7 2 2 2 2 2 2" xfId="21145"/>
    <cellStyle name="千位分隔 2 149" xfId="21146"/>
    <cellStyle name="千位分隔 2 2 5 4" xfId="21147"/>
    <cellStyle name="常规 2 6 13 2 6" xfId="21148"/>
    <cellStyle name="千位分隔 2 3 49" xfId="21149"/>
    <cellStyle name="千位分隔 2 3 54" xfId="21150"/>
    <cellStyle name="20% - 强调文字颜色 4 2 14" xfId="21151"/>
    <cellStyle name="千位分隔 2 2 6 3" xfId="21152"/>
    <cellStyle name="千位分隔 2 2 6 3 2" xfId="21153"/>
    <cellStyle name="千位分隔 2 3 14 2 2" xfId="21154"/>
    <cellStyle name="千位分隔 2 2 6 3_Returns" xfId="21155"/>
    <cellStyle name="常规 7 21" xfId="21156"/>
    <cellStyle name="常规 7 16" xfId="21157"/>
    <cellStyle name="常规 2 39 10" xfId="21158"/>
    <cellStyle name="常规 2 44 10" xfId="21159"/>
    <cellStyle name="常规 2 5 2 2 4" xfId="21160"/>
    <cellStyle name="千位分隔 3 12 73 2 2" xfId="21161"/>
    <cellStyle name="千位分隔 2 2 7 2" xfId="21162"/>
    <cellStyle name="常规 3 16" xfId="21163"/>
    <cellStyle name="常规 3 21" xfId="21164"/>
    <cellStyle name="千位分隔 2 2_Returns" xfId="21165"/>
    <cellStyle name="千位分隔 2 25" xfId="21166"/>
    <cellStyle name="千位分隔 2 30" xfId="21167"/>
    <cellStyle name="输出 15" xfId="21168"/>
    <cellStyle name="汇总 2 5" xfId="21169"/>
    <cellStyle name="常规 2 3 2 30" xfId="21170"/>
    <cellStyle name="常规 2 3 2 25" xfId="21171"/>
    <cellStyle name="Normal 2 2 4 2 2 3" xfId="21172"/>
    <cellStyle name="千位分隔 2 50 27" xfId="21173"/>
    <cellStyle name="千位分隔 2 50 32" xfId="21174"/>
    <cellStyle name="Normal 4 7" xfId="21175"/>
    <cellStyle name="Normal 102" xfId="21176"/>
    <cellStyle name="常规 2 3 2 4" xfId="21177"/>
    <cellStyle name="Normal 87 2 4 2 3" xfId="21178"/>
    <cellStyle name="千位分隔 2 25 2 2" xfId="21179"/>
    <cellStyle name="千位分隔 2 30 2 2" xfId="21180"/>
    <cellStyle name="Normal 39 2 3 2 2 2" xfId="21181"/>
    <cellStyle name="Normal 44 2 3 2 2 2" xfId="21182"/>
    <cellStyle name="千位分隔 3 2 31 2 2" xfId="21183"/>
    <cellStyle name="千位分隔 3 2 26 2 2" xfId="21184"/>
    <cellStyle name="千位分隔 2 25 2_Returns" xfId="21185"/>
    <cellStyle name="千位分隔 2 30 2_Returns" xfId="21186"/>
    <cellStyle name="超链接 1167" xfId="21187"/>
    <cellStyle name="超链接 1172" xfId="21188"/>
    <cellStyle name="超链接 1217" xfId="21189"/>
    <cellStyle name="超链接 1222" xfId="21190"/>
    <cellStyle name="常规 2 42 2 2 2" xfId="21191"/>
    <cellStyle name="千位分隔 2 4 2 2 7" xfId="21192"/>
    <cellStyle name="千位分隔 2 25_Returns" xfId="21193"/>
    <cellStyle name="千位分隔 2 30_Returns" xfId="21194"/>
    <cellStyle name="常规 2 40 29" xfId="21195"/>
    <cellStyle name="常规 2 4 9 35" xfId="21196"/>
    <cellStyle name="常规 2 4 9 40" xfId="21197"/>
    <cellStyle name="常规 2 49 2 3" xfId="21198"/>
    <cellStyle name="常规 2 54 2 3" xfId="21199"/>
    <cellStyle name="常规 2 4 9 68" xfId="21200"/>
    <cellStyle name="常规 2 4 9 73" xfId="21201"/>
    <cellStyle name="Normal 9 3 5 3" xfId="21202"/>
    <cellStyle name="常规 2 48 2 5" xfId="21203"/>
    <cellStyle name="常规 2 53 2 5" xfId="21204"/>
    <cellStyle name="千位分隔 2 26 2 2" xfId="21205"/>
    <cellStyle name="千位分隔 2 31 2 2" xfId="21206"/>
    <cellStyle name="千位分隔 2 27_Returns" xfId="21207"/>
    <cellStyle name="千位分隔 2 32_Returns" xfId="21208"/>
    <cellStyle name="常规 2 5 11 9" xfId="21209"/>
    <cellStyle name="强调文字颜色 1 5_Returns" xfId="21210"/>
    <cellStyle name="千位分隔 2 39 30" xfId="21211"/>
    <cellStyle name="千位分隔 2 39 25" xfId="21212"/>
    <cellStyle name="千位分隔 2 28_Returns" xfId="21213"/>
    <cellStyle name="千位分隔 2 33_Returns" xfId="21214"/>
    <cellStyle name="适中 2 3" xfId="21215"/>
    <cellStyle name="超链接 758" xfId="21216"/>
    <cellStyle name="超链接 763" xfId="21217"/>
    <cellStyle name="超链接 808" xfId="21218"/>
    <cellStyle name="超链接 813" xfId="21219"/>
    <cellStyle name="千位分隔 2 3" xfId="21220"/>
    <cellStyle name="千位分隔 2 3 10 2_Returns" xfId="21221"/>
    <cellStyle name="千位分隔 2 8 2 2" xfId="21222"/>
    <cellStyle name="千位分隔 2 3 11 2" xfId="21223"/>
    <cellStyle name="常规 2 43 76 2 2" xfId="21224"/>
    <cellStyle name="适中 2 11" xfId="21225"/>
    <cellStyle name="常规 2 6 16 8" xfId="21226"/>
    <cellStyle name="Normal 78 2 2 5" xfId="21227"/>
    <cellStyle name="Normal 83 2 2 5" xfId="21228"/>
    <cellStyle name="千位分隔 3 610" xfId="21229"/>
    <cellStyle name="千位分隔 3 605" xfId="21230"/>
    <cellStyle name="千位分隔 3 560" xfId="21231"/>
    <cellStyle name="千位分隔 3 555" xfId="21232"/>
    <cellStyle name="千位分隔 2 3 11_Returns" xfId="21233"/>
    <cellStyle name="千位分隔 2 8 2_Returns" xfId="21234"/>
    <cellStyle name="Normal 66 2 2 2 2 2" xfId="21235"/>
    <cellStyle name="Normal 71 2 2 2 2 2" xfId="21236"/>
    <cellStyle name="千位分隔 2 47 42" xfId="21237"/>
    <cellStyle name="千位分隔 2 47 37" xfId="21238"/>
    <cellStyle name="千位分隔 2 3 12 2" xfId="21239"/>
    <cellStyle name="常规 2 6 19 8_Returns" xfId="21240"/>
    <cellStyle name="千位分隔 2 3 12 2 2" xfId="21241"/>
    <cellStyle name="千位分隔 2 3 12_Returns" xfId="21242"/>
    <cellStyle name="千位分隔 2 3 13 2 2" xfId="21243"/>
    <cellStyle name="警告文本 2 22" xfId="21244"/>
    <cellStyle name="警告文本 2 17" xfId="21245"/>
    <cellStyle name="千位分隔 2 3 14" xfId="21246"/>
    <cellStyle name="千位分隔 2 3 14 2_Returns" xfId="21247"/>
    <cellStyle name="Normal 66 2 3 5" xfId="21248"/>
    <cellStyle name="Normal 71 2 3 5" xfId="21249"/>
    <cellStyle name="Normal 4 2" xfId="21250"/>
    <cellStyle name="千位分隔 2 50 22" xfId="21251"/>
    <cellStyle name="千位分隔 2 50 17" xfId="21252"/>
    <cellStyle name="千位分隔 2 3 20 2_Returns" xfId="21253"/>
    <cellStyle name="千位分隔 2 3 15 2_Returns" xfId="21254"/>
    <cellStyle name="常规 2 4 8 76_Returns" xfId="21255"/>
    <cellStyle name="Normal 35 2 3 5" xfId="21256"/>
    <cellStyle name="Normal 40 2 3 5" xfId="21257"/>
    <cellStyle name="Comma 2 2 4" xfId="21258"/>
    <cellStyle name="千位分隔 2 4 8 2" xfId="21259"/>
    <cellStyle name="千位分隔 2 3 21 2" xfId="21260"/>
    <cellStyle name="千位分隔 2 3 16 2" xfId="21261"/>
    <cellStyle name="常规 2 4 16 4 2 2" xfId="21262"/>
    <cellStyle name="常规 2 4 16 4 2_Returns" xfId="21263"/>
    <cellStyle name="千位分隔 2 3 16_Returns" xfId="21264"/>
    <cellStyle name="千位分隔 2 3 21_Returns" xfId="21265"/>
    <cellStyle name="常规 2 2 3 2 2 2 18" xfId="21266"/>
    <cellStyle name="常规 2 2 3 2 2 2 23" xfId="21267"/>
    <cellStyle name="千位分隔 2 48 42" xfId="21268"/>
    <cellStyle name="千位分隔 2 48 37" xfId="21269"/>
    <cellStyle name="千位分隔 2 3 17 2" xfId="21270"/>
    <cellStyle name="千位分隔 2 3 22 2" xfId="21271"/>
    <cellStyle name="Normal 87 2 2 2 2 2" xfId="21272"/>
    <cellStyle name="20% - 强调文字颜色 1 2" xfId="21273"/>
    <cellStyle name="常规 2 6 12 56" xfId="21274"/>
    <cellStyle name="常规 2 6 12 61" xfId="21275"/>
    <cellStyle name="千位分隔 2 3 17 2 2" xfId="21276"/>
    <cellStyle name="千位分隔 2 3 22 2 2" xfId="21277"/>
    <cellStyle name="千位分隔 2 3 17 2_Returns" xfId="21278"/>
    <cellStyle name="千位分隔 2 3 22 2_Returns" xfId="21279"/>
    <cellStyle name="千位分隔 2 3 17_Returns" xfId="21280"/>
    <cellStyle name="千位分隔 2 3 22_Returns" xfId="21281"/>
    <cellStyle name="千位分隔 2 3 18" xfId="21282"/>
    <cellStyle name="千位分隔 2 3 23" xfId="21283"/>
    <cellStyle name="千位分隔 2 3 18 2" xfId="21284"/>
    <cellStyle name="千位分隔 2 3 23 2" xfId="21285"/>
    <cellStyle name="千位分隔 2 2 2 2 2 2" xfId="21286"/>
    <cellStyle name="千位分隔 2 3 19" xfId="21287"/>
    <cellStyle name="千位分隔 2 3 24" xfId="21288"/>
    <cellStyle name="千位分隔 2 3 2 2 2 2" xfId="21289"/>
    <cellStyle name="千位分隔 2 3 2 2 2 2 2" xfId="21290"/>
    <cellStyle name="千位分隔 2 3 2 2 2 2 2_Returns" xfId="21291"/>
    <cellStyle name="千位分隔 2 3 2 2 2 2 3" xfId="21292"/>
    <cellStyle name="千位分隔 2 42_Returns" xfId="21293"/>
    <cellStyle name="千位分隔 2 37_Returns" xfId="21294"/>
    <cellStyle name="千位分隔 2 3 2 2 2 3" xfId="21295"/>
    <cellStyle name="千位分隔 2 3 2 3" xfId="21296"/>
    <cellStyle name="千位分隔 3 234" xfId="21297"/>
    <cellStyle name="千位分隔 3 229" xfId="21298"/>
    <cellStyle name="千位分隔 3 184" xfId="21299"/>
    <cellStyle name="千位分隔 3 179" xfId="21300"/>
    <cellStyle name="千位分隔 2 50 8" xfId="21301"/>
    <cellStyle name="Normal 20" xfId="21302"/>
    <cellStyle name="Normal 15" xfId="21303"/>
    <cellStyle name="常规 2 2 3 2 2 2 2 80 2_Returns" xfId="21304"/>
    <cellStyle name="常规 2 46 48" xfId="21305"/>
    <cellStyle name="常规 2 46 53" xfId="21306"/>
    <cellStyle name="千位分隔 2 4 6_Returns" xfId="21307"/>
    <cellStyle name="千位分隔 2 3 2 4" xfId="21308"/>
    <cellStyle name="千位分隔 2 50 9" xfId="21309"/>
    <cellStyle name="Normal 21" xfId="21310"/>
    <cellStyle name="Normal 16" xfId="21311"/>
    <cellStyle name="千位分隔 2 3 30 2_Returns" xfId="21312"/>
    <cellStyle name="千位分隔 2 3 25 2_Returns" xfId="21313"/>
    <cellStyle name="常规 2 4 9 76_Returns" xfId="21314"/>
    <cellStyle name="千位分隔 2 3 26" xfId="21315"/>
    <cellStyle name="千位分隔 2 3 31" xfId="21316"/>
    <cellStyle name="千位分隔 2 3 26 2" xfId="21317"/>
    <cellStyle name="千位分隔 2 3 31 2" xfId="21318"/>
    <cellStyle name="警告文本 2 12" xfId="21319"/>
    <cellStyle name="千位分隔 2 36 4_Returns" xfId="21320"/>
    <cellStyle name="解释性文本 3" xfId="21321"/>
    <cellStyle name="千位分隔 2 3 26 2 2" xfId="21322"/>
    <cellStyle name="千位分隔 2 3 31 2 2" xfId="21323"/>
    <cellStyle name="千位分隔 2 49 42" xfId="21324"/>
    <cellStyle name="千位分隔 2 49 37" xfId="21325"/>
    <cellStyle name="千位分隔 2 3 27 2" xfId="21326"/>
    <cellStyle name="千位分隔 2 3 32 2" xfId="21327"/>
    <cellStyle name="千位分隔 2 3 27 2 2" xfId="21328"/>
    <cellStyle name="千位分隔 2 3 32 2 2" xfId="21329"/>
    <cellStyle name="Normal 77 3 3" xfId="21330"/>
    <cellStyle name="Normal 82 3 3" xfId="21331"/>
    <cellStyle name="常规 2 5 15 2 6" xfId="21332"/>
    <cellStyle name="常规 2 5 20 2 6" xfId="21333"/>
    <cellStyle name="千位分隔 2 3 27_Returns" xfId="21334"/>
    <cellStyle name="千位分隔 2 3 32_Returns" xfId="21335"/>
    <cellStyle name="常规 2 6 12 55" xfId="21336"/>
    <cellStyle name="常规 2 6 12 60" xfId="21337"/>
    <cellStyle name="千位分隔 2 48 41" xfId="21338"/>
    <cellStyle name="千位分隔 2 48 36" xfId="21339"/>
    <cellStyle name="常规 2 2 3 2 2 2 17" xfId="21340"/>
    <cellStyle name="常规 2 2 3 2 2 2 22" xfId="21341"/>
    <cellStyle name="千位分隔 2 3 28 2" xfId="21342"/>
    <cellStyle name="千位分隔 2 3 33 2" xfId="21343"/>
    <cellStyle name="千位分隔 2 3 29" xfId="21344"/>
    <cellStyle name="千位分隔 2 3 34" xfId="21345"/>
    <cellStyle name="千位分隔 2 3 29 2_Returns" xfId="21346"/>
    <cellStyle name="千位分隔 2 3 3 2 2" xfId="21347"/>
    <cellStyle name="千位分隔 2 3 35" xfId="21348"/>
    <cellStyle name="千位分隔 2 3 40" xfId="21349"/>
    <cellStyle name="千位分隔 2 3 50" xfId="21350"/>
    <cellStyle name="千位分隔 2 3 45" xfId="21351"/>
    <cellStyle name="常规 2 6 13 2 2" xfId="21352"/>
    <cellStyle name="常规 9 2 3 2 2 2" xfId="21353"/>
    <cellStyle name="常规 2 6 13 2 7" xfId="21354"/>
    <cellStyle name="千位分隔 2 3 55" xfId="21355"/>
    <cellStyle name="千位分隔 2 3 60" xfId="21356"/>
    <cellStyle name="千位分隔 5 85_Returns" xfId="21357"/>
    <cellStyle name="千位分隔 2 3 56" xfId="21358"/>
    <cellStyle name="千位分隔 2 3 61" xfId="21359"/>
    <cellStyle name="千位分隔 2 9 2" xfId="21360"/>
    <cellStyle name="标题 5 6 3 12" xfId="21361"/>
    <cellStyle name="千位分隔 5 29" xfId="21362"/>
    <cellStyle name="千位分隔 5 34" xfId="21363"/>
    <cellStyle name="千位分隔 2 39 3" xfId="21364"/>
    <cellStyle name="千位分隔 3 124" xfId="21365"/>
    <cellStyle name="千位分隔 3 119" xfId="21366"/>
    <cellStyle name="常规 2 5 17 4 2_Returns" xfId="21367"/>
    <cellStyle name="Normal 39 4 2 2 2" xfId="21368"/>
    <cellStyle name="Normal 44 4 2 2 2" xfId="21369"/>
    <cellStyle name="超链接 530" xfId="21370"/>
    <cellStyle name="超链接 525" xfId="21371"/>
    <cellStyle name="超链接 480" xfId="21372"/>
    <cellStyle name="超链接 475" xfId="21373"/>
    <cellStyle name="千位分隔 2 3 57" xfId="21374"/>
    <cellStyle name="千位分隔 2 3 62" xfId="21375"/>
    <cellStyle name="千位分隔 2 3 58" xfId="21376"/>
    <cellStyle name="千位分隔 2 3 63" xfId="21377"/>
    <cellStyle name="千位分隔 2 59 6_Returns" xfId="21378"/>
    <cellStyle name="千位分隔 2 3 59" xfId="21379"/>
    <cellStyle name="千位分隔 2 3 64" xfId="21380"/>
    <cellStyle name="常规 2 6 2 2 2 2_Returns" xfId="21381"/>
    <cellStyle name="千位分隔 2 3 66" xfId="21382"/>
    <cellStyle name="千位分隔 2 3 71" xfId="21383"/>
    <cellStyle name="常规 2 3 17 2_Returns" xfId="21384"/>
    <cellStyle name="常规 2 3 22 2_Returns" xfId="21385"/>
    <cellStyle name="千位分隔 2 3 69" xfId="21386"/>
    <cellStyle name="千位分隔 2 3 74" xfId="21387"/>
    <cellStyle name="千位分隔 2 3 7 2 2" xfId="21388"/>
    <cellStyle name="千位分隔 2 3 75" xfId="21389"/>
    <cellStyle name="千位分隔 2 3 80" xfId="21390"/>
    <cellStyle name="千位分隔 2 54 4 2_Returns" xfId="21391"/>
    <cellStyle name="千位分隔 2 3 76" xfId="21392"/>
    <cellStyle name="千位分隔 2 3 81" xfId="21393"/>
    <cellStyle name="千位分隔 2 40 6" xfId="21394"/>
    <cellStyle name="千位分隔 2 35 6" xfId="21395"/>
    <cellStyle name="百分比 2 9 29" xfId="21396"/>
    <cellStyle name="Normal 35 2 3" xfId="21397"/>
    <cellStyle name="Normal 40 2 3" xfId="21398"/>
    <cellStyle name="千位分隔 2 57 2 3" xfId="21399"/>
    <cellStyle name="千位分隔 2 62 2 3" xfId="21400"/>
    <cellStyle name="常规 2 8 2 2 2" xfId="21401"/>
    <cellStyle name="千位分隔 2 3 79" xfId="21402"/>
    <cellStyle name="千位分隔 2 3 84" xfId="21403"/>
    <cellStyle name="千位分隔 2 3 8 2_Returns" xfId="21404"/>
    <cellStyle name="千位分隔 2 3 80 2" xfId="21405"/>
    <cellStyle name="常规 2 5 9 15" xfId="21406"/>
    <cellStyle name="常规 2 5 9 20" xfId="21407"/>
    <cellStyle name="千位分隔 2 3 80 2 2" xfId="21408"/>
    <cellStyle name="千位分隔 2 3 80 2_Returns" xfId="21409"/>
    <cellStyle name="千位分隔 2 3 80 3" xfId="21410"/>
    <cellStyle name="千位分隔 2 3 9 2 2" xfId="21411"/>
    <cellStyle name="千位分隔 2 3 9 2_Returns" xfId="21412"/>
    <cellStyle name="千位分隔 2 35 4 2 2" xfId="21413"/>
    <cellStyle name="Comma 2 2 2 5" xfId="21414"/>
    <cellStyle name="千位分隔 2 35 4 2_Returns" xfId="21415"/>
    <cellStyle name="Normal 76 2 4 2 3" xfId="21416"/>
    <cellStyle name="Normal 81 2 4 2 3" xfId="21417"/>
    <cellStyle name="千位分隔 2 35 4 3" xfId="21418"/>
    <cellStyle name="Normal 48 2 3 2 2 2" xfId="21419"/>
    <cellStyle name="Normal 53 2 3 2 2 2" xfId="21420"/>
    <cellStyle name="千位分隔 2 4 2 30_Returns" xfId="21421"/>
    <cellStyle name="千位分隔 2 4 2 25_Returns" xfId="21422"/>
    <cellStyle name="千位分隔 2 35 4_Returns" xfId="21423"/>
    <cellStyle name="千位分隔 2 40 4_Returns" xfId="21424"/>
    <cellStyle name="千位分隔 2 4 2 32 2" xfId="21425"/>
    <cellStyle name="千位分隔 2 4 2 27 2" xfId="21426"/>
    <cellStyle name="千位分隔 2 35 6 2" xfId="21427"/>
    <cellStyle name="千位分隔 2 40 6 2" xfId="21428"/>
    <cellStyle name="千位分隔 2 35 6_Returns" xfId="21429"/>
    <cellStyle name="千位分隔 2 40 6_Returns" xfId="21430"/>
    <cellStyle name="千位分隔 3 2 2 2 2 2" xfId="21431"/>
    <cellStyle name="Normal 6 3 3 2 3" xfId="21432"/>
    <cellStyle name="强调文字颜色 3 6 3" xfId="21433"/>
    <cellStyle name="Normal 5 2 2 3 3 3" xfId="21434"/>
    <cellStyle name="千位分隔 2 36" xfId="21435"/>
    <cellStyle name="千位分隔 2 41" xfId="21436"/>
    <cellStyle name="常规 2 49 9_Returns" xfId="21437"/>
    <cellStyle name="常规 2 54 9_Returns" xfId="21438"/>
    <cellStyle name="千位分隔 2 36 2 2" xfId="21439"/>
    <cellStyle name="千位分隔 2 41 2 2" xfId="21440"/>
    <cellStyle name="Normal 12 4 3" xfId="21441"/>
    <cellStyle name="千位分隔 2 36 2 2_Returns" xfId="21442"/>
    <cellStyle name="警告文本 10 2" xfId="21443"/>
    <cellStyle name="常规 2 42 25" xfId="21444"/>
    <cellStyle name="常规 2 42 30" xfId="21445"/>
    <cellStyle name="千位分隔 2 4 82 2" xfId="21446"/>
    <cellStyle name="千位分隔 2 49 81" xfId="21447"/>
    <cellStyle name="千位分隔 2 49 76" xfId="21448"/>
    <cellStyle name="千位分隔 2 36 2_Returns" xfId="21449"/>
    <cellStyle name="千位分隔 2 41 2_Returns" xfId="21450"/>
    <cellStyle name="常规 2 46 47" xfId="21451"/>
    <cellStyle name="常规 2 46 52" xfId="21452"/>
    <cellStyle name="Normal 2 5 3 2" xfId="21453"/>
    <cellStyle name="常规 2 10 2" xfId="21454"/>
    <cellStyle name="千位分隔 3 13 2 7" xfId="21455"/>
    <cellStyle name="常规 2 4 2 2 32" xfId="21456"/>
    <cellStyle name="常规 2 4 2 2 27" xfId="21457"/>
    <cellStyle name="千位分隔 2 36 3" xfId="21458"/>
    <cellStyle name="千位分隔 2 36 4" xfId="21459"/>
    <cellStyle name="千位分隔 2 36 5" xfId="21460"/>
    <cellStyle name="千位分隔 2 36 5_Returns" xfId="21461"/>
    <cellStyle name="千位分隔 3 15" xfId="21462"/>
    <cellStyle name="千位分隔 3 20" xfId="21463"/>
    <cellStyle name="千位分隔 2 37" xfId="21464"/>
    <cellStyle name="千位分隔 2 42" xfId="21465"/>
    <cellStyle name="千位分隔 3 112" xfId="21466"/>
    <cellStyle name="千位分隔 3 107" xfId="21467"/>
    <cellStyle name="千位分隔 2 37 2_Returns" xfId="21468"/>
    <cellStyle name="千位分隔 2 42 2_Returns" xfId="21469"/>
    <cellStyle name="千位分隔 16" xfId="21470"/>
    <cellStyle name="千位分隔 21" xfId="21471"/>
    <cellStyle name="Normal 3 2 2 3 2" xfId="21472"/>
    <cellStyle name="计算 7_Returns" xfId="21473"/>
    <cellStyle name="千位分隔 3 16" xfId="21474"/>
    <cellStyle name="千位分隔 3 21" xfId="21475"/>
    <cellStyle name="常规 2 2 25 2" xfId="21476"/>
    <cellStyle name="常规 2 2 30 2" xfId="21477"/>
    <cellStyle name="千位分隔 2 38" xfId="21478"/>
    <cellStyle name="千位分隔 2 43" xfId="21479"/>
    <cellStyle name="千位分隔 2 38 2" xfId="21480"/>
    <cellStyle name="千位分隔 2 43 2" xfId="21481"/>
    <cellStyle name="千位分隔 2 39 28" xfId="21482"/>
    <cellStyle name="千位分隔 3 16 3" xfId="21483"/>
    <cellStyle name="千位分隔 3 21 3" xfId="21484"/>
    <cellStyle name="千位分隔 2 4 90" xfId="21485"/>
    <cellStyle name="千位分隔 2 4 85" xfId="21486"/>
    <cellStyle name="Normal 3 2 2 3 2 3" xfId="21487"/>
    <cellStyle name="常规 2 5 18 2 2 2 2" xfId="21488"/>
    <cellStyle name="千位分隔 2 38 3" xfId="21489"/>
    <cellStyle name="千位分隔 2 38 3 2" xfId="21490"/>
    <cellStyle name="Comma 2 4 4" xfId="21491"/>
    <cellStyle name="千位分隔 2 4 2 36" xfId="21492"/>
    <cellStyle name="超链接 168" xfId="21493"/>
    <cellStyle name="超链接 173" xfId="21494"/>
    <cellStyle name="超链接 218" xfId="21495"/>
    <cellStyle name="超链接 223" xfId="21496"/>
    <cellStyle name="千位分隔 2 57 4" xfId="21497"/>
    <cellStyle name="千位分隔 2 62 4" xfId="21498"/>
    <cellStyle name="常规 2 6 8 75" xfId="21499"/>
    <cellStyle name="常规 2 6 8 80" xfId="21500"/>
    <cellStyle name="常规 9 4 2 2 2" xfId="21501"/>
    <cellStyle name="千位分隔 2 38 3_Returns" xfId="21502"/>
    <cellStyle name="千位分隔 2 4 2 2 2 3" xfId="21503"/>
    <cellStyle name="Normal 3 2 2 3 3" xfId="21504"/>
    <cellStyle name="千位分隔 3 17" xfId="21505"/>
    <cellStyle name="千位分隔 3 22" xfId="21506"/>
    <cellStyle name="千位分隔 2 39" xfId="21507"/>
    <cellStyle name="千位分隔 2 44" xfId="21508"/>
    <cellStyle name="千位分隔 2 107" xfId="21509"/>
    <cellStyle name="千位分隔 2 112" xfId="21510"/>
    <cellStyle name="千位分隔 2 39 10" xfId="21511"/>
    <cellStyle name="千位分隔 3 2 2 3 2_Returns" xfId="21512"/>
    <cellStyle name="千位分隔 2 39 10 2" xfId="21513"/>
    <cellStyle name="Normal 33 2 2 2 2" xfId="21514"/>
    <cellStyle name="Normal 28 2 2 2 2" xfId="21515"/>
    <cellStyle name="千位分隔 2 39 10_Returns" xfId="21516"/>
    <cellStyle name="常规 2 4 2 80 2_Returns" xfId="21517"/>
    <cellStyle name="千位分隔 2 108" xfId="21518"/>
    <cellStyle name="千位分隔 2 113" xfId="21519"/>
    <cellStyle name="适中 11_Returns" xfId="21520"/>
    <cellStyle name="千位分隔 2 39 11" xfId="21521"/>
    <cellStyle name="千位分隔 2 39 11 2" xfId="21522"/>
    <cellStyle name="Normal 34 2 2 2 2" xfId="21523"/>
    <cellStyle name="Normal 29 2 2 2 2" xfId="21524"/>
    <cellStyle name="千位分隔 2 39 11_Returns" xfId="21525"/>
    <cellStyle name="千位分隔 2 109" xfId="21526"/>
    <cellStyle name="千位分隔 2 114" xfId="21527"/>
    <cellStyle name="输出 9_Returns" xfId="21528"/>
    <cellStyle name="千位分隔 2 39 12" xfId="21529"/>
    <cellStyle name="千位分隔 2 39 12 2" xfId="21530"/>
    <cellStyle name="常规 2 56 3" xfId="21531"/>
    <cellStyle name="千位分隔 2 39 12_Returns" xfId="21532"/>
    <cellStyle name="Normal 40 2 2 2 2" xfId="21533"/>
    <cellStyle name="Normal 35 2 2 2 2" xfId="21534"/>
    <cellStyle name="千位分隔 2 39 14 2" xfId="21535"/>
    <cellStyle name="千位分隔 2 39 15" xfId="21536"/>
    <cellStyle name="千位分隔 2 39 20" xfId="21537"/>
    <cellStyle name="千位分隔 2 39 15 2" xfId="21538"/>
    <cellStyle name="千位分隔 2 39 20 2" xfId="21539"/>
    <cellStyle name="千位分隔 3 18 9_Returns" xfId="21540"/>
    <cellStyle name="常规 18 2 2" xfId="21541"/>
    <cellStyle name="千位分隔 2 126 2" xfId="21542"/>
    <cellStyle name="千位分隔 2 39 19 2" xfId="21543"/>
    <cellStyle name="千位分隔 2 39 24 2" xfId="21544"/>
    <cellStyle name="千位分隔 3 123" xfId="21545"/>
    <cellStyle name="千位分隔 3 118" xfId="21546"/>
    <cellStyle name="千位分隔 2 39 2" xfId="21547"/>
    <cellStyle name="千位分隔 2 44 2" xfId="21548"/>
    <cellStyle name="常规 2 2 46 56" xfId="21549"/>
    <cellStyle name="常规 2 2 46 61" xfId="21550"/>
    <cellStyle name="差 9 2" xfId="21551"/>
    <cellStyle name="千位分隔 2 39 2 2_Returns" xfId="21552"/>
    <cellStyle name="常规 2 55 2 2 2 2" xfId="21553"/>
    <cellStyle name="千位分隔 3 2 2 3 3" xfId="21554"/>
    <cellStyle name="常规 2 2 3 2 2 2 2 2 84 2" xfId="21555"/>
    <cellStyle name="千位分隔 3 2_Returns" xfId="21556"/>
    <cellStyle name="千位分隔 3 20 2 2 2_Returns" xfId="21557"/>
    <cellStyle name="千位分隔 3 15 2 2 2_Returns" xfId="21558"/>
    <cellStyle name="常规 7 2 5 3" xfId="21559"/>
    <cellStyle name="超链接 297" xfId="21560"/>
    <cellStyle name="超链接 347" xfId="21561"/>
    <cellStyle name="超链接 352" xfId="21562"/>
    <cellStyle name="超链接 402" xfId="21563"/>
    <cellStyle name="千位分隔 2 39 30 2" xfId="21564"/>
    <cellStyle name="千位分隔 2 39 25 2" xfId="21565"/>
    <cellStyle name="千位分隔 2 46_Returns" xfId="21566"/>
    <cellStyle name="千位分隔 2 51_Returns" xfId="21567"/>
    <cellStyle name="常规 2 5 23 3" xfId="21568"/>
    <cellStyle name="常规 2 5 18 3" xfId="21569"/>
    <cellStyle name="常规 3 11 13" xfId="21570"/>
    <cellStyle name="Normal 48 2 2 2 2" xfId="21571"/>
    <cellStyle name="Normal 53 2 2 2 2" xfId="21572"/>
    <cellStyle name="千位分隔 2 39 25_Returns" xfId="21573"/>
    <cellStyle name="千位分隔 2 39 30_Returns" xfId="21574"/>
    <cellStyle name="千位分隔 2 4 2 22" xfId="21575"/>
    <cellStyle name="千位分隔 2 4 2 17" xfId="21576"/>
    <cellStyle name="超链接 149" xfId="21577"/>
    <cellStyle name="超链接 154" xfId="21578"/>
    <cellStyle name="超链接 204" xfId="21579"/>
    <cellStyle name="千位分隔 2 39 26" xfId="21580"/>
    <cellStyle name="千位分隔 2 39 31" xfId="21581"/>
    <cellStyle name="千位分隔 3 23 2 2_Returns" xfId="21582"/>
    <cellStyle name="千位分隔 3 18 2 2_Returns" xfId="21583"/>
    <cellStyle name="千位分隔 2 133 2" xfId="21584"/>
    <cellStyle name="千位分隔 2 39 26 2" xfId="21585"/>
    <cellStyle name="千位分隔 2 39 31 2" xfId="21586"/>
    <cellStyle name="Normal 49 2 2 2 2" xfId="21587"/>
    <cellStyle name="Normal 54 2 2 2 2" xfId="21588"/>
    <cellStyle name="千位分隔 2 39 31_Returns" xfId="21589"/>
    <cellStyle name="千位分隔 2 39 26_Returns" xfId="21590"/>
    <cellStyle name="千位分隔 2 58 4 2 2" xfId="21591"/>
    <cellStyle name="Normal 60 2 2 2 2" xfId="21592"/>
    <cellStyle name="Normal 55 2 2 2 2" xfId="21593"/>
    <cellStyle name="千位分隔 2 39 27_Returns" xfId="21594"/>
    <cellStyle name="检查单元格 2 6" xfId="21595"/>
    <cellStyle name="千位分隔 3 16 2_Returns" xfId="21596"/>
    <cellStyle name="千位分隔 3 21 2_Returns" xfId="21597"/>
    <cellStyle name="常规 9 2 2 3 2" xfId="21598"/>
    <cellStyle name="千位分隔 2 4 32 2_Returns" xfId="21599"/>
    <cellStyle name="千位分隔 2 4 27 2_Returns" xfId="21600"/>
    <cellStyle name="强调文字颜色 2 8" xfId="21601"/>
    <cellStyle name="常规 2 6 12 77" xfId="21602"/>
    <cellStyle name="Normal 6 3 2 4" xfId="21603"/>
    <cellStyle name="千位分隔 2 3 38" xfId="21604"/>
    <cellStyle name="千位分隔 2 3 43" xfId="21605"/>
    <cellStyle name="千位分隔 2 39 29 2" xfId="21606"/>
    <cellStyle name="千位分隔 3 16 4 2" xfId="21607"/>
    <cellStyle name="常规 2 2 46 2 2 2" xfId="21608"/>
    <cellStyle name="常规 2 2 51 2 2 2" xfId="21609"/>
    <cellStyle name="千位分隔 3 131" xfId="21610"/>
    <cellStyle name="千位分隔 3 126" xfId="21611"/>
    <cellStyle name="千位分隔 2 39 5" xfId="21612"/>
    <cellStyle name="常规 2 2 46 2 2 3" xfId="21613"/>
    <cellStyle name="常规 2 2 51 2 2 3" xfId="21614"/>
    <cellStyle name="千位分隔 3 132" xfId="21615"/>
    <cellStyle name="千位分隔 3 127" xfId="21616"/>
    <cellStyle name="千位分隔 2 39 6" xfId="21617"/>
    <cellStyle name="超链接 911" xfId="21618"/>
    <cellStyle name="超链接 906" xfId="21619"/>
    <cellStyle name="超链接 861" xfId="21620"/>
    <cellStyle name="超链接 856" xfId="21621"/>
    <cellStyle name="常规 9 2 3 2 3" xfId="21622"/>
    <cellStyle name="千位分隔 2 39 7_Returns" xfId="21623"/>
    <cellStyle name="标题 5 6 3" xfId="21624"/>
    <cellStyle name="千位分隔 2 55 6_Returns" xfId="21625"/>
    <cellStyle name="千位分隔 3 134" xfId="21626"/>
    <cellStyle name="千位分隔 3 129" xfId="21627"/>
    <cellStyle name="千位分隔 2 39 8" xfId="21628"/>
    <cellStyle name="千位分隔 2 39 8_Returns" xfId="21629"/>
    <cellStyle name="常规 2 25 2" xfId="21630"/>
    <cellStyle name="常规 2 30 2" xfId="21631"/>
    <cellStyle name="千位分隔 3 140" xfId="21632"/>
    <cellStyle name="千位分隔 3 135" xfId="21633"/>
    <cellStyle name="千位分隔 2 39 9" xfId="21634"/>
    <cellStyle name="解释性文本 2 9" xfId="21635"/>
    <cellStyle name="千位分隔 3 65 2" xfId="21636"/>
    <cellStyle name="千位分隔 2 39 9 2" xfId="21637"/>
    <cellStyle name="千位分隔 2 39 9_Returns" xfId="21638"/>
    <cellStyle name="好 2 10" xfId="21639"/>
    <cellStyle name="Normal 3 3 2 8" xfId="21640"/>
    <cellStyle name="千位分隔 2 39_Returns" xfId="21641"/>
    <cellStyle name="千位分隔 2 44_Returns" xfId="21642"/>
    <cellStyle name="千位分隔 3 17 2 3" xfId="21643"/>
    <cellStyle name="千位分隔 3 22 2 3" xfId="21644"/>
    <cellStyle name="常规 2 2 3 2 2 29" xfId="21645"/>
    <cellStyle name="常规 2 2 3 2 2 34" xfId="21646"/>
    <cellStyle name="千位分隔 2 4" xfId="21647"/>
    <cellStyle name="千位分隔 2 4 10 2" xfId="21648"/>
    <cellStyle name="超链接 924" xfId="21649"/>
    <cellStyle name="超链接 919" xfId="21650"/>
    <cellStyle name="超链接 874" xfId="21651"/>
    <cellStyle name="超链接 869" xfId="21652"/>
    <cellStyle name="Normal 62 6 2" xfId="21653"/>
    <cellStyle name="Normal 57 6 2" xfId="21654"/>
    <cellStyle name="超链接 1301" xfId="21655"/>
    <cellStyle name="超链接 1251" xfId="21656"/>
    <cellStyle name="超链接 1246" xfId="21657"/>
    <cellStyle name="超链接 1196" xfId="21658"/>
    <cellStyle name="千位分隔 2 4 10 2_Returns" xfId="21659"/>
    <cellStyle name="千位分隔 2 4 11 2 2" xfId="21660"/>
    <cellStyle name="千位分隔 2 4 12 2_Returns" xfId="21661"/>
    <cellStyle name="千位分隔 2 29_Returns" xfId="21662"/>
    <cellStyle name="千位分隔 2 34_Returns" xfId="21663"/>
    <cellStyle name="千位分隔 2 4 12_Returns" xfId="21664"/>
    <cellStyle name="常规 2 5 10 53" xfId="21665"/>
    <cellStyle name="常规 2 5 10 48" xfId="21666"/>
    <cellStyle name="千位分隔 2 4 13 2 2" xfId="21667"/>
    <cellStyle name="千位分隔 2 4 13_Returns" xfId="21668"/>
    <cellStyle name="千位分隔 2 4 14" xfId="21669"/>
    <cellStyle name="Normal 78 3 3 2" xfId="21670"/>
    <cellStyle name="Normal 83 3 3 2" xfId="21671"/>
    <cellStyle name="千位分隔 2 94" xfId="21672"/>
    <cellStyle name="千位分隔 2 89" xfId="21673"/>
    <cellStyle name="Normal 86 4 2 2" xfId="21674"/>
    <cellStyle name="千位分隔 2 4 15" xfId="21675"/>
    <cellStyle name="千位分隔 2 4 20" xfId="21676"/>
    <cellStyle name="Normal 4 2 4 2 7" xfId="21677"/>
    <cellStyle name="千位分隔 2 4 15_Returns" xfId="21678"/>
    <cellStyle name="千位分隔 2 4 20_Returns" xfId="21679"/>
    <cellStyle name="Normal 3 2 3 8" xfId="21680"/>
    <cellStyle name="千位分隔 2 4 16 2 2" xfId="21681"/>
    <cellStyle name="千位分隔 2 4 21 2 2" xfId="21682"/>
    <cellStyle name="注释 2 13" xfId="21683"/>
    <cellStyle name="千位分隔 2 39 18 2" xfId="21684"/>
    <cellStyle name="千位分隔 2 39 23 2" xfId="21685"/>
    <cellStyle name="千位分隔 2 4 16_Returns" xfId="21686"/>
    <cellStyle name="千位分隔 2 4 21_Returns" xfId="21687"/>
    <cellStyle name="常规 2 3 12 48" xfId="21688"/>
    <cellStyle name="常规 2 3 12 53" xfId="21689"/>
    <cellStyle name="强调文字颜色 1 2 5" xfId="21690"/>
    <cellStyle name="超链接 25" xfId="21691"/>
    <cellStyle name="超链接 30" xfId="21692"/>
    <cellStyle name="千位分隔 2 4 17" xfId="21693"/>
    <cellStyle name="千位分隔 2 4 22" xfId="21694"/>
    <cellStyle name="Normal 3 3 3 8" xfId="21695"/>
    <cellStyle name="千位分隔 2 4 17 2 2" xfId="21696"/>
    <cellStyle name="千位分隔 2 4 22 2 2" xfId="21697"/>
    <cellStyle name="常规 2 2 3 2 2 79" xfId="21698"/>
    <cellStyle name="常规 2 2 3 2 2 84" xfId="21699"/>
    <cellStyle name="百分比 2 2 2" xfId="21700"/>
    <cellStyle name="千位分隔 2 4 17_Returns" xfId="21701"/>
    <cellStyle name="千位分隔 2 4 22_Returns" xfId="21702"/>
    <cellStyle name="千位分隔 2 4 19 2" xfId="21703"/>
    <cellStyle name="千位分隔 2 4 24 2" xfId="21704"/>
    <cellStyle name="常规 2 5 9 31" xfId="21705"/>
    <cellStyle name="常规 2 5 9 26" xfId="21706"/>
    <cellStyle name="千位分隔 2 4 19 2 2" xfId="21707"/>
    <cellStyle name="千位分隔 2 4 24 2 2" xfId="21708"/>
    <cellStyle name="千位分隔 2 4 19 2_Returns" xfId="21709"/>
    <cellStyle name="千位分隔 2 4 24 2_Returns" xfId="21710"/>
    <cellStyle name="千位分隔 2 28" xfId="21711"/>
    <cellStyle name="千位分隔 2 33" xfId="21712"/>
    <cellStyle name="20% - 强调文字颜色 1 9" xfId="21713"/>
    <cellStyle name="千位分隔 10 103" xfId="21714"/>
    <cellStyle name="千位分隔 2 48 49" xfId="21715"/>
    <cellStyle name="千位分隔 2 48 54" xfId="21716"/>
    <cellStyle name="常规 2 2 3 2 2 2 40" xfId="21717"/>
    <cellStyle name="常规 2 2 3 2 2 2 35" xfId="21718"/>
    <cellStyle name="强调文字颜色 2 4" xfId="21719"/>
    <cellStyle name="常规 2 6 12 68" xfId="21720"/>
    <cellStyle name="常规 2 6 12 73" xfId="21721"/>
    <cellStyle name="千位分隔 2 4 19_Returns" xfId="21722"/>
    <cellStyle name="千位分隔 2 4 24_Returns" xfId="21723"/>
    <cellStyle name="常规 17 8" xfId="21724"/>
    <cellStyle name="千位分隔 2 4 2" xfId="21725"/>
    <cellStyle name="常规 2 6 8 44" xfId="21726"/>
    <cellStyle name="常规 2 6 8 39" xfId="21727"/>
    <cellStyle name="千位分隔 2 4 2 10" xfId="21728"/>
    <cellStyle name="超链接 142" xfId="21729"/>
    <cellStyle name="超链接 137" xfId="21730"/>
    <cellStyle name="千位分隔 2 4 2 10 2" xfId="21731"/>
    <cellStyle name="千位分隔 2 3 2 2 2" xfId="21732"/>
    <cellStyle name="汇总 7 3" xfId="21733"/>
    <cellStyle name="千位分隔 2 4 2 10_Returns" xfId="21734"/>
    <cellStyle name="千位分隔 2 4 2 11 2" xfId="21735"/>
    <cellStyle name="常规 2 6 8 51" xfId="21736"/>
    <cellStyle name="常规 2 6 8 46" xfId="21737"/>
    <cellStyle name="千位分隔 2 4 2 12" xfId="21738"/>
    <cellStyle name="超链接 144" xfId="21739"/>
    <cellStyle name="超链接 139" xfId="21740"/>
    <cellStyle name="常规 2 6 16 2 2 3" xfId="21741"/>
    <cellStyle name="常规 2 6 21 2 2 3" xfId="21742"/>
    <cellStyle name="千位分隔 2 4 2 12_Returns" xfId="21743"/>
    <cellStyle name="千位分隔 2 4 2 13 2" xfId="21744"/>
    <cellStyle name="千位分隔 2 4 2 13_Returns" xfId="21745"/>
    <cellStyle name="Normal 21 4 3 3" xfId="21746"/>
    <cellStyle name="Normal 16 4 3 3" xfId="21747"/>
    <cellStyle name="常规 7 2 3 3" xfId="21748"/>
    <cellStyle name="千位分隔 2 4 2 15 2" xfId="21749"/>
    <cellStyle name="千位分隔 2 4 2 20 2" xfId="21750"/>
    <cellStyle name="常规 2 3 8 46" xfId="21751"/>
    <cellStyle name="常规 2 3 8 51" xfId="21752"/>
    <cellStyle name="Normal 8 2 4 3 3" xfId="21753"/>
    <cellStyle name="千位分隔 3 2 2 29 2" xfId="21754"/>
    <cellStyle name="常规 7 2 3 4" xfId="21755"/>
    <cellStyle name="千位分隔 2 4 2 16 2" xfId="21756"/>
    <cellStyle name="千位分隔 2 4 2 21 2" xfId="21757"/>
    <cellStyle name="常规 7 2 3 5" xfId="21758"/>
    <cellStyle name="Normal 76 2 7" xfId="21759"/>
    <cellStyle name="Normal 81 2 7" xfId="21760"/>
    <cellStyle name="常规 2 2 49 13" xfId="21761"/>
    <cellStyle name="常规 2 6 8 62" xfId="21762"/>
    <cellStyle name="常规 2 6 8 57" xfId="21763"/>
    <cellStyle name="千位分隔 2 4 2 23" xfId="21764"/>
    <cellStyle name="千位分隔 2 4 2 18" xfId="21765"/>
    <cellStyle name="超链接 210" xfId="21766"/>
    <cellStyle name="超链接 205" xfId="21767"/>
    <cellStyle name="超链接 160" xfId="21768"/>
    <cellStyle name="超链接 155" xfId="21769"/>
    <cellStyle name="常规 2 3 2 2 7" xfId="21770"/>
    <cellStyle name="千位分隔 3 13 2 2" xfId="21771"/>
    <cellStyle name="千位分隔 2 4 2 18 2" xfId="21772"/>
    <cellStyle name="千位分隔 2 4 2 23 2" xfId="21773"/>
    <cellStyle name="千位分隔 25" xfId="21774"/>
    <cellStyle name="千位分隔 30" xfId="21775"/>
    <cellStyle name="常规 2 43 77" xfId="21776"/>
    <cellStyle name="Normal 4 5 2 3" xfId="21777"/>
    <cellStyle name="千位分隔 2 4 2 19 2" xfId="21778"/>
    <cellStyle name="千位分隔 2 4 2 24 2" xfId="21779"/>
    <cellStyle name="千位分隔 2 2 6" xfId="21780"/>
    <cellStyle name="常规 2 2 3 2 2 2 14" xfId="21781"/>
    <cellStyle name="千位分隔 2 48 33" xfId="21782"/>
    <cellStyle name="千位分隔 2 48 28" xfId="21783"/>
    <cellStyle name="千位分隔 2 4 2 19_Returns" xfId="21784"/>
    <cellStyle name="千位分隔 2 4 2 24_Returns" xfId="21785"/>
    <cellStyle name="千位分隔 2 59 4" xfId="21786"/>
    <cellStyle name="千位分隔 3 20_Returns" xfId="21787"/>
    <cellStyle name="千位分隔 3 15_Returns" xfId="21788"/>
    <cellStyle name="千位分隔 2 4 2 2" xfId="21789"/>
    <cellStyle name="千位分隔 2 4 2 2 11 2" xfId="21790"/>
    <cellStyle name="千位分隔 2 4 2 2 12 2" xfId="21791"/>
    <cellStyle name="输入 2" xfId="21792"/>
    <cellStyle name="千位分隔 2 4 2 2 13" xfId="21793"/>
    <cellStyle name="千位分隔 2 51 54" xfId="21794"/>
    <cellStyle name="千位分隔 2 51 49" xfId="21795"/>
    <cellStyle name="输入 2 2" xfId="21796"/>
    <cellStyle name="千位分隔 2 4 2 2 13 2" xfId="21797"/>
    <cellStyle name="千位分隔 2 17 2" xfId="21798"/>
    <cellStyle name="千位分隔 2 22 2" xfId="21799"/>
    <cellStyle name="输入 3" xfId="21800"/>
    <cellStyle name="千位分隔 2 4 2 2 14" xfId="21801"/>
    <cellStyle name="千位分隔 2 50 24" xfId="21802"/>
    <cellStyle name="千位分隔 2 50 19" xfId="21803"/>
    <cellStyle name="Normal 4 4" xfId="21804"/>
    <cellStyle name="千位分隔 2 17 2 2" xfId="21805"/>
    <cellStyle name="千位分隔 2 22 2 2" xfId="21806"/>
    <cellStyle name="千位分隔 2 4 2 2 14 2" xfId="21807"/>
    <cellStyle name="输入 4" xfId="21808"/>
    <cellStyle name="千位分隔 2 4 2 2 15" xfId="21809"/>
    <cellStyle name="千位分隔 2 4 2 2 20" xfId="21810"/>
    <cellStyle name="常规 3 10 16" xfId="21811"/>
    <cellStyle name="常规 3 10 21" xfId="21812"/>
    <cellStyle name="千位分隔 3 2 2 20" xfId="21813"/>
    <cellStyle name="千位分隔 3 2 2 15" xfId="21814"/>
    <cellStyle name="千位分隔 2 4 2 2 15 2" xfId="21815"/>
    <cellStyle name="千位分隔 2 4 2 2 20 2" xfId="21816"/>
    <cellStyle name="常规 2 3 13 2 6" xfId="21817"/>
    <cellStyle name="输入 5" xfId="21818"/>
    <cellStyle name="千位分隔 2 4 2 2 16" xfId="21819"/>
    <cellStyle name="千位分隔 2 4 2 2 21" xfId="21820"/>
    <cellStyle name="常规 2 3 8 76 3" xfId="21821"/>
    <cellStyle name="千位分隔 3 791" xfId="21822"/>
    <cellStyle name="千位分隔 3 786" xfId="21823"/>
    <cellStyle name="常规 2 42 3" xfId="21824"/>
    <cellStyle name="输入 8" xfId="21825"/>
    <cellStyle name="千位分隔 2 4 2 2 19" xfId="21826"/>
    <cellStyle name="千位分隔 2 4 2 2 24" xfId="21827"/>
    <cellStyle name="千位分隔 3 20 4 2_Returns" xfId="21828"/>
    <cellStyle name="千位分隔 3 15 4 2_Returns" xfId="21829"/>
    <cellStyle name="超链接 1157" xfId="21830"/>
    <cellStyle name="超链接 1162" xfId="21831"/>
    <cellStyle name="超链接 1207" xfId="21832"/>
    <cellStyle name="超链接 1212" xfId="21833"/>
    <cellStyle name="千位分隔 2 4 2 2 2" xfId="21834"/>
    <cellStyle name="千位分隔 2 61 8_Returns" xfId="21835"/>
    <cellStyle name="Normal 37 3 2 2" xfId="21836"/>
    <cellStyle name="Normal 42 3 2 2" xfId="21837"/>
    <cellStyle name="常规 39_Returns" xfId="21838"/>
    <cellStyle name="常规 44_Returns" xfId="21839"/>
    <cellStyle name="千位分隔 2 4 2 2 2 2" xfId="21840"/>
    <cellStyle name="千位分隔 2 4 2 2 2 2 2" xfId="21841"/>
    <cellStyle name="40% - 强调文字颜色 4 2" xfId="21842"/>
    <cellStyle name="千位分隔 2 4 2 2 2 2 2 3" xfId="21843"/>
    <cellStyle name="常规 2 42 18" xfId="21844"/>
    <cellStyle name="常规 2 42 23" xfId="21845"/>
    <cellStyle name="千位分隔 2 4 2 2 2 2_Returns" xfId="21846"/>
    <cellStyle name="千位分隔 2 4 2 2 2 3 2" xfId="21847"/>
    <cellStyle name="千位分隔 2 4 2 2 2 4" xfId="21848"/>
    <cellStyle name="千位分隔 2 4 2 2 2_Returns" xfId="21849"/>
    <cellStyle name="常规 2 2 47 2 2" xfId="21850"/>
    <cellStyle name="常规 2 2 52 2 2" xfId="21851"/>
    <cellStyle name="汇总 7_Returns" xfId="21852"/>
    <cellStyle name="千位分隔 2 4 2 2 25" xfId="21853"/>
    <cellStyle name="千位分隔 2 4 2 2 30" xfId="21854"/>
    <cellStyle name="千位分隔 2 4 2 2 35" xfId="21855"/>
    <cellStyle name="常规 2 4 9 65" xfId="21856"/>
    <cellStyle name="常规 2 4 9 70" xfId="21857"/>
    <cellStyle name="Normal 37 3 2 4" xfId="21858"/>
    <cellStyle name="Normal 42 3 2 4" xfId="21859"/>
    <cellStyle name="常规 2 48 2 2" xfId="21860"/>
    <cellStyle name="常规 2 53 2 2" xfId="21861"/>
    <cellStyle name="常规 2 4 9 66" xfId="21862"/>
    <cellStyle name="常规 2 4 9 71" xfId="21863"/>
    <cellStyle name="常规 2 48 2 3" xfId="21864"/>
    <cellStyle name="常规 2 53 2 3" xfId="21865"/>
    <cellStyle name="千位分隔 2 4 2 2 5" xfId="21866"/>
    <cellStyle name="超链接 1220" xfId="21867"/>
    <cellStyle name="超链接 1215" xfId="21868"/>
    <cellStyle name="超链接 1170" xfId="21869"/>
    <cellStyle name="超链接 1165" xfId="21870"/>
    <cellStyle name="千位分隔 2 4 2 2 5_Returns" xfId="21871"/>
    <cellStyle name="千位分隔 2 3 16 2_Returns" xfId="21872"/>
    <cellStyle name="千位分隔 2 3 21 2_Returns" xfId="21873"/>
    <cellStyle name="常规 2 4 9 67" xfId="21874"/>
    <cellStyle name="常规 2 4 9 72" xfId="21875"/>
    <cellStyle name="千位分隔 2 4 2 2 6_Returns" xfId="21876"/>
    <cellStyle name="40% - 强调文字颜色 1 4" xfId="21877"/>
    <cellStyle name="强调文字颜色 4 6" xfId="21878"/>
    <cellStyle name="Normal 6 3 4 2" xfId="21879"/>
    <cellStyle name="常规 2 2 3 63" xfId="21880"/>
    <cellStyle name="常规 2 2 3 58" xfId="21881"/>
    <cellStyle name="千位分隔 3 20 2 7_Returns" xfId="21882"/>
    <cellStyle name="千位分隔 3 15 2 7_Returns" xfId="21883"/>
    <cellStyle name="常规 7 3 3 3" xfId="21884"/>
    <cellStyle name="常规 2 6 19 4_Returns" xfId="21885"/>
    <cellStyle name="千位分隔 2 4 8_Returns" xfId="21886"/>
    <cellStyle name="常规 2 5 8 2 7" xfId="21887"/>
    <cellStyle name="常规 2 42 2 2 2 2" xfId="21888"/>
    <cellStyle name="千位分隔 2 4 2 2 7 2" xfId="21889"/>
    <cellStyle name="常规 2 4 9 69" xfId="21890"/>
    <cellStyle name="常规 2 4 9 74" xfId="21891"/>
    <cellStyle name="常规 2 4 9 36" xfId="21892"/>
    <cellStyle name="常规 2 4 9 41" xfId="21893"/>
    <cellStyle name="常规 2 49 2 4" xfId="21894"/>
    <cellStyle name="常规 2 54 2 4" xfId="21895"/>
    <cellStyle name="Normal 85 4 3 3" xfId="21896"/>
    <cellStyle name="Normal 90 4 3 3" xfId="21897"/>
    <cellStyle name="千位分隔 5 2 3 31" xfId="21898"/>
    <cellStyle name="千位分隔 5 2 3 26" xfId="21899"/>
    <cellStyle name="超链接 1085" xfId="21900"/>
    <cellStyle name="超链接 1090" xfId="21901"/>
    <cellStyle name="超链接 1135" xfId="21902"/>
    <cellStyle name="超链接 1140" xfId="21903"/>
    <cellStyle name="常规 2 119 2" xfId="21904"/>
    <cellStyle name="强调文字颜色 4 7" xfId="21905"/>
    <cellStyle name="Normal 11 2 4 2 2" xfId="21906"/>
    <cellStyle name="Normal 6 3 4 3" xfId="21907"/>
    <cellStyle name="千位分隔 3 2 2 3 25_Returns" xfId="21908"/>
    <cellStyle name="千位分隔 3 2 2 3 30_Returns" xfId="21909"/>
    <cellStyle name="常规 2 3 10 57" xfId="21910"/>
    <cellStyle name="常规 2 3 10 62" xfId="21911"/>
    <cellStyle name="千位分隔 3 2 3 2_Returns" xfId="21912"/>
    <cellStyle name="千位分隔 2 4 2 2 9_Returns" xfId="21913"/>
    <cellStyle name="常规 2 2 3 2 29" xfId="21914"/>
    <cellStyle name="常规 2 2 3 2 34" xfId="21915"/>
    <cellStyle name="常规 2 5 21 3 2 2" xfId="21916"/>
    <cellStyle name="Normal 40 2 5 2" xfId="21917"/>
    <cellStyle name="Normal 35 2 5 2" xfId="21918"/>
    <cellStyle name="常规 2 6 8 67" xfId="21919"/>
    <cellStyle name="常规 2 6 8 72" xfId="21920"/>
    <cellStyle name="千位分隔 2 4 2 28" xfId="21921"/>
    <cellStyle name="千位分隔 2 4 2 33" xfId="21922"/>
    <cellStyle name="超链接 220" xfId="21923"/>
    <cellStyle name="超链接 215" xfId="21924"/>
    <cellStyle name="超链接 170" xfId="21925"/>
    <cellStyle name="超链接 165" xfId="21926"/>
    <cellStyle name="千位分隔 2 40 7 2" xfId="21927"/>
    <cellStyle name="千位分隔 2 4 2 28 2" xfId="21928"/>
    <cellStyle name="千位分隔 2 4 2 33 2" xfId="21929"/>
    <cellStyle name="千位分隔 2 4 2 29 2" xfId="21930"/>
    <cellStyle name="千位分隔 2 4 2 3" xfId="21931"/>
    <cellStyle name="Normal 88 2 7" xfId="21932"/>
    <cellStyle name="千位分隔 2 4 2 3 10" xfId="21933"/>
    <cellStyle name="常规 2 4 10 80_Returns" xfId="21934"/>
    <cellStyle name="千位分隔 2 4 2 3 10 2" xfId="21935"/>
    <cellStyle name="千位分隔 2 66 2_Returns" xfId="21936"/>
    <cellStyle name="千位分隔 2 4 2 3 11" xfId="21937"/>
    <cellStyle name="百分比 3 4" xfId="21938"/>
    <cellStyle name="超链接 867" xfId="21939"/>
    <cellStyle name="超链接 872" xfId="21940"/>
    <cellStyle name="超链接 917" xfId="21941"/>
    <cellStyle name="超链接 922" xfId="21942"/>
    <cellStyle name="千位分隔 2 4 2 3 12" xfId="21943"/>
    <cellStyle name="千位分隔 2 4 2 3 13 2" xfId="21944"/>
    <cellStyle name="常规 3 13 32" xfId="21945"/>
    <cellStyle name="常规 3 13 27" xfId="21946"/>
    <cellStyle name="千位分隔 2 27 2" xfId="21947"/>
    <cellStyle name="千位分隔 2 32 2" xfId="21948"/>
    <cellStyle name="千位分隔 2 4 2 3 14" xfId="21949"/>
    <cellStyle name="千位分隔 2 4 2 3 14 2" xfId="21950"/>
    <cellStyle name="Normal 5 2 2 3" xfId="21951"/>
    <cellStyle name="千位分隔 2 4 2 3 13" xfId="21952"/>
    <cellStyle name="千位分隔 2 47 76 2 2" xfId="21953"/>
    <cellStyle name="千位分隔 2 4 2 3 15_Returns" xfId="21954"/>
    <cellStyle name="千位分隔 2 4 2 3 20_Returns" xfId="21955"/>
    <cellStyle name="Normal 5 2 4 3" xfId="21956"/>
    <cellStyle name="千位分隔 2 4 2 3 16 2" xfId="21957"/>
    <cellStyle name="千位分隔 2 4 2 3 21 2" xfId="21958"/>
    <cellStyle name="常规 2 44 58" xfId="21959"/>
    <cellStyle name="常规 2 44 63" xfId="21960"/>
    <cellStyle name="Normal 5 2 5 3" xfId="21961"/>
    <cellStyle name="千位分隔 2 4 2 3 17 2" xfId="21962"/>
    <cellStyle name="千位分隔 2 4 2 3 22 2" xfId="21963"/>
    <cellStyle name="Normal 75 4 2 2" xfId="21964"/>
    <cellStyle name="Normal 80 4 2 2" xfId="21965"/>
    <cellStyle name="常规 2 5 11 2" xfId="21966"/>
    <cellStyle name="千位分隔 3 2 9 2" xfId="21967"/>
    <cellStyle name="千位分隔 2 4 2 3 18" xfId="21968"/>
    <cellStyle name="千位分隔 2 4 2 3 23" xfId="21969"/>
    <cellStyle name="标题 5 6 29" xfId="21970"/>
    <cellStyle name="千位分隔 2 4 2 3 18_Returns" xfId="21971"/>
    <cellStyle name="千位分隔 2 4 2 3 23_Returns" xfId="21972"/>
    <cellStyle name="常规 2 18_Returns" xfId="21973"/>
    <cellStyle name="常规 2 23_Returns" xfId="21974"/>
    <cellStyle name="常规 2 2 3 2 2 2 2 2_Returns" xfId="21975"/>
    <cellStyle name="千位分隔 2 8 2" xfId="21976"/>
    <cellStyle name="警告文本 2 14" xfId="21977"/>
    <cellStyle name="千位分隔 3 2 7_Returns" xfId="21978"/>
    <cellStyle name="常规 2 5 86" xfId="21979"/>
    <cellStyle name="常规 2 5 91" xfId="21980"/>
    <cellStyle name="输入 5_Returns" xfId="21981"/>
    <cellStyle name="千位分隔 2 4 2 3 2_Returns" xfId="21982"/>
    <cellStyle name="常规 2 128_Returns" xfId="21983"/>
    <cellStyle name="千位分隔 2 4 2 3 25" xfId="21984"/>
    <cellStyle name="千位分隔 2 4 2 3 30" xfId="21985"/>
    <cellStyle name="常规 2 5 16 2" xfId="21986"/>
    <cellStyle name="常规 2 5 21 2" xfId="21987"/>
    <cellStyle name="40% - 强调文字颜色 3 8 2" xfId="21988"/>
    <cellStyle name="常规 2 6 2 80_Returns" xfId="21989"/>
    <cellStyle name="千位分隔 2 3 5 2_Returns" xfId="21990"/>
    <cellStyle name="常规 2 6 9 76 2 2" xfId="21991"/>
    <cellStyle name="输出 6_Returns" xfId="21992"/>
    <cellStyle name="千位分隔 2 4 2 3 26" xfId="21993"/>
    <cellStyle name="千位分隔 2 4 2 3 31" xfId="21994"/>
    <cellStyle name="强调文字颜色 4 2 9" xfId="21995"/>
    <cellStyle name="千位分隔 2 4 2 3 26 2" xfId="21996"/>
    <cellStyle name="千位分隔 2 4 2 3 31 2" xfId="21997"/>
    <cellStyle name="常规 2 7 2" xfId="21998"/>
    <cellStyle name="千位分隔 3 687" xfId="21999"/>
    <cellStyle name="千位分隔 3 692" xfId="22000"/>
    <cellStyle name="千位分隔 3 737" xfId="22001"/>
    <cellStyle name="千位分隔 3 742" xfId="22002"/>
    <cellStyle name="千位分隔 3 2 2 13" xfId="22003"/>
    <cellStyle name="常规 3 10 14" xfId="22004"/>
    <cellStyle name="千位分隔 2 4 2 3 27" xfId="22005"/>
    <cellStyle name="千位分隔 2 4 2 3 27 2" xfId="22006"/>
    <cellStyle name="千位分隔 2 4 2 3 27_Returns" xfId="22007"/>
    <cellStyle name="千位分隔 2 4 2 3 28" xfId="22008"/>
    <cellStyle name="千位分隔 2 4 2 3 29" xfId="22009"/>
    <cellStyle name="千位分隔 2 4 2 3 29 2" xfId="22010"/>
    <cellStyle name="千位分隔 3 15 9_Returns" xfId="22011"/>
    <cellStyle name="千位分隔 3 20 9_Returns" xfId="22012"/>
    <cellStyle name="常规 2 5 8 2 7 2" xfId="22013"/>
    <cellStyle name="常规 7 2 5" xfId="22014"/>
    <cellStyle name="输入 6 2" xfId="22015"/>
    <cellStyle name="常规 7 7" xfId="22016"/>
    <cellStyle name="Normal 5 3 3 2" xfId="22017"/>
    <cellStyle name="常规 2 45 76 3" xfId="22018"/>
    <cellStyle name="常规 2 3 8 76 2" xfId="22019"/>
    <cellStyle name="超链接 1259" xfId="22020"/>
    <cellStyle name="超链接 1264" xfId="22021"/>
    <cellStyle name="超链接 1309" xfId="22022"/>
    <cellStyle name="超链接 1314" xfId="22023"/>
    <cellStyle name="千位分隔 2 4 2 3 4" xfId="22024"/>
    <cellStyle name="千位分隔 2 4 2 3 7_Returns" xfId="22025"/>
    <cellStyle name="检查单元格 2 17" xfId="22026"/>
    <cellStyle name="检查单元格 2 22" xfId="22027"/>
    <cellStyle name="千位分隔 2 4 2 3 8_Returns" xfId="22028"/>
    <cellStyle name="常规 2 2 3 4 2 3" xfId="22029"/>
    <cellStyle name="千位分隔 2 3 13 2" xfId="22030"/>
    <cellStyle name="强调文字颜色 1 2 23" xfId="22031"/>
    <cellStyle name="强调文字颜色 1 2 18" xfId="22032"/>
    <cellStyle name="Comma 2 4 5" xfId="22033"/>
    <cellStyle name="千位分隔 2 57 5" xfId="22034"/>
    <cellStyle name="千位分隔 2 62 5" xfId="22035"/>
    <cellStyle name="常规 2 6 8 76" xfId="22036"/>
    <cellStyle name="千位分隔 2 4 2 37" xfId="22037"/>
    <cellStyle name="超链接 224" xfId="22038"/>
    <cellStyle name="超链接 219" xfId="22039"/>
    <cellStyle name="超链接 174" xfId="22040"/>
    <cellStyle name="超链接 169" xfId="22041"/>
    <cellStyle name="千位分隔 2 4 2 4" xfId="22042"/>
    <cellStyle name="Normal 6 2 2 2 4" xfId="22043"/>
    <cellStyle name="千位分隔 2 4 2 5" xfId="22044"/>
    <cellStyle name="标题 5 4" xfId="22045"/>
    <cellStyle name="千位分隔 2 4 2 5_Returns" xfId="22046"/>
    <cellStyle name="链接单元格 2 15" xfId="22047"/>
    <cellStyle name="链接单元格 2 20" xfId="22048"/>
    <cellStyle name="千位分隔 2 4 2 7_Returns" xfId="22049"/>
    <cellStyle name="常规 2 5 9 76" xfId="22050"/>
    <cellStyle name="千位分隔 2 4 25 2" xfId="22051"/>
    <cellStyle name="千位分隔 2 4 30 2" xfId="22052"/>
    <cellStyle name="Normal 3" xfId="22053"/>
    <cellStyle name="常规 9 2 6 2" xfId="22054"/>
    <cellStyle name="千位分隔 10 569" xfId="22055"/>
    <cellStyle name="千位分隔 10 574" xfId="22056"/>
    <cellStyle name="千位分隔 10 619" xfId="22057"/>
    <cellStyle name="千位分隔 10 624" xfId="22058"/>
    <cellStyle name="Normal 37 2 2 2 2" xfId="22059"/>
    <cellStyle name="Normal 42 2 2 2 2" xfId="22060"/>
    <cellStyle name="千位分隔 2 39 14_Returns" xfId="22061"/>
    <cellStyle name="常规 2 5 9 76_Returns" xfId="22062"/>
    <cellStyle name="千位分隔 2 4 25 2_Returns" xfId="22063"/>
    <cellStyle name="千位分隔 2 4 30 2_Returns" xfId="22064"/>
    <cellStyle name="千位分隔 2 4 26 2" xfId="22065"/>
    <cellStyle name="千位分隔 2 4 31 2" xfId="22066"/>
    <cellStyle name="常规 2 66" xfId="22067"/>
    <cellStyle name="常规 2 71" xfId="22068"/>
    <cellStyle name="千位分隔 2 4 27 2" xfId="22069"/>
    <cellStyle name="千位分隔 2 4 32 2" xfId="22070"/>
    <cellStyle name="千位分隔 2 4 2 2 2 2 2 2" xfId="22071"/>
    <cellStyle name="千位分隔 2 4 27_Returns" xfId="22072"/>
    <cellStyle name="千位分隔 2 4 32_Returns" xfId="22073"/>
    <cellStyle name="千位分隔 3 412" xfId="22074"/>
    <cellStyle name="千位分隔 3 407" xfId="22075"/>
    <cellStyle name="千位分隔 3 362" xfId="22076"/>
    <cellStyle name="千位分隔 3 357" xfId="22077"/>
    <cellStyle name="常规 2 6 14" xfId="22078"/>
    <cellStyle name="千位分隔 3 11 54" xfId="22079"/>
    <cellStyle name="千位分隔 3 11 49" xfId="22080"/>
    <cellStyle name="千位分隔 2 4 28 2_Returns" xfId="22081"/>
    <cellStyle name="千位分隔 2 4 33 2_Returns" xfId="22082"/>
    <cellStyle name="常规 2 3 12 65" xfId="22083"/>
    <cellStyle name="常规 2 3 12 70" xfId="22084"/>
    <cellStyle name="超链接 37" xfId="22085"/>
    <cellStyle name="超链接 42" xfId="22086"/>
    <cellStyle name="常规 2 6 16 4 3" xfId="22087"/>
    <cellStyle name="千位分隔 2 4 29" xfId="22088"/>
    <cellStyle name="千位分隔 2 4 34" xfId="22089"/>
    <cellStyle name="千位分隔 2 4 29 2" xfId="22090"/>
    <cellStyle name="千位分隔 2 4 29 2 2" xfId="22091"/>
    <cellStyle name="千位分隔 2 51 21" xfId="22092"/>
    <cellStyle name="千位分隔 2 51 16" xfId="22093"/>
    <cellStyle name="千位分隔 2 4 29 2_Returns" xfId="22094"/>
    <cellStyle name="强调文字颜色 4 7 3" xfId="22095"/>
    <cellStyle name="千位分隔 3 2 2 3 3 2" xfId="22096"/>
    <cellStyle name="千位分隔 2 4 3" xfId="22097"/>
    <cellStyle name="常规 17 9" xfId="22098"/>
    <cellStyle name="千位分隔 2 4 3 2_Returns" xfId="22099"/>
    <cellStyle name="超链接 38" xfId="22100"/>
    <cellStyle name="超链接 43" xfId="22101"/>
    <cellStyle name="千位分隔 2 4 35" xfId="22102"/>
    <cellStyle name="千位分隔 2 4 40" xfId="22103"/>
    <cellStyle name="超链接 39" xfId="22104"/>
    <cellStyle name="超链接 44" xfId="22105"/>
    <cellStyle name="千位分隔 2 4 36" xfId="22106"/>
    <cellStyle name="千位分隔 2 4 41" xfId="22107"/>
    <cellStyle name="常规 2 3 12 69" xfId="22108"/>
    <cellStyle name="常规 2 3 12 74" xfId="22109"/>
    <cellStyle name="适中 6 2" xfId="22110"/>
    <cellStyle name="超链接 46" xfId="22111"/>
    <cellStyle name="超链接 51" xfId="22112"/>
    <cellStyle name="千位分隔 2 4 38" xfId="22113"/>
    <cellStyle name="千位分隔 2 4 43" xfId="22114"/>
    <cellStyle name="常规 5 10" xfId="22115"/>
    <cellStyle name="千位分隔 2 4 4" xfId="22116"/>
    <cellStyle name="解释性文本 8_Returns" xfId="22117"/>
    <cellStyle name="检查单元格 9 2" xfId="22118"/>
    <cellStyle name="超链接 48" xfId="22119"/>
    <cellStyle name="超链接 53" xfId="22120"/>
    <cellStyle name="千位分隔 2 4 45" xfId="22121"/>
    <cellStyle name="千位分隔 2 4 50" xfId="22122"/>
    <cellStyle name="超链接 49" xfId="22123"/>
    <cellStyle name="超链接 54" xfId="22124"/>
    <cellStyle name="千位分隔 2 4 46" xfId="22125"/>
    <cellStyle name="千位分隔 2 4 51" xfId="22126"/>
    <cellStyle name="超链接 56" xfId="22127"/>
    <cellStyle name="超链接 61" xfId="22128"/>
    <cellStyle name="千位分隔 2 4 48" xfId="22129"/>
    <cellStyle name="千位分隔 2 4 53" xfId="22130"/>
    <cellStyle name="超链接 57" xfId="22131"/>
    <cellStyle name="超链接 62" xfId="22132"/>
    <cellStyle name="千位分隔 2 4 49" xfId="22133"/>
    <cellStyle name="千位分隔 2 4 54" xfId="22134"/>
    <cellStyle name="强调文字颜色 1 2 22" xfId="22135"/>
    <cellStyle name="强调文字颜色 1 2 17" xfId="22136"/>
    <cellStyle name="Comma 2 4 3" xfId="22137"/>
    <cellStyle name="千位分隔 2 62 3" xfId="22138"/>
    <cellStyle name="千位分隔 2 57 3" xfId="22139"/>
    <cellStyle name="常规 2 6 8 69" xfId="22140"/>
    <cellStyle name="常规 2 6 8 74" xfId="22141"/>
    <cellStyle name="千位分隔 2 4 2 35" xfId="22142"/>
    <cellStyle name="超链接 222" xfId="22143"/>
    <cellStyle name="超链接 217" xfId="22144"/>
    <cellStyle name="超链接 172" xfId="22145"/>
    <cellStyle name="超链接 167" xfId="22146"/>
    <cellStyle name="Normal 68 2 2 2 4" xfId="22147"/>
    <cellStyle name="Normal 73 2 2 2 4" xfId="22148"/>
    <cellStyle name="千位分隔 2 4 5 2" xfId="22149"/>
    <cellStyle name="千位分隔 2 2 32_Returns" xfId="22150"/>
    <cellStyle name="千位分隔 2 2 27_Returns" xfId="22151"/>
    <cellStyle name="Normal 86 2 4 3" xfId="22152"/>
    <cellStyle name="千位分隔 2 4 5 2 2" xfId="22153"/>
    <cellStyle name="常规 2 6 10 76" xfId="22154"/>
    <cellStyle name="千位分隔 2 4 5_Returns" xfId="22155"/>
    <cellStyle name="千位分隔 3 12 78 2" xfId="22156"/>
    <cellStyle name="千位分隔 2 4 55" xfId="22157"/>
    <cellStyle name="千位分隔 2 4 60" xfId="22158"/>
    <cellStyle name="千位分隔 2 4 56" xfId="22159"/>
    <cellStyle name="千位分隔 2 4 61" xfId="22160"/>
    <cellStyle name="常规 2 6 10 2" xfId="22161"/>
    <cellStyle name="千位分隔 2 4 6 2" xfId="22162"/>
    <cellStyle name="千位分隔 2 4 6 2_Returns" xfId="22163"/>
    <cellStyle name="千位分隔 3 2 80" xfId="22164"/>
    <cellStyle name="千位分隔 3 2 75" xfId="22165"/>
    <cellStyle name="常规 2 5 100" xfId="22166"/>
    <cellStyle name="强调文字颜色 2 6 2" xfId="22167"/>
    <cellStyle name="Normal 6 3 2 2 2" xfId="22168"/>
    <cellStyle name="常规 2 6 10 7" xfId="22169"/>
    <cellStyle name="千位分隔 2 4 66" xfId="22170"/>
    <cellStyle name="千位分隔 2 4 71" xfId="22171"/>
    <cellStyle name="强调文字颜色 2 6 3" xfId="22172"/>
    <cellStyle name="Normal 6 3 2 2 3" xfId="22173"/>
    <cellStyle name="常规 2 3 19 4 3" xfId="22174"/>
    <cellStyle name="常规 5_Returns" xfId="22175"/>
    <cellStyle name="强调文字颜色 4 13" xfId="22176"/>
    <cellStyle name="超链接 75" xfId="22177"/>
    <cellStyle name="超链接 80" xfId="22178"/>
    <cellStyle name="千位分隔 3 2 7 2 2" xfId="22179"/>
    <cellStyle name="超链接 76" xfId="22180"/>
    <cellStyle name="超链接 81" xfId="22181"/>
    <cellStyle name="常规 2 6 10 55" xfId="22182"/>
    <cellStyle name="常规 2 6 10 60" xfId="22183"/>
    <cellStyle name="千位分隔 2 4 2 2 9 2" xfId="22184"/>
    <cellStyle name="常规 2 6 10 9" xfId="22185"/>
    <cellStyle name="千位分隔 2 4 68" xfId="22186"/>
    <cellStyle name="千位分隔 2 4 73" xfId="22187"/>
    <cellStyle name="千位分隔 2 4 69" xfId="22188"/>
    <cellStyle name="千位分隔 2 4 74" xfId="22189"/>
    <cellStyle name="60% - 强调文字颜色 4 9 2" xfId="22190"/>
    <cellStyle name="汇总 8 3" xfId="22191"/>
    <cellStyle name="千位分隔 3 14 2 2 2_Returns" xfId="22192"/>
    <cellStyle name="千位分隔 2 4 7 2 2" xfId="22193"/>
    <cellStyle name="常规 8 2 2 2 2 3" xfId="22194"/>
    <cellStyle name="常规 88 2" xfId="22195"/>
    <cellStyle name="千位分隔 2 4 7 2_Returns" xfId="22196"/>
    <cellStyle name="超链接 78" xfId="22197"/>
    <cellStyle name="超链接 83" xfId="22198"/>
    <cellStyle name="千位分隔 2 31 2" xfId="22199"/>
    <cellStyle name="千位分隔 2 26 2" xfId="22200"/>
    <cellStyle name="超链接 79" xfId="22201"/>
    <cellStyle name="超链接 84" xfId="22202"/>
    <cellStyle name="千位分隔 2 4 76" xfId="22203"/>
    <cellStyle name="千位分隔 2 4 81" xfId="22204"/>
    <cellStyle name="超链接 85" xfId="22205"/>
    <cellStyle name="超链接 90" xfId="22206"/>
    <cellStyle name="千位分隔 2 4 77" xfId="22207"/>
    <cellStyle name="千位分隔 2 4 82" xfId="22208"/>
    <cellStyle name="超链接 86" xfId="22209"/>
    <cellStyle name="超链接 91" xfId="22210"/>
    <cellStyle name="千位分隔 2 4 78" xfId="22211"/>
    <cellStyle name="千位分隔 2 4 83" xfId="22212"/>
    <cellStyle name="超链接 87" xfId="22213"/>
    <cellStyle name="超链接 92" xfId="22214"/>
    <cellStyle name="Normal 3 2 2 3 2 2" xfId="22215"/>
    <cellStyle name="千位分隔 2 4 79" xfId="22216"/>
    <cellStyle name="千位分隔 2 4 84" xfId="22217"/>
    <cellStyle name="Normal 87 2 2 2 2 3" xfId="22218"/>
    <cellStyle name="常规 8 3 4" xfId="22219"/>
    <cellStyle name="Normal 77 2 2 3 2" xfId="22220"/>
    <cellStyle name="Normal 82 2 2 3 2" xfId="22221"/>
    <cellStyle name="Normal 55 2 5 2" xfId="22222"/>
    <cellStyle name="Normal 60 2 5 2" xfId="22223"/>
    <cellStyle name="千位分隔 2 39 27" xfId="22224"/>
    <cellStyle name="千位分隔 3 16 2" xfId="22225"/>
    <cellStyle name="千位分隔 3 21 2" xfId="22226"/>
    <cellStyle name="超链接 88" xfId="22227"/>
    <cellStyle name="超链接 93" xfId="22228"/>
    <cellStyle name="Normal 3 2 2 3 2 4" xfId="22229"/>
    <cellStyle name="千位分隔 2 4 86" xfId="22230"/>
    <cellStyle name="千位分隔 2 4 91" xfId="22231"/>
    <cellStyle name="千位分隔 2 39 29" xfId="22232"/>
    <cellStyle name="千位分隔 3 16 4" xfId="22233"/>
    <cellStyle name="千位分隔 3 21 4" xfId="22234"/>
    <cellStyle name="Normal 3 2 2 3 2 7" xfId="22235"/>
    <cellStyle name="千位分隔 2 4 89" xfId="22236"/>
    <cellStyle name="60% - 强调文字颜色 5 6" xfId="22237"/>
    <cellStyle name="千位分隔 2 4 9 2_Returns" xfId="22238"/>
    <cellStyle name="千位分隔 2 4 9_Returns" xfId="22239"/>
    <cellStyle name="千位分隔 2 4_Returns" xfId="22240"/>
    <cellStyle name="千位分隔 2 40 14_Returns" xfId="22241"/>
    <cellStyle name="超链接 197" xfId="22242"/>
    <cellStyle name="超链接 247" xfId="22243"/>
    <cellStyle name="超链接 252" xfId="22244"/>
    <cellStyle name="超链接 302" xfId="22245"/>
    <cellStyle name="千位分隔 2 59 2 2 3" xfId="22246"/>
    <cellStyle name="40% - 强调文字颜色 4 2 25" xfId="22247"/>
    <cellStyle name="千位分隔 2 40 21_Returns" xfId="22248"/>
    <cellStyle name="千位分隔 2 40 16_Returns" xfId="22249"/>
    <cellStyle name="百分比 2 33" xfId="22250"/>
    <cellStyle name="百分比 2 28" xfId="22251"/>
    <cellStyle name="千位分隔 2 54 8" xfId="22252"/>
    <cellStyle name="千位分隔 2 49 8" xfId="22253"/>
    <cellStyle name="千位分隔 3 634" xfId="22254"/>
    <cellStyle name="千位分隔 3 629" xfId="22255"/>
    <cellStyle name="千位分隔 3 584" xfId="22256"/>
    <cellStyle name="千位分隔 3 579" xfId="22257"/>
    <cellStyle name="千位分隔 3 2 10 2_Returns" xfId="22258"/>
    <cellStyle name="千位分隔 2 40 18_Returns" xfId="22259"/>
    <cellStyle name="千位分隔 2 40 23_Returns" xfId="22260"/>
    <cellStyle name="常规 2 42 39" xfId="22261"/>
    <cellStyle name="常规 2 42 44" xfId="22262"/>
    <cellStyle name="千位分隔 3 14_Returns" xfId="22263"/>
    <cellStyle name="常规 2 43 2 7 2" xfId="22264"/>
    <cellStyle name="千位分隔 2 40 27" xfId="22265"/>
    <cellStyle name="常规 2 3 13 4 2" xfId="22266"/>
    <cellStyle name="千位分隔 2 4 62" xfId="22267"/>
    <cellStyle name="千位分隔 2 4 57" xfId="22268"/>
    <cellStyle name="常规 2 6 10 3" xfId="22269"/>
    <cellStyle name="千位分隔 2 40 28_Returns" xfId="22270"/>
    <cellStyle name="千位分隔 2 40 29" xfId="22271"/>
    <cellStyle name="千位分隔 3 2 7 2_Returns" xfId="22272"/>
    <cellStyle name="千位分隔 2 40 29_Returns" xfId="22273"/>
    <cellStyle name="千位分隔 2 4 2 3 28_Returns" xfId="22274"/>
    <cellStyle name="千位分隔 2 40 7" xfId="22275"/>
    <cellStyle name="千位分隔 2 40 8_Returns" xfId="22276"/>
    <cellStyle name="千位分隔 2 40 9 2" xfId="22277"/>
    <cellStyle name="Normal 3 2 2 3 4" xfId="22278"/>
    <cellStyle name="常规 8_Returns" xfId="22279"/>
    <cellStyle name="千位分隔 3 18" xfId="22280"/>
    <cellStyle name="千位分隔 3 23" xfId="22281"/>
    <cellStyle name="常规 2 5 10 26" xfId="22282"/>
    <cellStyle name="常规 2 5 10 31" xfId="22283"/>
    <cellStyle name="常规 3 16 32" xfId="22284"/>
    <cellStyle name="常规 3 16 27" xfId="22285"/>
    <cellStyle name="Normal 60 2 7" xfId="22286"/>
    <cellStyle name="Normal 55 2 7" xfId="22287"/>
    <cellStyle name="千位分隔 2 45" xfId="22288"/>
    <cellStyle name="千位分隔 2 50" xfId="22289"/>
    <cellStyle name="千位分隔 3 223" xfId="22290"/>
    <cellStyle name="千位分隔 3 218" xfId="22291"/>
    <cellStyle name="千位分隔 3 173" xfId="22292"/>
    <cellStyle name="千位分隔 3 168" xfId="22293"/>
    <cellStyle name="千位分隔 2 45 2" xfId="22294"/>
    <cellStyle name="千位分隔 2 50 2" xfId="22295"/>
    <cellStyle name="千位分隔 45_Returns" xfId="22296"/>
    <cellStyle name="千位分隔 2 49 71" xfId="22297"/>
    <cellStyle name="千位分隔 2 49 66" xfId="22298"/>
    <cellStyle name="千位分隔 2 46 2_Returns" xfId="22299"/>
    <cellStyle name="千位分隔 2 51 2_Returns" xfId="22300"/>
    <cellStyle name="千位分隔 2 47 14" xfId="22301"/>
    <cellStyle name="千位分隔 2 47 15" xfId="22302"/>
    <cellStyle name="千位分隔 2 47 20" xfId="22303"/>
    <cellStyle name="千位分隔 2 56 2 7_Returns" xfId="22304"/>
    <cellStyle name="千位分隔 3 2 2 3 8 2" xfId="22305"/>
    <cellStyle name="千位分隔 2 47 16" xfId="22306"/>
    <cellStyle name="千位分隔 2 47 21" xfId="22307"/>
    <cellStyle name="千位分隔 3 695" xfId="22308"/>
    <cellStyle name="千位分隔 3 745" xfId="22309"/>
    <cellStyle name="千位分隔 3 750" xfId="22310"/>
    <cellStyle name="千位分隔 3 800" xfId="22311"/>
    <cellStyle name="Normal 4 2 4" xfId="22312"/>
    <cellStyle name="千位分隔 2 47 17" xfId="22313"/>
    <cellStyle name="千位分隔 2 47 22" xfId="22314"/>
    <cellStyle name="常规 2 5 8 76 2" xfId="22315"/>
    <cellStyle name="千位分隔 2 4 15 2 2" xfId="22316"/>
    <cellStyle name="千位分隔 2 4 20 2 2" xfId="22317"/>
    <cellStyle name="千位分隔 3 2 80 2" xfId="22318"/>
    <cellStyle name="千位分隔 2 47 18" xfId="22319"/>
    <cellStyle name="千位分隔 2 47 23" xfId="22320"/>
    <cellStyle name="千位分隔 3 12 52" xfId="22321"/>
    <cellStyle name="千位分隔 3 12 47" xfId="22322"/>
    <cellStyle name="Normal 5 2 2 2" xfId="22323"/>
    <cellStyle name="60% - 强调文字颜色 6" xfId="22324" builtinId="52"/>
    <cellStyle name="常规 2 4 2 80_Returns" xfId="22325"/>
    <cellStyle name="千位分隔 2 47 2 2 2_Returns" xfId="22326"/>
    <cellStyle name="千位分隔 2 52 2 2 2_Returns" xfId="22327"/>
    <cellStyle name="千位分隔 3 19 2 7" xfId="22328"/>
    <cellStyle name="Normal 8 2 6 2" xfId="22329"/>
    <cellStyle name="常规 2 3 2 44" xfId="22330"/>
    <cellStyle name="常规 2 3 2 39" xfId="22331"/>
    <cellStyle name="千位分隔 2 47 2 2 3" xfId="22332"/>
    <cellStyle name="千位分隔 2 52 2 2 3" xfId="22333"/>
    <cellStyle name="60% - 强调文字颜色 4 11 2" xfId="22334"/>
    <cellStyle name="Normal 66 2 3" xfId="22335"/>
    <cellStyle name="Normal 71 2 3" xfId="22336"/>
    <cellStyle name="常规 2 5 18 2 4" xfId="22337"/>
    <cellStyle name="超链接 70" xfId="22338"/>
    <cellStyle name="超链接 65" xfId="22339"/>
    <cellStyle name="千位分隔 3 17 2 2 3" xfId="22340"/>
    <cellStyle name="强调文字颜色 4 11_Returns" xfId="22341"/>
    <cellStyle name="Normal 26 4 3" xfId="22342"/>
    <cellStyle name="Normal 31 4 3" xfId="22343"/>
    <cellStyle name="千位分隔 2 47 2 5" xfId="22344"/>
    <cellStyle name="千位分隔 2 52 2 5" xfId="22345"/>
    <cellStyle name="常规 2 3 10 77" xfId="22346"/>
    <cellStyle name="千位分隔 2 47 2 6" xfId="22347"/>
    <cellStyle name="千位分隔 2 52 2 6" xfId="22348"/>
    <cellStyle name="Normal 31 4 4" xfId="22349"/>
    <cellStyle name="Normal 26 4 4" xfId="22350"/>
    <cellStyle name="Normal 26 4 5" xfId="22351"/>
    <cellStyle name="Normal 31 4 5" xfId="22352"/>
    <cellStyle name="千位分隔 2 47 2 7" xfId="22353"/>
    <cellStyle name="千位分隔 2 52 2 7" xfId="22354"/>
    <cellStyle name="链接单元格 7 2" xfId="22355"/>
    <cellStyle name="千位分隔 2 47 2 7 2" xfId="22356"/>
    <cellStyle name="千位分隔 2 52 2 7 2" xfId="22357"/>
    <cellStyle name="千位分隔 2 56 9_Returns" xfId="22358"/>
    <cellStyle name="40% - 强调文字颜色 2 9 2" xfId="22359"/>
    <cellStyle name="千位分隔 2 47 2 7_Returns" xfId="22360"/>
    <cellStyle name="千位分隔 2 52 2 7_Returns" xfId="22361"/>
    <cellStyle name="强调文字颜色 6 6 3" xfId="22362"/>
    <cellStyle name="百分比" xfId="22363" builtinId="5"/>
    <cellStyle name="千位分隔 2 47 25" xfId="22364"/>
    <cellStyle name="千位分隔 2 47 30" xfId="22365"/>
    <cellStyle name="常规 2 4 9 2 2" xfId="22366"/>
    <cellStyle name="注释 2 7" xfId="22367"/>
    <cellStyle name="千位分隔 43 2 2" xfId="22368"/>
    <cellStyle name="千位分隔 2 47 29" xfId="22369"/>
    <cellStyle name="千位分隔 2 47 34" xfId="22370"/>
    <cellStyle name="千位分隔 5 2 25 2" xfId="22371"/>
    <cellStyle name="千位分隔 5 2 30 2" xfId="22372"/>
    <cellStyle name="千位分隔 2 47 36" xfId="22373"/>
    <cellStyle name="千位分隔 2 47 41" xfId="22374"/>
    <cellStyle name="Normal 66 2 2 2 2 3" xfId="22375"/>
    <cellStyle name="Normal 71 2 2 2 2 3" xfId="22376"/>
    <cellStyle name="千位分隔 2 47 38" xfId="22377"/>
    <cellStyle name="千位分隔 2 47 43" xfId="22378"/>
    <cellStyle name="好 6 2" xfId="22379"/>
    <cellStyle name="千位分隔 2 47 39" xfId="22380"/>
    <cellStyle name="千位分隔 2 47 44" xfId="22381"/>
    <cellStyle name="好 6 3" xfId="22382"/>
    <cellStyle name="千位分隔 2 47 45" xfId="22383"/>
    <cellStyle name="千位分隔 2 47 50" xfId="22384"/>
    <cellStyle name="标题 5 8 18" xfId="22385"/>
    <cellStyle name="标题 5 8 23" xfId="22386"/>
    <cellStyle name="千位分隔 3 10 23" xfId="22387"/>
    <cellStyle name="千位分隔 3 10 18" xfId="22388"/>
    <cellStyle name="千位分隔 2 47 65" xfId="22389"/>
    <cellStyle name="千位分隔 2 47 70" xfId="22390"/>
    <cellStyle name="常规 7 6 2 2" xfId="22391"/>
    <cellStyle name="常规 3 5 4 2" xfId="22392"/>
    <cellStyle name="千位分隔 2 58 2 2 2" xfId="22393"/>
    <cellStyle name="标题 5 8 19" xfId="22394"/>
    <cellStyle name="标题 5 8 24" xfId="22395"/>
    <cellStyle name="千位分隔 3 19 2 4" xfId="22396"/>
    <cellStyle name="Normal 34 3 2 2" xfId="22397"/>
    <cellStyle name="Normal 29 3 2 2" xfId="22398"/>
    <cellStyle name="千位分隔 3 10 24" xfId="22399"/>
    <cellStyle name="千位分隔 3 10 19" xfId="22400"/>
    <cellStyle name="千位分隔 2 47 66" xfId="22401"/>
    <cellStyle name="千位分隔 2 47 71" xfId="22402"/>
    <cellStyle name="标题 5 8 26" xfId="22403"/>
    <cellStyle name="标题 5 8 31" xfId="22404"/>
    <cellStyle name="千位分隔 3 19 2 6" xfId="22405"/>
    <cellStyle name="Normal 34 3 2 4" xfId="22406"/>
    <cellStyle name="Normal 29 3 2 4" xfId="22407"/>
    <cellStyle name="千位分隔 2 47 68" xfId="22408"/>
    <cellStyle name="千位分隔 2 47 73" xfId="22409"/>
    <cellStyle name="标题 5 8 28" xfId="22410"/>
    <cellStyle name="常规 2 7 10" xfId="22411"/>
    <cellStyle name="千位分隔 3 798" xfId="22412"/>
    <cellStyle name="Normal 4 3 7" xfId="22413"/>
    <cellStyle name="千位分隔 3 10 33" xfId="22414"/>
    <cellStyle name="千位分隔 3 10 28" xfId="22415"/>
    <cellStyle name="千位分隔 2 47 75" xfId="22416"/>
    <cellStyle name="千位分隔 2 47 80" xfId="22417"/>
    <cellStyle name="标题 5 8 29" xfId="22418"/>
    <cellStyle name="千位分隔 2 47 76" xfId="22419"/>
    <cellStyle name="千位分隔 2 47 81" xfId="22420"/>
    <cellStyle name="Normal 11" xfId="22421"/>
    <cellStyle name="千位分隔 2 50 4" xfId="22422"/>
    <cellStyle name="千位分隔 3 230" xfId="22423"/>
    <cellStyle name="千位分隔 3 225" xfId="22424"/>
    <cellStyle name="千位分隔 3 180" xfId="22425"/>
    <cellStyle name="千位分隔 3 175" xfId="22426"/>
    <cellStyle name="千位分隔 5 85" xfId="22427"/>
    <cellStyle name="强调文字颜色 1 5" xfId="22428"/>
    <cellStyle name="常规 2 6 12 24" xfId="22429"/>
    <cellStyle name="常规 2 6 12 19" xfId="22430"/>
    <cellStyle name="百分比 2 67" xfId="22431"/>
    <cellStyle name="百分比 2 72" xfId="22432"/>
    <cellStyle name="常规 2 4 2 2 14" xfId="22433"/>
    <cellStyle name="常规 2 4 2 2 2 2_Returns" xfId="22434"/>
    <cellStyle name="千位分隔 2 48 12" xfId="22435"/>
    <cellStyle name="千位分隔 3 69 2_Returns" xfId="22436"/>
    <cellStyle name="千位分隔 2 47 76 3" xfId="22437"/>
    <cellStyle name="千位分隔 2 48 11" xfId="22438"/>
    <cellStyle name="千位分隔 2 47 76_Returns" xfId="22439"/>
    <cellStyle name="千位分隔 2 47 81_Returns" xfId="22440"/>
    <cellStyle name="常规 2 6 12 38" xfId="22441"/>
    <cellStyle name="常规 2 6 12 43" xfId="22442"/>
    <cellStyle name="千位分隔 3 18 4 3" xfId="22443"/>
    <cellStyle name="超链接 1255" xfId="22444"/>
    <cellStyle name="超链接 1260" xfId="22445"/>
    <cellStyle name="超链接 1305" xfId="22446"/>
    <cellStyle name="超链接 1310" xfId="22447"/>
    <cellStyle name="千位分隔 2 2 2 5 2" xfId="22448"/>
    <cellStyle name="Comma 135" xfId="22449"/>
    <cellStyle name="Comma 140" xfId="22450"/>
    <cellStyle name="千位分隔 3 679" xfId="22451"/>
    <cellStyle name="千位分隔 3 684" xfId="22452"/>
    <cellStyle name="千位分隔 3 729" xfId="22453"/>
    <cellStyle name="千位分隔 3 734" xfId="22454"/>
    <cellStyle name="千位分隔 2 60 8" xfId="22455"/>
    <cellStyle name="千位分隔 2 55 8" xfId="22456"/>
    <cellStyle name="千位分隔 3 40 5_Returns" xfId="22457"/>
    <cellStyle name="千位分隔 2 48 2 2" xfId="22458"/>
    <cellStyle name="千位分隔 2 53 2 2" xfId="22459"/>
    <cellStyle name="超链接 1038" xfId="22460"/>
    <cellStyle name="超链接 1043" xfId="22461"/>
    <cellStyle name="千位分隔 2 60 8 2" xfId="22462"/>
    <cellStyle name="千位分隔 2 48 2 2 2" xfId="22463"/>
    <cellStyle name="千位分隔 2 53 2 2 2" xfId="22464"/>
    <cellStyle name="强调文字颜色 1 2 16" xfId="22465"/>
    <cellStyle name="强调文字颜色 1 2 21" xfId="22466"/>
    <cellStyle name="千位分隔 3 2 11_Returns" xfId="22467"/>
    <cellStyle name="千位分隔 2 99" xfId="22468"/>
    <cellStyle name="千位分隔 2 48 2 2 2 2" xfId="22469"/>
    <cellStyle name="千位分隔 2 53 2 2 2 2" xfId="22470"/>
    <cellStyle name="常规 2 43 58" xfId="22471"/>
    <cellStyle name="常规 2 43 63" xfId="22472"/>
    <cellStyle name="Normal 69 2 3 5" xfId="22473"/>
    <cellStyle name="Normal 74 2 3 5" xfId="22474"/>
    <cellStyle name="千位分隔 2 48 2 2 3" xfId="22475"/>
    <cellStyle name="千位分隔 2 53 2 2 3" xfId="22476"/>
    <cellStyle name="解释性文本 11" xfId="22477"/>
    <cellStyle name="千位分隔 2 58 4 2_Returns" xfId="22478"/>
    <cellStyle name="Normal 9 5 2 4" xfId="22479"/>
    <cellStyle name="强调文字颜色 5 6 3" xfId="22480"/>
    <cellStyle name="千位分隔 3 2 2 4 2 2" xfId="22481"/>
    <cellStyle name="千位分隔 2 48 2 4" xfId="22482"/>
    <cellStyle name="千位分隔 2 53 2 4" xfId="22483"/>
    <cellStyle name="Normal 32 4 2" xfId="22484"/>
    <cellStyle name="Normal 27 4 2" xfId="22485"/>
    <cellStyle name="千位分隔 2 53 2 5" xfId="22486"/>
    <cellStyle name="千位分隔 2 48 2 5" xfId="22487"/>
    <cellStyle name="Normal 32 4 3" xfId="22488"/>
    <cellStyle name="Normal 27 4 3" xfId="22489"/>
    <cellStyle name="千位分隔 5 2 7" xfId="22490"/>
    <cellStyle name="常规 2 43 2 2 2_Returns" xfId="22491"/>
    <cellStyle name="标题 13" xfId="22492"/>
    <cellStyle name="常规 3 15 29" xfId="22493"/>
    <cellStyle name="千位分隔 2 53 2 6" xfId="22494"/>
    <cellStyle name="千位分隔 2 48 2 6" xfId="22495"/>
    <cellStyle name="Normal 32 4 4" xfId="22496"/>
    <cellStyle name="Normal 27 4 4" xfId="22497"/>
    <cellStyle name="千位分隔 2 48 2 7_Returns" xfId="22498"/>
    <cellStyle name="千位分隔 2 53 2 7_Returns" xfId="22499"/>
    <cellStyle name="常规 2 6 12 39" xfId="22500"/>
    <cellStyle name="常规 2 6 12 44" xfId="22501"/>
    <cellStyle name="千位分隔 2 48 30" xfId="22502"/>
    <cellStyle name="千位分隔 2 48 25" xfId="22503"/>
    <cellStyle name="常规 2 2 3 2 2 2 11" xfId="22504"/>
    <cellStyle name="Normal 6 2 3 2 2" xfId="22505"/>
    <cellStyle name="常规 2 6 12 45" xfId="22506"/>
    <cellStyle name="常规 2 6 12 50" xfId="22507"/>
    <cellStyle name="千位分隔 2 48 31" xfId="22508"/>
    <cellStyle name="千位分隔 2 48 26" xfId="22509"/>
    <cellStyle name="常规 2 2 3 2 2 2 12" xfId="22510"/>
    <cellStyle name="常规 2 44 76 2_Returns" xfId="22511"/>
    <cellStyle name="Normal 6 2 3 2 4" xfId="22512"/>
    <cellStyle name="常规 2 6 12 47" xfId="22513"/>
    <cellStyle name="常规 2 6 12 52" xfId="22514"/>
    <cellStyle name="千位分隔 5 2 35 2" xfId="22515"/>
    <cellStyle name="常规 8 4 3 3" xfId="22516"/>
    <cellStyle name="千位分隔 3 10 81_Returns" xfId="22517"/>
    <cellStyle name="千位分隔 3 10 76_Returns" xfId="22518"/>
    <cellStyle name="20% - 强调文字颜色 1 7" xfId="22519"/>
    <cellStyle name="千位分隔 10 101" xfId="22520"/>
    <cellStyle name="强调文字颜色 2 2" xfId="22521"/>
    <cellStyle name="常规 2 6 12 66" xfId="22522"/>
    <cellStyle name="常规 2 6 12 71" xfId="22523"/>
    <cellStyle name="千位分隔 2 48 52" xfId="22524"/>
    <cellStyle name="千位分隔 2 48 47" xfId="22525"/>
    <cellStyle name="常规 2 2 3 2 2 2 28" xfId="22526"/>
    <cellStyle name="常规 2 2 3 2 2 2 33" xfId="22527"/>
    <cellStyle name="千位分隔 10 104" xfId="22528"/>
    <cellStyle name="强调文字颜色 2 5" xfId="22529"/>
    <cellStyle name="常规 2 6 12 69" xfId="22530"/>
    <cellStyle name="常规 2 6 12 74" xfId="22531"/>
    <cellStyle name="千位分隔 2 48 55" xfId="22532"/>
    <cellStyle name="千位分隔 2 48 60" xfId="22533"/>
    <cellStyle name="常规 2 2 3 2 2 2 41" xfId="22534"/>
    <cellStyle name="常规 2 2 3 2 2 2 36" xfId="22535"/>
    <cellStyle name="千位分隔 4 2 2" xfId="22536"/>
    <cellStyle name="强调文字颜色 2 6" xfId="22537"/>
    <cellStyle name="Normal 6 3 2 2" xfId="22538"/>
    <cellStyle name="常规 2 6 12 75" xfId="22539"/>
    <cellStyle name="千位分隔 2 48 56" xfId="22540"/>
    <cellStyle name="千位分隔 2 48 61" xfId="22541"/>
    <cellStyle name="常规 2 2 3 2 2 2 42" xfId="22542"/>
    <cellStyle name="常规 2 2 3 2 2 2 37" xfId="22543"/>
    <cellStyle name="千位分隔 3 10 9" xfId="22544"/>
    <cellStyle name="Normal 83 2 2 2 3" xfId="22545"/>
    <cellStyle name="Normal 78 2 2 2 3" xfId="22546"/>
    <cellStyle name="千位分隔 2 48 57" xfId="22547"/>
    <cellStyle name="千位分隔 2 48 62" xfId="22548"/>
    <cellStyle name="常规 2 2 3 2 2 2 38" xfId="22549"/>
    <cellStyle name="常规 2 2 3 2 2 2 43" xfId="22550"/>
    <cellStyle name="60% - 强调文字颜色 5 10 2" xfId="22551"/>
    <cellStyle name="千位分隔 4 2 3" xfId="22552"/>
    <cellStyle name="强调文字颜色 2 7" xfId="22553"/>
    <cellStyle name="Normal 6 3 2 3" xfId="22554"/>
    <cellStyle name="常规 2 6 12 76" xfId="22555"/>
    <cellStyle name="常规 2 42 45" xfId="22556"/>
    <cellStyle name="常规 2 42 50" xfId="22557"/>
    <cellStyle name="Normal 60 8" xfId="22558"/>
    <cellStyle name="Normal 55 8" xfId="22559"/>
    <cellStyle name="千位分隔 3 14 4 2 2" xfId="22560"/>
    <cellStyle name="千位分隔 2 49 53" xfId="22561"/>
    <cellStyle name="千位分隔 2 49 48" xfId="22562"/>
    <cellStyle name="强调文字颜色 3 2 3" xfId="22563"/>
    <cellStyle name="Normal 83 2 2 2 4" xfId="22564"/>
    <cellStyle name="Normal 78 2 2 2 4" xfId="22565"/>
    <cellStyle name="千位分隔 2 48 58" xfId="22566"/>
    <cellStyle name="千位分隔 2 48 63" xfId="22567"/>
    <cellStyle name="60% - 强调文字颜色 5 10 3" xfId="22568"/>
    <cellStyle name="常规 2 2 3 2 2 2 44" xfId="22569"/>
    <cellStyle name="常规 2 2 3 2 2 2 39" xfId="22570"/>
    <cellStyle name="强调文字颜色 2 2 13" xfId="22571"/>
    <cellStyle name="Normal 17 2 3 5" xfId="22572"/>
    <cellStyle name="Normal 22 2 3 5" xfId="22573"/>
    <cellStyle name="千位分隔 10 117" xfId="22574"/>
    <cellStyle name="千位分隔 10 122" xfId="22575"/>
    <cellStyle name="千位分隔 2 48 73" xfId="22576"/>
    <cellStyle name="千位分隔 2 48 68" xfId="22577"/>
    <cellStyle name="常规 2 2 3 2 2 2 54" xfId="22578"/>
    <cellStyle name="常规 2 2 3 2 2 2 49" xfId="22579"/>
    <cellStyle name="强调文字颜色 2 2 14" xfId="22580"/>
    <cellStyle name="千位分隔 10 118" xfId="22581"/>
    <cellStyle name="千位分隔 10 123" xfId="22582"/>
    <cellStyle name="千位分隔 2 48 69" xfId="22583"/>
    <cellStyle name="千位分隔 2 48 74" xfId="22584"/>
    <cellStyle name="常规 2 2 3 2 2 2 60" xfId="22585"/>
    <cellStyle name="常规 2 2 3 2 2 2 55" xfId="22586"/>
    <cellStyle name="强调文字颜色 2 2 15" xfId="22587"/>
    <cellStyle name="强调文字颜色 2 2 20" xfId="22588"/>
    <cellStyle name="千位分隔 2 48 75" xfId="22589"/>
    <cellStyle name="千位分隔 2 48 80" xfId="22590"/>
    <cellStyle name="常规 2 2 3 2 2 2 61" xfId="22591"/>
    <cellStyle name="常规 2 2 3 2 2 2 56" xfId="22592"/>
    <cellStyle name="千位分隔 2 40 10" xfId="22593"/>
    <cellStyle name="强调文字颜色 2 2 16" xfId="22594"/>
    <cellStyle name="强调文字颜色 2 2 21" xfId="22595"/>
    <cellStyle name="Normal 6 2 3 3 2" xfId="22596"/>
    <cellStyle name="千位分隔 10 125" xfId="22597"/>
    <cellStyle name="千位分隔 10 130" xfId="22598"/>
    <cellStyle name="千位分隔 2 48 76" xfId="22599"/>
    <cellStyle name="千位分隔 2 48 81" xfId="22600"/>
    <cellStyle name="常规 2 2 3 2 2 2 62" xfId="22601"/>
    <cellStyle name="常规 2 2 3 2 2 2 57" xfId="22602"/>
    <cellStyle name="千位分隔 2 48 78_Returns" xfId="22603"/>
    <cellStyle name="强调文字颜色 1 3" xfId="22604"/>
    <cellStyle name="常规 2 6 12 17" xfId="22605"/>
    <cellStyle name="常规 2 6 12 22" xfId="22606"/>
    <cellStyle name="常规 2 5 14 4 2 2" xfId="22607"/>
    <cellStyle name="千位分隔 2 51 73 2_Returns" xfId="22608"/>
    <cellStyle name="千位分隔 3 40 23" xfId="22609"/>
    <cellStyle name="千位分隔 3 40 18" xfId="22610"/>
    <cellStyle name="常规 2 55 2 2 2_Returns" xfId="22611"/>
    <cellStyle name="千位分隔 2 48_Returns" xfId="22612"/>
    <cellStyle name="千位分隔 2 53_Returns" xfId="22613"/>
    <cellStyle name="常规 2 6 10 2 2" xfId="22614"/>
    <cellStyle name="千位分隔 3 2 19_Returns" xfId="22615"/>
    <cellStyle name="千位分隔 3 2 24_Returns" xfId="22616"/>
    <cellStyle name="千位分隔 3 12 31" xfId="22617"/>
    <cellStyle name="千位分隔 3 12 26" xfId="22618"/>
    <cellStyle name="常规 2 4 2 2 19" xfId="22619"/>
    <cellStyle name="常规 2 4 2 2 24" xfId="22620"/>
    <cellStyle name="适中 2 17" xfId="22621"/>
    <cellStyle name="适中 2 22" xfId="22622"/>
    <cellStyle name="常规 2 3 16 8 2" xfId="22623"/>
    <cellStyle name="千位分隔 3 122" xfId="22624"/>
    <cellStyle name="千位分隔 3 117" xfId="22625"/>
    <cellStyle name="千位分隔 3 12 42" xfId="22626"/>
    <cellStyle name="千位分隔 3 12 37" xfId="22627"/>
    <cellStyle name="千位分隔 2 51 73 3" xfId="22628"/>
    <cellStyle name="千位分隔 3 31 2_Returns" xfId="22629"/>
    <cellStyle name="千位分隔 3 26 2_Returns" xfId="22630"/>
    <cellStyle name="Normal 5 2 2 4 4" xfId="22631"/>
    <cellStyle name="千位分隔 2 49 15" xfId="22632"/>
    <cellStyle name="千位分隔 2 49 20" xfId="22633"/>
    <cellStyle name="适中 2 19" xfId="22634"/>
    <cellStyle name="适中 2 24" xfId="22635"/>
    <cellStyle name="常规 2 6 10 2 4" xfId="22636"/>
    <cellStyle name="千位分隔 3 12 28" xfId="22637"/>
    <cellStyle name="千位分隔 3 12 33" xfId="22638"/>
    <cellStyle name="常规 2 4 2 2 26" xfId="22639"/>
    <cellStyle name="常规 2 4 2 2 31" xfId="22640"/>
    <cellStyle name="千位分隔 2 49 17" xfId="22641"/>
    <cellStyle name="千位分隔 2 49 22" xfId="22642"/>
    <cellStyle name="常规 2 2 3 2 2 2 4" xfId="22643"/>
    <cellStyle name="强调文字颜色 6 8 3" xfId="22644"/>
    <cellStyle name="千位分隔 2 49 2 2 3" xfId="22645"/>
    <cellStyle name="千位分隔 2 54 2 2 3" xfId="22646"/>
    <cellStyle name="千位分隔 2 49 2_Returns" xfId="22647"/>
    <cellStyle name="千位分隔 2 54 2_Returns" xfId="22648"/>
    <cellStyle name="Normal 41 2 7" xfId="22649"/>
    <cellStyle name="Normal 36 2 7" xfId="22650"/>
    <cellStyle name="常规 3 6 2" xfId="22651"/>
    <cellStyle name="千位分隔 3 11 23" xfId="22652"/>
    <cellStyle name="千位分隔 3 11 18" xfId="22653"/>
    <cellStyle name="Normal 7 2 4 5" xfId="22654"/>
    <cellStyle name="千位分隔 3 624" xfId="22655"/>
    <cellStyle name="千位分隔 3 619" xfId="22656"/>
    <cellStyle name="千位分隔 3 574" xfId="22657"/>
    <cellStyle name="千位分隔 3 569" xfId="22658"/>
    <cellStyle name="千位分隔 2 49 3" xfId="22659"/>
    <cellStyle name="千位分隔 2 54 3" xfId="22660"/>
    <cellStyle name="Normal 54 2 3" xfId="22661"/>
    <cellStyle name="Normal 49 2 3" xfId="22662"/>
    <cellStyle name="千位分隔 2 51 2 2 3" xfId="22663"/>
    <cellStyle name="常规 3 11 18" xfId="22664"/>
    <cellStyle name="常规 3 11 23" xfId="22665"/>
    <cellStyle name="千位分隔 2 49 39" xfId="22666"/>
    <cellStyle name="千位分隔 2 49 44" xfId="22667"/>
    <cellStyle name="千位分隔 2 49 4" xfId="22668"/>
    <cellStyle name="千位分隔 2 54 4" xfId="22669"/>
    <cellStyle name="千位分隔 3 575" xfId="22670"/>
    <cellStyle name="千位分隔 3 580" xfId="22671"/>
    <cellStyle name="千位分隔 3 625" xfId="22672"/>
    <cellStyle name="千位分隔 3 630" xfId="22673"/>
    <cellStyle name="千位分隔 2 49 45" xfId="22674"/>
    <cellStyle name="千位分隔 2 49 50" xfId="22675"/>
    <cellStyle name="千位分隔 3 12 11" xfId="22676"/>
    <cellStyle name="常规 2 4 2 2 10" xfId="22677"/>
    <cellStyle name="千位分隔 3 12 12" xfId="22678"/>
    <cellStyle name="强调文字颜色 3 2 4" xfId="22679"/>
    <cellStyle name="千位分隔 2 49 49" xfId="22680"/>
    <cellStyle name="千位分隔 2 49 54" xfId="22681"/>
    <cellStyle name="千位分隔 2 49 5" xfId="22682"/>
    <cellStyle name="千位分隔 2 54 5" xfId="22683"/>
    <cellStyle name="常规 2 2 46 2 7 2" xfId="22684"/>
    <cellStyle name="常规 2 2 51 2 7 2" xfId="22685"/>
    <cellStyle name="千位分隔 3 576" xfId="22686"/>
    <cellStyle name="千位分隔 3 581" xfId="22687"/>
    <cellStyle name="千位分隔 3 626" xfId="22688"/>
    <cellStyle name="千位分隔 3 631" xfId="22689"/>
    <cellStyle name="Normal 32 2 2 2" xfId="22690"/>
    <cellStyle name="Normal 27 2 2 2" xfId="22691"/>
    <cellStyle name="千位分隔 3 220" xfId="22692"/>
    <cellStyle name="千位分隔 3 215" xfId="22693"/>
    <cellStyle name="千位分隔 3 170" xfId="22694"/>
    <cellStyle name="千位分隔 3 165" xfId="22695"/>
    <cellStyle name="千位分隔 5 2 32_Returns" xfId="22696"/>
    <cellStyle name="千位分隔 5 2 27_Returns" xfId="22697"/>
    <cellStyle name="千位分隔 3 12 16" xfId="22698"/>
    <cellStyle name="千位分隔 3 12 21" xfId="22699"/>
    <cellStyle name="强调文字颜色 3 2 8" xfId="22700"/>
    <cellStyle name="Normal 5 2 2 5 2" xfId="22701"/>
    <cellStyle name="千位分隔 2 49 58" xfId="22702"/>
    <cellStyle name="千位分隔 2 49 63" xfId="22703"/>
    <cellStyle name="常规 2 4 11 66" xfId="22704"/>
    <cellStyle name="常规 2 4 11 71" xfId="22705"/>
    <cellStyle name="千位分隔 3 2 47" xfId="22706"/>
    <cellStyle name="千位分隔 3 2 52" xfId="22707"/>
    <cellStyle name="常规 2 5 14 2 7_Returns" xfId="22708"/>
    <cellStyle name="千位分隔 3 221" xfId="22709"/>
    <cellStyle name="千位分隔 3 216" xfId="22710"/>
    <cellStyle name="千位分隔 3 171" xfId="22711"/>
    <cellStyle name="千位分隔 3 166" xfId="22712"/>
    <cellStyle name="强调文字颜色 3 2 9" xfId="22713"/>
    <cellStyle name="Normal 5 2 2 5 3" xfId="22714"/>
    <cellStyle name="千位分隔 2 49 59" xfId="22715"/>
    <cellStyle name="千位分隔 2 49 64" xfId="22716"/>
    <cellStyle name="常规 2 4 11 67" xfId="22717"/>
    <cellStyle name="常规 2 4 11 72" xfId="22718"/>
    <cellStyle name="千位分隔 3 2 53" xfId="22719"/>
    <cellStyle name="千位分隔 3 2 48" xfId="22720"/>
    <cellStyle name="Normal 62 2" xfId="22721"/>
    <cellStyle name="Normal 57 2" xfId="22722"/>
    <cellStyle name="常规 2 42 56" xfId="22723"/>
    <cellStyle name="常规 2 42 61" xfId="22724"/>
    <cellStyle name="千位分隔 2 49 6" xfId="22725"/>
    <cellStyle name="千位分隔 2 54 6" xfId="22726"/>
    <cellStyle name="千位分隔 3 577" xfId="22727"/>
    <cellStyle name="千位分隔 3 582" xfId="22728"/>
    <cellStyle name="千位分隔 3 627" xfId="22729"/>
    <cellStyle name="千位分隔 3 632" xfId="22730"/>
    <cellStyle name="千位分隔 2 49 76_Returns" xfId="22731"/>
    <cellStyle name="千位分隔 2 49 81_Returns" xfId="22732"/>
    <cellStyle name="常规 2 46 49" xfId="22733"/>
    <cellStyle name="常规 2 46 54" xfId="22734"/>
    <cellStyle name="Normal 85 2 2 3 3" xfId="22735"/>
    <cellStyle name="Normal 90 2 2 3 3" xfId="22736"/>
    <cellStyle name="好 10 3" xfId="22737"/>
    <cellStyle name="千位分隔 2 49 78" xfId="22738"/>
    <cellStyle name="常规 2 6 11 76 2 2" xfId="22739"/>
    <cellStyle name="常规 2 4 11 2 3" xfId="22740"/>
    <cellStyle name="千位分隔 2 48 2 2 2_Returns" xfId="22741"/>
    <cellStyle name="千位分隔 2 53 2 2 2_Returns" xfId="22742"/>
    <cellStyle name="千位分隔 2 62 8 2" xfId="22743"/>
    <cellStyle name="Normal 3 3 4 4" xfId="22744"/>
    <cellStyle name="千位分隔 2 49 78_Returns" xfId="22745"/>
    <cellStyle name="千位分隔 2 49 9" xfId="22746"/>
    <cellStyle name="千位分隔 2 54 9" xfId="22747"/>
    <cellStyle name="千位分隔 3 585" xfId="22748"/>
    <cellStyle name="千位分隔 3 590" xfId="22749"/>
    <cellStyle name="千位分隔 3 635" xfId="22750"/>
    <cellStyle name="千位分隔 3 640" xfId="22751"/>
    <cellStyle name="常规 2 40 2" xfId="22752"/>
    <cellStyle name="常规 2 35 2" xfId="22753"/>
    <cellStyle name="输出 2 14" xfId="22754"/>
    <cellStyle name="常规 2 43 68" xfId="22755"/>
    <cellStyle name="常规 2 43 73" xfId="22756"/>
    <cellStyle name="千位分隔 2 5" xfId="22757"/>
    <cellStyle name="强调文字颜色 3 8" xfId="22758"/>
    <cellStyle name="Normal 6 3 3 4" xfId="22759"/>
    <cellStyle name="千位分隔 2 3 88" xfId="22760"/>
    <cellStyle name="千位分隔 2 5 2 2" xfId="22761"/>
    <cellStyle name="强调文字颜色 3 9" xfId="22762"/>
    <cellStyle name="Normal 6 3 3 5" xfId="22763"/>
    <cellStyle name="千位分隔 2 3 89" xfId="22764"/>
    <cellStyle name="千位分隔 2 5 2 3" xfId="22765"/>
    <cellStyle name="千位分隔 2 4 28 2 2" xfId="22766"/>
    <cellStyle name="千位分隔 2 4 33 2 2" xfId="22767"/>
    <cellStyle name="千位分隔 2 5_Returns" xfId="22768"/>
    <cellStyle name="常规 2 2 3 2 2 2 2 5" xfId="22769"/>
    <cellStyle name="千位分隔 2 57 4 2_Returns" xfId="22770"/>
    <cellStyle name="千位分隔 2 50 10" xfId="22771"/>
    <cellStyle name="千位分隔 2 50 11" xfId="22772"/>
    <cellStyle name="千位分隔 3 11 44" xfId="22773"/>
    <cellStyle name="千位分隔 3 11 39" xfId="22774"/>
    <cellStyle name="千位分隔 2 50 12" xfId="22775"/>
    <cellStyle name="常规 2 6 10 76 2_Returns" xfId="22776"/>
    <cellStyle name="千位分隔 2 50 20" xfId="22777"/>
    <cellStyle name="千位分隔 2 50 15" xfId="22778"/>
    <cellStyle name="Normal 71 2 3 3" xfId="22779"/>
    <cellStyle name="Normal 66 2 3 3" xfId="22780"/>
    <cellStyle name="千位分隔 2 50 21" xfId="22781"/>
    <cellStyle name="千位分隔 2 50 16" xfId="22782"/>
    <cellStyle name="Normal 71 2 3 4" xfId="22783"/>
    <cellStyle name="Normal 66 2 3 4" xfId="22784"/>
    <cellStyle name="常规 6 2 2 2 4" xfId="22785"/>
    <cellStyle name="Normal 23 2 3 2" xfId="22786"/>
    <cellStyle name="Normal 18 2 3 2" xfId="22787"/>
    <cellStyle name="千位分隔 3 2 2 2 15_Returns" xfId="22788"/>
    <cellStyle name="千位分隔 3 2 2 2 20_Returns" xfId="22789"/>
    <cellStyle name="千位分隔 2 4 2 3 9_Returns" xfId="22790"/>
    <cellStyle name="千位分隔 2 50 23" xfId="22791"/>
    <cellStyle name="千位分隔 2 50 18" xfId="22792"/>
    <cellStyle name="Normal 4 3" xfId="22793"/>
    <cellStyle name="千位分隔 2 50 2 2 2 2" xfId="22794"/>
    <cellStyle name="20% - 强调文字颜色 5 2 15" xfId="22795"/>
    <cellStyle name="20% - 强调文字颜色 5 2 20" xfId="22796"/>
    <cellStyle name="千位分隔 2 50 2 2_Returns" xfId="22797"/>
    <cellStyle name="千位分隔 2 50 2 7 2" xfId="22798"/>
    <cellStyle name="标题 8" xfId="22799"/>
    <cellStyle name="Normal 4 5" xfId="22800"/>
    <cellStyle name="Normal 100" xfId="22801"/>
    <cellStyle name="千位分隔 2 50 25" xfId="22802"/>
    <cellStyle name="千位分隔 2 50 30" xfId="22803"/>
    <cellStyle name="Normal 46 2 3 3 3" xfId="22804"/>
    <cellStyle name="Normal 51 2 3 3 3" xfId="22805"/>
    <cellStyle name="千位分隔 3 26 2" xfId="22806"/>
    <cellStyle name="千位分隔 3 31 2" xfId="22807"/>
    <cellStyle name="千位分隔 10 223" xfId="22808"/>
    <cellStyle name="千位分隔 10 218" xfId="22809"/>
    <cellStyle name="千位分隔 10 173" xfId="22810"/>
    <cellStyle name="千位分隔 10 168" xfId="22811"/>
    <cellStyle name="千位分隔 2 2 4 4_Returns" xfId="22812"/>
    <cellStyle name="Normal 62 7 2" xfId="22813"/>
    <cellStyle name="Normal 57 7 2" xfId="22814"/>
    <cellStyle name="超链接 1296" xfId="22815"/>
    <cellStyle name="千位分隔 5 2 10 2" xfId="22816"/>
    <cellStyle name="Normal 4 9" xfId="22817"/>
    <cellStyle name="千位分隔 2 50 29" xfId="22818"/>
    <cellStyle name="千位分隔 2 50 34" xfId="22819"/>
    <cellStyle name="千位分隔 3 224" xfId="22820"/>
    <cellStyle name="千位分隔 3 219" xfId="22821"/>
    <cellStyle name="千位分隔 3 174" xfId="22822"/>
    <cellStyle name="千位分隔 3 169" xfId="22823"/>
    <cellStyle name="Normal 10" xfId="22824"/>
    <cellStyle name="千位分隔 2 50 3" xfId="22825"/>
    <cellStyle name="常规 2 4 2 2 23" xfId="22826"/>
    <cellStyle name="常规 2 4 2 2 18" xfId="22827"/>
    <cellStyle name="千位分隔 3 12 25" xfId="22828"/>
    <cellStyle name="千位分隔 3 12 30" xfId="22829"/>
    <cellStyle name="千位分隔 2 49 72" xfId="22830"/>
    <cellStyle name="千位分隔 2 49 67" xfId="22831"/>
    <cellStyle name="千位分隔 5 84" xfId="22832"/>
    <cellStyle name="千位分隔 5 79" xfId="22833"/>
    <cellStyle name="千位分隔 3 40 6 2" xfId="22834"/>
    <cellStyle name="Comma 15" xfId="22835"/>
    <cellStyle name="Comma 20" xfId="22836"/>
    <cellStyle name="千位分隔 2 49 73" xfId="22837"/>
    <cellStyle name="千位分隔 2 49 68" xfId="22838"/>
    <cellStyle name="千位分隔 3 12 10" xfId="22839"/>
    <cellStyle name="千位分隔 3 176" xfId="22840"/>
    <cellStyle name="千位分隔 3 181" xfId="22841"/>
    <cellStyle name="千位分隔 3 226" xfId="22842"/>
    <cellStyle name="千位分隔 3 231" xfId="22843"/>
    <cellStyle name="Normal 12" xfId="22844"/>
    <cellStyle name="千位分隔 2 50 5" xfId="22845"/>
    <cellStyle name="常规 2 2 48 7" xfId="22846"/>
    <cellStyle name="常规 2 2 53 7" xfId="22847"/>
    <cellStyle name="Normal 79 4 3 3" xfId="22848"/>
    <cellStyle name="Normal 84 4 3 3" xfId="22849"/>
    <cellStyle name="千位分隔 3 9 78_Returns" xfId="22850"/>
    <cellStyle name="千位分隔 3 11 2_Returns" xfId="22851"/>
    <cellStyle name="Normal 87 2 2" xfId="22852"/>
    <cellStyle name="千位分隔 3 232" xfId="22853"/>
    <cellStyle name="千位分隔 3 227" xfId="22854"/>
    <cellStyle name="千位分隔 3 182" xfId="22855"/>
    <cellStyle name="千位分隔 3 177" xfId="22856"/>
    <cellStyle name="千位分隔 2 50 6" xfId="22857"/>
    <cellStyle name="Normal 13" xfId="22858"/>
    <cellStyle name="常规 2 46 46" xfId="22859"/>
    <cellStyle name="常规 2 46 51" xfId="22860"/>
    <cellStyle name="千位分隔 3 2 2 3 3_Returns" xfId="22861"/>
    <cellStyle name="千位分隔 3 13 2 6" xfId="22862"/>
    <cellStyle name="Normal 66 2 4 3" xfId="22863"/>
    <cellStyle name="Normal 71 2 4 3" xfId="22864"/>
    <cellStyle name="千位分隔 2 50 65" xfId="22865"/>
    <cellStyle name="千位分隔 2 50 70" xfId="22866"/>
    <cellStyle name="Normal 66 2 4 4" xfId="22867"/>
    <cellStyle name="Normal 71 2 4 4" xfId="22868"/>
    <cellStyle name="千位分隔 2 50 66" xfId="22869"/>
    <cellStyle name="千位分隔 2 50 71" xfId="22870"/>
    <cellStyle name="Normal 5 2" xfId="22871"/>
    <cellStyle name="千位分隔 2 50 67" xfId="22872"/>
    <cellStyle name="千位分隔 2 50 72" xfId="22873"/>
    <cellStyle name="Normal 5 3" xfId="22874"/>
    <cellStyle name="千位分隔 2 50 68" xfId="22875"/>
    <cellStyle name="千位分隔 2 50 73" xfId="22876"/>
    <cellStyle name="常规 2 4 14 2 2" xfId="22877"/>
    <cellStyle name="千位分隔 3 44 2_Returns" xfId="22878"/>
    <cellStyle name="千位分隔 3 39 2_Returns" xfId="22879"/>
    <cellStyle name="Normal 5 4" xfId="22880"/>
    <cellStyle name="千位分隔 2 50 69" xfId="22881"/>
    <cellStyle name="千位分隔 2 50 74" xfId="22882"/>
    <cellStyle name="Normal 52 2 3 2 2" xfId="22883"/>
    <cellStyle name="Normal 47 2 3 2 2" xfId="22884"/>
    <cellStyle name="千位分隔 3 69_Returns" xfId="22885"/>
    <cellStyle name="常规 2 3 11 76 2_Returns" xfId="22886"/>
    <cellStyle name="超链接 885" xfId="22887"/>
    <cellStyle name="超链接 890" xfId="22888"/>
    <cellStyle name="超链接 935" xfId="22889"/>
    <cellStyle name="超链接 940" xfId="22890"/>
    <cellStyle name="千位分隔 3 3 2 2" xfId="22891"/>
    <cellStyle name="Normal 5 5" xfId="22892"/>
    <cellStyle name="千位分隔 2 50 75" xfId="22893"/>
    <cellStyle name="千位分隔 2 50 80" xfId="22894"/>
    <cellStyle name="常规 2 4 8 14" xfId="22895"/>
    <cellStyle name="千位分隔 10 577" xfId="22896"/>
    <cellStyle name="千位分隔 10 582" xfId="22897"/>
    <cellStyle name="千位分隔 10 627" xfId="22898"/>
    <cellStyle name="千位分隔 10 632" xfId="22899"/>
    <cellStyle name="千位分隔 2 50 76 2_Returns" xfId="22900"/>
    <cellStyle name="常规 2 45 49" xfId="22901"/>
    <cellStyle name="常规 2 45 54" xfId="22902"/>
    <cellStyle name="千位分隔 3 17 4 2 2" xfId="22903"/>
    <cellStyle name="Normal 5 6 3" xfId="22904"/>
    <cellStyle name="千位分隔 2 50 76 3" xfId="22905"/>
    <cellStyle name="千位分隔 10 578" xfId="22906"/>
    <cellStyle name="千位分隔 10 583" xfId="22907"/>
    <cellStyle name="千位分隔 10 628" xfId="22908"/>
    <cellStyle name="千位分隔 10 633" xfId="22909"/>
    <cellStyle name="千位分隔 3 32 2" xfId="22910"/>
    <cellStyle name="千位分隔 3 27 2" xfId="22911"/>
    <cellStyle name="Normal 5 7" xfId="22912"/>
    <cellStyle name="千位分隔 2 50 77" xfId="22913"/>
    <cellStyle name="强调文字颜色 6 2 6" xfId="22914"/>
    <cellStyle name="常规 8 4 2 4" xfId="22915"/>
    <cellStyle name="警告文本 7_Returns" xfId="22916"/>
    <cellStyle name="千位分隔 3 114" xfId="22917"/>
    <cellStyle name="千位分隔 3 109" xfId="22918"/>
    <cellStyle name="Normal 38 2 4 2 2" xfId="22919"/>
    <cellStyle name="Normal 43 2 4 2 2" xfId="22920"/>
    <cellStyle name="千位分隔 5 19" xfId="22921"/>
    <cellStyle name="千位分隔 5 24" xfId="22922"/>
    <cellStyle name="千位分隔 2 4 2 2 8_Returns" xfId="22923"/>
    <cellStyle name="适中 8" xfId="22924"/>
    <cellStyle name="千位分隔 3 19 2 7 2" xfId="22925"/>
    <cellStyle name="Normal 5 8" xfId="22926"/>
    <cellStyle name="千位分隔 2 50 78" xfId="22927"/>
    <cellStyle name="千位分隔 5 2 11 2" xfId="22928"/>
    <cellStyle name="Normal 5 9" xfId="22929"/>
    <cellStyle name="千位分隔 2 50 79" xfId="22930"/>
    <cellStyle name="千位分隔 2 40 13_Returns" xfId="22931"/>
    <cellStyle name="常规 2 2 2 80_Returns" xfId="22932"/>
    <cellStyle name="强调文字颜色 2 2 2" xfId="22933"/>
    <cellStyle name="Normal 13 2 3 3" xfId="22934"/>
    <cellStyle name="千位分隔 3 9 76 2 2" xfId="22935"/>
    <cellStyle name="输出 2 5" xfId="22936"/>
    <cellStyle name="超链接 980" xfId="22937"/>
    <cellStyle name="超链接 975" xfId="22938"/>
    <cellStyle name="千位分隔 2 51 11" xfId="22939"/>
    <cellStyle name="千位分隔 3 5 2_Returns" xfId="22940"/>
    <cellStyle name="千位分隔 2 51 13" xfId="22941"/>
    <cellStyle name="千位分隔 2 51 17" xfId="22942"/>
    <cellStyle name="千位分隔 2 51 22" xfId="22943"/>
    <cellStyle name="Normal 9 2" xfId="22944"/>
    <cellStyle name="Normal 9 3" xfId="22945"/>
    <cellStyle name="千位分隔 2 51 18" xfId="22946"/>
    <cellStyle name="千位分隔 2 51 23" xfId="22947"/>
    <cellStyle name="常规 2 3 10 80 2" xfId="22948"/>
    <cellStyle name="链接单元格 2 25" xfId="22949"/>
    <cellStyle name="千位分隔 3 2 2 3 14_Returns" xfId="22950"/>
    <cellStyle name="Normal 92 2" xfId="22951"/>
    <cellStyle name="Normal 87 2" xfId="22952"/>
    <cellStyle name="常规 2 2 58 3 2_Returns" xfId="22953"/>
    <cellStyle name="常规 2 7 27" xfId="22954"/>
    <cellStyle name="常规 2 7 32" xfId="22955"/>
    <cellStyle name="检查单元格 10_Returns" xfId="22956"/>
    <cellStyle name="千位分隔 3 12 72" xfId="22957"/>
    <cellStyle name="千位分隔 3 12 67" xfId="22958"/>
    <cellStyle name="千位分隔 3 40 29_Returns" xfId="22959"/>
    <cellStyle name="Normal 49 2 2 2" xfId="22960"/>
    <cellStyle name="Normal 54 2 2 2" xfId="22961"/>
    <cellStyle name="千位分隔 2 51 2 2 2 2" xfId="22962"/>
    <cellStyle name="常规 2 7 28" xfId="22963"/>
    <cellStyle name="常规 2 7 33" xfId="22964"/>
    <cellStyle name="千位分隔 3 12 73" xfId="22965"/>
    <cellStyle name="千位分隔 3 12 68" xfId="22966"/>
    <cellStyle name="千位分隔 2 2 19" xfId="22967"/>
    <cellStyle name="千位分隔 2 2 24" xfId="22968"/>
    <cellStyle name="注释 7 3" xfId="22969"/>
    <cellStyle name="Normal 5 2 2 2 5" xfId="22970"/>
    <cellStyle name="60% - 强调文字颜色 6 5" xfId="22971"/>
    <cellStyle name="常规 2 5 11 2 2 2_Returns" xfId="22972"/>
    <cellStyle name="Normal 27 4 2 3" xfId="22973"/>
    <cellStyle name="Normal 32 4 2 3" xfId="22974"/>
    <cellStyle name="常规 2 5 9 57" xfId="22975"/>
    <cellStyle name="常规 2 5 9 62" xfId="22976"/>
    <cellStyle name="千位分隔 3 2 2 2 2 3" xfId="22977"/>
    <cellStyle name="千位分隔 2 2 25" xfId="22978"/>
    <cellStyle name="千位分隔 2 2 30" xfId="22979"/>
    <cellStyle name="常规 2 6 15 2 2 2" xfId="22980"/>
    <cellStyle name="常规 2 6 20 2 2 2" xfId="22981"/>
    <cellStyle name="千位分隔 5 2 3 11" xfId="22982"/>
    <cellStyle name="超链接 1065" xfId="22983"/>
    <cellStyle name="超链接 1070" xfId="22984"/>
    <cellStyle name="超链接 1115" xfId="22985"/>
    <cellStyle name="超链接 1120" xfId="22986"/>
    <cellStyle name="常规 2 5 17 2 2 2 2" xfId="22987"/>
    <cellStyle name="千位分隔 3 2 2 2 2 4" xfId="22988"/>
    <cellStyle name="Normal 54 6" xfId="22989"/>
    <cellStyle name="Normal 49 6" xfId="22990"/>
    <cellStyle name="Normal 30 4 4" xfId="22991"/>
    <cellStyle name="Normal 25 4 4" xfId="22992"/>
    <cellStyle name="千位分隔 2 51 2 6" xfId="22993"/>
    <cellStyle name="千位分隔 2 2 26" xfId="22994"/>
    <cellStyle name="千位分隔 2 2 31" xfId="22995"/>
    <cellStyle name="Normal 9 3 4 2" xfId="22996"/>
    <cellStyle name="常规 2 6 15 2 2 3" xfId="22997"/>
    <cellStyle name="常规 2 6 20 2 2 3" xfId="22998"/>
    <cellStyle name="千位分隔 5 2 3 12" xfId="22999"/>
    <cellStyle name="超链接 1066" xfId="23000"/>
    <cellStyle name="超链接 1071" xfId="23001"/>
    <cellStyle name="超链接 1116" xfId="23002"/>
    <cellStyle name="超链接 1121" xfId="23003"/>
    <cellStyle name="Normal 25 4 5" xfId="23004"/>
    <cellStyle name="Normal 30 4 5" xfId="23005"/>
    <cellStyle name="Normal 54 7" xfId="23006"/>
    <cellStyle name="Normal 49 7" xfId="23007"/>
    <cellStyle name="千位分隔 2 51 2 7" xfId="23008"/>
    <cellStyle name="常规 2 5 2 46" xfId="23009"/>
    <cellStyle name="常规 2 5 2 51" xfId="23010"/>
    <cellStyle name="千位分隔 2 58 7" xfId="23011"/>
    <cellStyle name="常规 3 6 2 2 2 2" xfId="23012"/>
    <cellStyle name="60% - 强调文字颜色 6 8" xfId="23013"/>
    <cellStyle name="Normal 20 2 4 2" xfId="23014"/>
    <cellStyle name="Normal 15 2 4 2" xfId="23015"/>
    <cellStyle name="Normal 5 2 3 2 2 2" xfId="23016"/>
    <cellStyle name="常规 2 6 18 5" xfId="23017"/>
    <cellStyle name="常规 2 6 23 5" xfId="23018"/>
    <cellStyle name="千位分隔 5 2 14_Returns" xfId="23019"/>
    <cellStyle name="千位分隔 2 51 39" xfId="23020"/>
    <cellStyle name="千位分隔 2 51 44" xfId="23021"/>
    <cellStyle name="千位分隔 2 2 2 3" xfId="23022"/>
    <cellStyle name="千位分隔 2 47 76 2_Returns" xfId="23023"/>
    <cellStyle name="常规 2 4 29 2" xfId="23024"/>
    <cellStyle name="千位分隔 2 51 45" xfId="23025"/>
    <cellStyle name="千位分隔 2 51 50" xfId="23026"/>
    <cellStyle name="千位分隔 2 51 46" xfId="23027"/>
    <cellStyle name="千位分隔 2 51 51" xfId="23028"/>
    <cellStyle name="千位分隔 3 2 31_Returns" xfId="23029"/>
    <cellStyle name="千位分隔 3 2 26_Returns" xfId="23030"/>
    <cellStyle name="输入 2 3" xfId="23031"/>
    <cellStyle name="千位分隔 2 51 55" xfId="23032"/>
    <cellStyle name="千位分隔 2 51 60" xfId="23033"/>
    <cellStyle name="强调文字颜色 5 2 23" xfId="23034"/>
    <cellStyle name="强调文字颜色 5 2 18" xfId="23035"/>
    <cellStyle name="千位分隔 2 67 2 2" xfId="23036"/>
    <cellStyle name="输入 2 8" xfId="23037"/>
    <cellStyle name="千位分隔 2 51 65" xfId="23038"/>
    <cellStyle name="千位分隔 2 51 70" xfId="23039"/>
    <cellStyle name="强调文字颜色 4 8 3" xfId="23040"/>
    <cellStyle name="千位分隔 3 2 2 3 4 2" xfId="23041"/>
    <cellStyle name="千位分隔 2 51 66" xfId="23042"/>
    <cellStyle name="千位分隔 2 51 71" xfId="23043"/>
    <cellStyle name="千位分隔 3 14 4_Returns" xfId="23044"/>
    <cellStyle name="Normal 88 6 3" xfId="23045"/>
    <cellStyle name="强调文字颜色 5 2 25" xfId="23046"/>
    <cellStyle name="千位分隔 2 51 67" xfId="23047"/>
    <cellStyle name="千位分隔 2 51 72" xfId="23048"/>
    <cellStyle name="千位分隔 3 40 24" xfId="23049"/>
    <cellStyle name="千位分隔 3 40 19" xfId="23050"/>
    <cellStyle name="千位分隔 2 4 2 2 17_Returns" xfId="23051"/>
    <cellStyle name="千位分隔 2 4 2 2 22_Returns" xfId="23052"/>
    <cellStyle name="千位分隔 2 51 68" xfId="23053"/>
    <cellStyle name="千位分隔 2 51 73" xfId="23054"/>
    <cellStyle name="常规 2 3 10 76 2" xfId="23055"/>
    <cellStyle name="千位分隔 2 4 2 3 19" xfId="23056"/>
    <cellStyle name="千位分隔 2 4 2 3 24" xfId="23057"/>
    <cellStyle name="千位分隔 2 51 75_Returns" xfId="23058"/>
    <cellStyle name="千位分隔 2 51 77" xfId="23059"/>
    <cellStyle name="千位分隔 3 37 2" xfId="23060"/>
    <cellStyle name="千位分隔 3 42 2" xfId="23061"/>
    <cellStyle name="千位分隔 2 51 78" xfId="23062"/>
    <cellStyle name="千位分隔 3 9 39" xfId="23063"/>
    <cellStyle name="千位分隔 3 9 44" xfId="23064"/>
    <cellStyle name="千位分隔 3 3 2" xfId="23065"/>
    <cellStyle name="常规 2 5 44" xfId="23066"/>
    <cellStyle name="常规 2 5 39" xfId="23067"/>
    <cellStyle name="千位分隔 2 51 78_Returns" xfId="23068"/>
    <cellStyle name="千位分隔 2 51 8" xfId="23069"/>
    <cellStyle name="Normal 70" xfId="23070"/>
    <cellStyle name="Normal 65" xfId="23071"/>
    <cellStyle name="常规 2 7 19" xfId="23072"/>
    <cellStyle name="常规 2 7 24" xfId="23073"/>
    <cellStyle name="千位分隔 3 12 64" xfId="23074"/>
    <cellStyle name="千位分隔 3 12 59" xfId="23075"/>
    <cellStyle name="常规 2 2 57 3" xfId="23076"/>
    <cellStyle name="千位分隔 30 4" xfId="23077"/>
    <cellStyle name="千位分隔 3 279" xfId="23078"/>
    <cellStyle name="千位分隔 3 284" xfId="23079"/>
    <cellStyle name="千位分隔 3 329" xfId="23080"/>
    <cellStyle name="千位分隔 3 334" xfId="23081"/>
    <cellStyle name="千位分隔 2 51 9" xfId="23082"/>
    <cellStyle name="Normal 66" xfId="23083"/>
    <cellStyle name="Normal 71" xfId="23084"/>
    <cellStyle name="常规 3 12_Returns" xfId="23085"/>
    <cellStyle name="千位分隔 2 52 4 2" xfId="23086"/>
    <cellStyle name="千位分隔 2 52 4 2_Returns" xfId="23087"/>
    <cellStyle name="千位分隔 3 22 2 2_Returns" xfId="23088"/>
    <cellStyle name="千位分隔 3 17 2 2_Returns" xfId="23089"/>
    <cellStyle name="千位分隔 2 52 4 3" xfId="23090"/>
    <cellStyle name="链接单元格 2 12" xfId="23091"/>
    <cellStyle name="常规 2 2 3 2 2 2 2 7" xfId="23092"/>
    <cellStyle name="千位分隔 2 53 4 2" xfId="23093"/>
    <cellStyle name="超链接 996" xfId="23094"/>
    <cellStyle name="常规 7 47" xfId="23095"/>
    <cellStyle name="常规 7 52" xfId="23096"/>
    <cellStyle name="链接单元格 2 13" xfId="23097"/>
    <cellStyle name="千位分隔 3 2 29 2_Returns" xfId="23098"/>
    <cellStyle name="千位分隔 2 57 9" xfId="23099"/>
    <cellStyle name="常规 2 2 3 2 2 2 2 8" xfId="23100"/>
    <cellStyle name="千位分隔 2 53 4 3" xfId="23101"/>
    <cellStyle name="超链接 685" xfId="23102"/>
    <cellStyle name="超链接 690" xfId="23103"/>
    <cellStyle name="超链接 735" xfId="23104"/>
    <cellStyle name="超链接 740" xfId="23105"/>
    <cellStyle name="千位分隔 2 58 2 2 3" xfId="23106"/>
    <cellStyle name="千位分隔 3 2 2 34" xfId="23107"/>
    <cellStyle name="千位分隔 3 2 2 29" xfId="23108"/>
    <cellStyle name="千位分隔 2 53 6_Returns" xfId="23109"/>
    <cellStyle name="千位分隔 2 53 9 2" xfId="23110"/>
    <cellStyle name="千位分隔 2 54 4_Returns" xfId="23111"/>
    <cellStyle name="千位分隔 2 54 6_Returns" xfId="23112"/>
    <cellStyle name="常规 2 3 8 2_Returns" xfId="23113"/>
    <cellStyle name="千位分隔 2 55" xfId="23114"/>
    <cellStyle name="千位分隔 2 60" xfId="23115"/>
    <cellStyle name="千位分隔 2 55 2" xfId="23116"/>
    <cellStyle name="千位分隔 2 60 2" xfId="23117"/>
    <cellStyle name="千位分隔 3 668" xfId="23118"/>
    <cellStyle name="千位分隔 3 673" xfId="23119"/>
    <cellStyle name="千位分隔 3 718" xfId="23120"/>
    <cellStyle name="千位分隔 3 723" xfId="23121"/>
    <cellStyle name="Comma 2 9 2" xfId="23122"/>
    <cellStyle name="超链接 666" xfId="23123"/>
    <cellStyle name="超链接 671" xfId="23124"/>
    <cellStyle name="超链接 716" xfId="23125"/>
    <cellStyle name="超链接 721" xfId="23126"/>
    <cellStyle name="常规 3 35" xfId="23127"/>
    <cellStyle name="常规 3 40" xfId="23128"/>
    <cellStyle name="千位分隔 2 60 2 2 2 2" xfId="23129"/>
    <cellStyle name="千位分隔 2 55 2 2 2 2" xfId="23130"/>
    <cellStyle name="Normal 63 7 2" xfId="23131"/>
    <cellStyle name="Normal 58 7 2" xfId="23132"/>
    <cellStyle name="千位分隔 3 2 13_Returns" xfId="23133"/>
    <cellStyle name="千位分隔 3 724" xfId="23134"/>
    <cellStyle name="千位分隔 3 719" xfId="23135"/>
    <cellStyle name="千位分隔 3 674" xfId="23136"/>
    <cellStyle name="千位分隔 3 669" xfId="23137"/>
    <cellStyle name="千位分隔 2 55 3" xfId="23138"/>
    <cellStyle name="千位分隔 2 60 3" xfId="23139"/>
    <cellStyle name="常规 2 8 3 3" xfId="23140"/>
    <cellStyle name="千位分隔 3 730" xfId="23141"/>
    <cellStyle name="千位分隔 3 725" xfId="23142"/>
    <cellStyle name="千位分隔 3 680" xfId="23143"/>
    <cellStyle name="千位分隔 3 675" xfId="23144"/>
    <cellStyle name="千位分隔 2 55 4" xfId="23145"/>
    <cellStyle name="千位分隔 2 60 4" xfId="23146"/>
    <cellStyle name="千位分隔 3 2 30_Returns" xfId="23147"/>
    <cellStyle name="千位分隔 3 2 25_Returns" xfId="23148"/>
    <cellStyle name="强调文字颜色 2 5_Returns" xfId="23149"/>
    <cellStyle name="千位分隔 2 62 2 2" xfId="23150"/>
    <cellStyle name="千位分隔 2 57 2 2" xfId="23151"/>
    <cellStyle name="千位分隔 3 10 8" xfId="23152"/>
    <cellStyle name="超链接 1067" xfId="23153"/>
    <cellStyle name="超链接 1072" xfId="23154"/>
    <cellStyle name="超链接 1117" xfId="23155"/>
    <cellStyle name="超链接 1122" xfId="23156"/>
    <cellStyle name="千位分隔 5 2 3 13" xfId="23157"/>
    <cellStyle name="千位分隔 3 677" xfId="23158"/>
    <cellStyle name="千位分隔 3 682" xfId="23159"/>
    <cellStyle name="千位分隔 3 727" xfId="23160"/>
    <cellStyle name="千位分隔 3 732" xfId="23161"/>
    <cellStyle name="千位分隔 2 4 39" xfId="23162"/>
    <cellStyle name="千位分隔 2 4 44" xfId="23163"/>
    <cellStyle name="常规 2 6 12 13" xfId="23164"/>
    <cellStyle name="常规 2 2 5 2 4" xfId="23165"/>
    <cellStyle name="千位分隔 2 55 6 2" xfId="23166"/>
    <cellStyle name="常规 2 2 58 2 5" xfId="23167"/>
    <cellStyle name="千位分隔 2 53 2 3" xfId="23168"/>
    <cellStyle name="千位分隔 2 48 2 3" xfId="23169"/>
    <cellStyle name="常规 2 41 2" xfId="23170"/>
    <cellStyle name="常规 2 36 2" xfId="23171"/>
    <cellStyle name="千位分隔 3 740" xfId="23172"/>
    <cellStyle name="千位分隔 3 735" xfId="23173"/>
    <cellStyle name="千位分隔 3 690" xfId="23174"/>
    <cellStyle name="千位分隔 3 685" xfId="23175"/>
    <cellStyle name="千位分隔 2 55 9" xfId="23176"/>
    <cellStyle name="Normal 86 2 2 3 2" xfId="23177"/>
    <cellStyle name="强调文字颜色 4 2 7" xfId="23178"/>
    <cellStyle name="千位分隔 3 2 2 2 2 2 2 2_Returns" xfId="23179"/>
    <cellStyle name="常规 8 2 2 2 3" xfId="23180"/>
    <cellStyle name="千位分隔 2 55 9 2" xfId="23181"/>
    <cellStyle name="千位分隔 2 55 9_Returns" xfId="23182"/>
    <cellStyle name="常规 2 6 17 2 6" xfId="23183"/>
    <cellStyle name="千位分隔 3 773" xfId="23184"/>
    <cellStyle name="千位分隔 3 768" xfId="23185"/>
    <cellStyle name="常规 6 2 7" xfId="23186"/>
    <cellStyle name="常规 2 6 8 18" xfId="23187"/>
    <cellStyle name="常规 2 6 8 23" xfId="23188"/>
    <cellStyle name="千位分隔 2 56 2" xfId="23189"/>
    <cellStyle name="千位分隔 2 61 2" xfId="23190"/>
    <cellStyle name="Normal 40 2 4 3" xfId="23191"/>
    <cellStyle name="Normal 35 2 4 3" xfId="23192"/>
    <cellStyle name="Comma 2 3 2" xfId="23193"/>
    <cellStyle name="超链接 116" xfId="23194"/>
    <cellStyle name="超链接 121" xfId="23195"/>
    <cellStyle name="常规 2 8 4 2" xfId="23196"/>
    <cellStyle name="千位分隔 2 10 2_Returns" xfId="23197"/>
    <cellStyle name="千位分隔 41 2_Returns" xfId="23198"/>
    <cellStyle name="千位分隔 2 56 2 2 2_Returns" xfId="23199"/>
    <cellStyle name="20% - 强调文字颜色 2 2 18" xfId="23200"/>
    <cellStyle name="20% - 强调文字颜色 2 2 23" xfId="23201"/>
    <cellStyle name="千位分隔 3 10 11" xfId="23202"/>
    <cellStyle name="标题 5 8 27" xfId="23203"/>
    <cellStyle name="千位分隔 2 47 69" xfId="23204"/>
    <cellStyle name="千位分隔 2 47 74" xfId="23205"/>
    <cellStyle name="千位分隔 2 56 2_Returns" xfId="23206"/>
    <cellStyle name="千位分隔 2 61 2_Returns" xfId="23207"/>
    <cellStyle name="千位分隔 3 40 28" xfId="23208"/>
    <cellStyle name="常规 2 6 17 2 7" xfId="23209"/>
    <cellStyle name="千位分隔 3 774" xfId="23210"/>
    <cellStyle name="千位分隔 3 769" xfId="23211"/>
    <cellStyle name="Comma 2 3 4" xfId="23212"/>
    <cellStyle name="超链接 118" xfId="23213"/>
    <cellStyle name="超链接 123" xfId="23214"/>
    <cellStyle name="千位分隔 2 4 9 2" xfId="23215"/>
    <cellStyle name="常规 2 6 8 30" xfId="23216"/>
    <cellStyle name="常规 2 6 8 25" xfId="23217"/>
    <cellStyle name="千位分隔 2 61 4" xfId="23218"/>
    <cellStyle name="千位分隔 2 56 4" xfId="23219"/>
    <cellStyle name="千位分隔 3 775" xfId="23220"/>
    <cellStyle name="千位分隔 3 780" xfId="23221"/>
    <cellStyle name="常规 2 6 8 26" xfId="23222"/>
    <cellStyle name="常规 2 6 8 31" xfId="23223"/>
    <cellStyle name="千位分隔 2 61 5" xfId="23224"/>
    <cellStyle name="千位分隔 2 56 5" xfId="23225"/>
    <cellStyle name="千位分隔 3 776" xfId="23226"/>
    <cellStyle name="千位分隔 3 781" xfId="23227"/>
    <cellStyle name="Normal 39 2 3 4" xfId="23228"/>
    <cellStyle name="Normal 44 2 3 4" xfId="23229"/>
    <cellStyle name="千位分隔 3 2 33" xfId="23230"/>
    <cellStyle name="千位分隔 3 2 28" xfId="23231"/>
    <cellStyle name="常规 2 4 11 47" xfId="23232"/>
    <cellStyle name="常规 2 4 11 52" xfId="23233"/>
    <cellStyle name="千位分隔 2 61 5_Returns" xfId="23234"/>
    <cellStyle name="Normal 57" xfId="23235"/>
    <cellStyle name="Normal 62" xfId="23236"/>
    <cellStyle name="千位分隔 2 51 5" xfId="23237"/>
    <cellStyle name="千位分隔 3 276" xfId="23238"/>
    <cellStyle name="千位分隔 3 281" xfId="23239"/>
    <cellStyle name="千位分隔 3 326" xfId="23240"/>
    <cellStyle name="千位分隔 3 331" xfId="23241"/>
    <cellStyle name="千位分隔 3 11 2 7_Returns" xfId="23242"/>
    <cellStyle name="超链接 1178" xfId="23243"/>
    <cellStyle name="超链接 1183" xfId="23244"/>
    <cellStyle name="超链接 1228" xfId="23245"/>
    <cellStyle name="超链接 1233" xfId="23246"/>
    <cellStyle name="千位分隔 3 3_Returns" xfId="23247"/>
    <cellStyle name="40% - 强调文字颜色 5 9 2" xfId="23248"/>
    <cellStyle name="千位分隔 2 56 6_Returns" xfId="23249"/>
    <cellStyle name="常规 2 42 2 7_Returns" xfId="23250"/>
    <cellStyle name="千位分隔 3" xfId="23251"/>
    <cellStyle name="Normal 58 2 4 4" xfId="23252"/>
    <cellStyle name="Normal 63 2 4 4" xfId="23253"/>
    <cellStyle name="千位分隔 2 40 20" xfId="23254"/>
    <cellStyle name="千位分隔 2 40 15" xfId="23255"/>
    <cellStyle name="千位分隔 3 2 2 3 21 2" xfId="23256"/>
    <cellStyle name="千位分隔 3 2 2 3 16 2" xfId="23257"/>
    <cellStyle name="标题" xfId="23258" builtinId="15"/>
    <cellStyle name="常规 2 4 2 2 30" xfId="23259"/>
    <cellStyle name="常规 2 4 2 2 25" xfId="23260"/>
    <cellStyle name="常规 2 6 10 2 3" xfId="23261"/>
    <cellStyle name="千位分隔 3 12 32" xfId="23262"/>
    <cellStyle name="千位分隔 3 12 27" xfId="23263"/>
    <cellStyle name="千位分隔 2 56_Returns" xfId="23264"/>
    <cellStyle name="千位分隔 2 61_Returns" xfId="23265"/>
    <cellStyle name="千位分隔 2 57" xfId="23266"/>
    <cellStyle name="千位分隔 2 62" xfId="23267"/>
    <cellStyle name="Normal 40 2 5 3" xfId="23268"/>
    <cellStyle name="Normal 35 2 5 3" xfId="23269"/>
    <cellStyle name="Comma 2 4 2" xfId="23270"/>
    <cellStyle name="常规 2 2 3 2 2 5 7 2" xfId="23271"/>
    <cellStyle name="千位分隔 2 4 2 34" xfId="23272"/>
    <cellStyle name="千位分隔 2 4 2 29" xfId="23273"/>
    <cellStyle name="超链接 166" xfId="23274"/>
    <cellStyle name="超链接 171" xfId="23275"/>
    <cellStyle name="超链接 216" xfId="23276"/>
    <cellStyle name="超链接 221" xfId="23277"/>
    <cellStyle name="千位分隔 2 62 2" xfId="23278"/>
    <cellStyle name="千位分隔 2 57 2" xfId="23279"/>
    <cellStyle name="常规 2 6 8 73" xfId="23280"/>
    <cellStyle name="常规 2 6 8 68" xfId="23281"/>
    <cellStyle name="常规 2 5 11 27" xfId="23282"/>
    <cellStyle name="常规 2 5 11 32" xfId="23283"/>
    <cellStyle name="常规 6 6 2" xfId="23284"/>
    <cellStyle name="强调文字颜色 4 2 23" xfId="23285"/>
    <cellStyle name="强调文字颜色 4 2 18" xfId="23286"/>
    <cellStyle name="千位分隔 5 2 35_Returns" xfId="23287"/>
    <cellStyle name="常规 2 6 10 2 2 2" xfId="23288"/>
    <cellStyle name="千位分隔 2 57 2 2 2_Returns" xfId="23289"/>
    <cellStyle name="常规 2 2 3 2 2 2 2 2 9" xfId="23290"/>
    <cellStyle name="常规 2 46 45" xfId="23291"/>
    <cellStyle name="常规 2 46 50" xfId="23292"/>
    <cellStyle name="千位分隔 3 13 2 5" xfId="23293"/>
    <cellStyle name="千位分隔 2 40 30" xfId="23294"/>
    <cellStyle name="千位分隔 2 40 25" xfId="23295"/>
    <cellStyle name="常规 2 6 2 2 7" xfId="23296"/>
    <cellStyle name="常规 2 3 27" xfId="23297"/>
    <cellStyle name="常规 2 3 32" xfId="23298"/>
    <cellStyle name="输出 10" xfId="23299"/>
    <cellStyle name="常规 2 4 9 2 2 2" xfId="23300"/>
    <cellStyle name="注释 2 7 2" xfId="23301"/>
    <cellStyle name="常规 2 51 4 3" xfId="23302"/>
    <cellStyle name="常规 2 7 80_Returns" xfId="23303"/>
    <cellStyle name="千位分隔 3 22 8" xfId="23304"/>
    <cellStyle name="千位分隔 3 17 8" xfId="23305"/>
    <cellStyle name="千位分隔 2 57 9 2" xfId="23306"/>
    <cellStyle name="千位分隔 2 58" xfId="23307"/>
    <cellStyle name="千位分隔 2 63" xfId="23308"/>
    <cellStyle name="常规 7 6 3" xfId="23309"/>
    <cellStyle name="常规 2 8 3 2 2" xfId="23310"/>
    <cellStyle name="千位分隔 2 58 2 3" xfId="23311"/>
    <cellStyle name="千位分隔 2 51 12" xfId="23312"/>
    <cellStyle name="千位分隔 2 4 29_Returns" xfId="23313"/>
    <cellStyle name="千位分隔 2 58 2 7" xfId="23314"/>
    <cellStyle name="Normal 37 4 5" xfId="23315"/>
    <cellStyle name="Normal 42 4 5" xfId="23316"/>
    <cellStyle name="千位分隔 2 58 2 7 2" xfId="23317"/>
    <cellStyle name="常规 7 71" xfId="23318"/>
    <cellStyle name="常规 7 66" xfId="23319"/>
    <cellStyle name="常规 2 57 3" xfId="23320"/>
    <cellStyle name="千位分隔 2 58 2 7_Returns" xfId="23321"/>
    <cellStyle name="常规 6 9" xfId="23322"/>
    <cellStyle name="Normal 5 3 2 4" xfId="23323"/>
    <cellStyle name="常规 2 5 12 77" xfId="23324"/>
    <cellStyle name="千位分隔 2 58 3" xfId="23325"/>
    <cellStyle name="常规 3 7 4" xfId="23326"/>
    <cellStyle name="千位分隔 2 58 4 2" xfId="23327"/>
    <cellStyle name="千位分隔 3 611" xfId="23328"/>
    <cellStyle name="千位分隔 3 606" xfId="23329"/>
    <cellStyle name="千位分隔 3 561" xfId="23330"/>
    <cellStyle name="千位分隔 3 556" xfId="23331"/>
    <cellStyle name="千位分隔 2 59 9_Returns" xfId="23332"/>
    <cellStyle name="千位分隔 2 58 5" xfId="23333"/>
    <cellStyle name="千位分隔 2 58 6 2" xfId="23334"/>
    <cellStyle name="千位分隔 2 58 6_Returns" xfId="23335"/>
    <cellStyle name="千位分隔 2 58 9" xfId="23336"/>
    <cellStyle name="千位分隔 2 58 9 2" xfId="23337"/>
    <cellStyle name="千位分隔 2 2 4 2 2_Returns" xfId="23338"/>
    <cellStyle name="常规 3 14 29" xfId="23339"/>
    <cellStyle name="好 8" xfId="23340"/>
    <cellStyle name="千位分隔 2 58_Returns" xfId="23341"/>
    <cellStyle name="千位分隔 2 63_Returns" xfId="23342"/>
    <cellStyle name="千位分隔 2 59" xfId="23343"/>
    <cellStyle name="千位分隔 2 64" xfId="23344"/>
    <cellStyle name="常规 8 6" xfId="23345"/>
    <cellStyle name="常规 9 2 3 2 2" xfId="23346"/>
    <cellStyle name="强调文字颜色 2 11_Returns" xfId="23347"/>
    <cellStyle name="千位分隔 2 126_Returns" xfId="23348"/>
    <cellStyle name="Normal 66 5 2 3" xfId="23349"/>
    <cellStyle name="Normal 71 5 2 3" xfId="23350"/>
    <cellStyle name="常规 18 2_Returns" xfId="23351"/>
    <cellStyle name="千位分隔 2 59 2 2 2_Returns" xfId="23352"/>
    <cellStyle name="Normal 3 2 2 4 2 6" xfId="23353"/>
    <cellStyle name="千位分隔 2 59 3" xfId="23354"/>
    <cellStyle name="常规 2 6 19 4 2_Returns" xfId="23355"/>
    <cellStyle name="Normal 39 2 3 3 2" xfId="23356"/>
    <cellStyle name="Normal 44 2 3 3 2" xfId="23357"/>
    <cellStyle name="千位分隔 3 2 32 2" xfId="23358"/>
    <cellStyle name="千位分隔 3 2 27 2" xfId="23359"/>
    <cellStyle name="超链接 688" xfId="23360"/>
    <cellStyle name="超链接 693" xfId="23361"/>
    <cellStyle name="超链接 738" xfId="23362"/>
    <cellStyle name="超链接 743" xfId="23363"/>
    <cellStyle name="千位分隔 2 59 9" xfId="23364"/>
    <cellStyle name="常规 2 5 12 2 2 3" xfId="23365"/>
    <cellStyle name="千位分隔 2 55 4 2" xfId="23366"/>
    <cellStyle name="千位分隔 2 59_Returns" xfId="23367"/>
    <cellStyle name="千位分隔 2 64_Returns" xfId="23368"/>
    <cellStyle name="输出 2 20" xfId="23369"/>
    <cellStyle name="输出 2 15" xfId="23370"/>
    <cellStyle name="常规 2 3 28 2" xfId="23371"/>
    <cellStyle name="常规 2 3 33 2" xfId="23372"/>
    <cellStyle name="千位分隔 2 6" xfId="23373"/>
    <cellStyle name="千位分隔 2 60 3 2" xfId="23374"/>
    <cellStyle name="常规 2 5 13 2 2_Returns" xfId="23375"/>
    <cellStyle name="千位分隔 2 60 3 3" xfId="23376"/>
    <cellStyle name="千位分隔 5 13" xfId="23377"/>
    <cellStyle name="常规 2 6 14 4 2 2" xfId="23378"/>
    <cellStyle name="千位分隔 2 60 5 2" xfId="23379"/>
    <cellStyle name="常规 2 5 10 65" xfId="23380"/>
    <cellStyle name="常规 2 5 10 70" xfId="23381"/>
    <cellStyle name="千位分隔 3 2 2 2 10" xfId="23382"/>
    <cellStyle name="常规 2 6 14 4 2_Returns" xfId="23383"/>
    <cellStyle name="千位分隔 2 60 5_Returns" xfId="23384"/>
    <cellStyle name="汇总 7 2" xfId="23385"/>
    <cellStyle name="千位分隔 2 61 5 2" xfId="23386"/>
    <cellStyle name="千位分隔 2 61 8 2" xfId="23387"/>
    <cellStyle name="常规 2 5 16 5" xfId="23388"/>
    <cellStyle name="常规 2 5 21 5" xfId="23389"/>
    <cellStyle name="常规 2 10 2_Returns" xfId="23390"/>
    <cellStyle name="千位分隔 3 13 2 7_Returns" xfId="23391"/>
    <cellStyle name="常规 2 2 48 9" xfId="23392"/>
    <cellStyle name="千位分隔 2 62 5_Returns" xfId="23393"/>
    <cellStyle name="常规 2 6 8 76_Returns" xfId="23394"/>
    <cellStyle name="常规 2 6 9 18" xfId="23395"/>
    <cellStyle name="常规 2 6 9 23" xfId="23396"/>
    <cellStyle name="千位分隔 2 66 2" xfId="23397"/>
    <cellStyle name="千位分隔 2 3 80_Returns" xfId="23398"/>
    <cellStyle name="Comma 2 8 2" xfId="23399"/>
    <cellStyle name="超链接 566" xfId="23400"/>
    <cellStyle name="超链接 571" xfId="23401"/>
    <cellStyle name="超链接 616" xfId="23402"/>
    <cellStyle name="超链接 621" xfId="23403"/>
    <cellStyle name="常规 2 43 26" xfId="23404"/>
    <cellStyle name="常规 2 43 31" xfId="23405"/>
    <cellStyle name="千位分隔 2 67" xfId="23406"/>
    <cellStyle name="千位分隔 2 72" xfId="23407"/>
    <cellStyle name="常规 2 5 18 5" xfId="23408"/>
    <cellStyle name="常规 2 5 23 5" xfId="23409"/>
    <cellStyle name="千位分隔 2 68 2_Returns" xfId="23410"/>
    <cellStyle name="常规 2 43 28" xfId="23411"/>
    <cellStyle name="常规 2 43 33" xfId="23412"/>
    <cellStyle name="千位分隔 2 69" xfId="23413"/>
    <cellStyle name="千位分隔 2 74" xfId="23414"/>
    <cellStyle name="千位分隔 2 69 2" xfId="23415"/>
    <cellStyle name="常规 2 3 18 2 5" xfId="23416"/>
    <cellStyle name="常规 2 2 48 65" xfId="23417"/>
    <cellStyle name="常规 2 2 48 70" xfId="23418"/>
    <cellStyle name="千位分隔 3 20 6 2" xfId="23419"/>
    <cellStyle name="千位分隔 3 15 6 2" xfId="23420"/>
    <cellStyle name="千位分隔 2 69 2_Returns" xfId="23421"/>
    <cellStyle name="S5 3" xfId="23422"/>
    <cellStyle name="好 8 2" xfId="23423"/>
    <cellStyle name="千位分隔 2 4 26" xfId="23424"/>
    <cellStyle name="千位分隔 2 4 31" xfId="23425"/>
    <cellStyle name="常规 2 4 8 25" xfId="23426"/>
    <cellStyle name="常规 2 4 8 30" xfId="23427"/>
    <cellStyle name="千位分隔 10 588" xfId="23428"/>
    <cellStyle name="千位分隔 10 593" xfId="23429"/>
    <cellStyle name="千位分隔 10 638" xfId="23430"/>
    <cellStyle name="千位分隔 10 643" xfId="23431"/>
    <cellStyle name="千位分隔 2 69_Returns" xfId="23432"/>
    <cellStyle name="Normal 4 2 2 2 6" xfId="23433"/>
    <cellStyle name="千位分隔 7_Returns" xfId="23434"/>
    <cellStyle name="千位分隔 2 7 2 2" xfId="23435"/>
    <cellStyle name="Comma 2 2 2 3 3" xfId="23436"/>
    <cellStyle name="千位分隔 2 7 2_Returns" xfId="23437"/>
    <cellStyle name="常规 2 43 29" xfId="23438"/>
    <cellStyle name="常规 2 43 34" xfId="23439"/>
    <cellStyle name="千位分隔 2 75" xfId="23440"/>
    <cellStyle name="千位分隔 2 80" xfId="23441"/>
    <cellStyle name="常规 2 43 37" xfId="23442"/>
    <cellStyle name="常规 2 43 42" xfId="23443"/>
    <cellStyle name="千位分隔 2 78" xfId="23444"/>
    <cellStyle name="千位分隔 2 83" xfId="23445"/>
    <cellStyle name="常规 2 2 69" xfId="23446"/>
    <cellStyle name="常规 2 2 74" xfId="23447"/>
    <cellStyle name="常规 2 43 39" xfId="23448"/>
    <cellStyle name="常规 2 43 44" xfId="23449"/>
    <cellStyle name="常规 2 18" xfId="23450"/>
    <cellStyle name="常规 2 23" xfId="23451"/>
    <cellStyle name="千位分隔 3 58" xfId="23452"/>
    <cellStyle name="千位分隔 3 63" xfId="23453"/>
    <cellStyle name="常规 2 5 10 71" xfId="23454"/>
    <cellStyle name="常规 2 5 10 66" xfId="23455"/>
    <cellStyle name="Normal 55 3 2" xfId="23456"/>
    <cellStyle name="Normal 60 3 2" xfId="23457"/>
    <cellStyle name="Normal 6 3 3 3 2" xfId="23458"/>
    <cellStyle name="强调文字颜色 3 7 2" xfId="23459"/>
    <cellStyle name="千位分隔 2 85" xfId="23460"/>
    <cellStyle name="千位分隔 2 90" xfId="23461"/>
    <cellStyle name="千位分隔 3 2 2 2 3 2" xfId="23462"/>
    <cellStyle name="千位分隔 2 86" xfId="23463"/>
    <cellStyle name="千位分隔 2 91" xfId="23464"/>
    <cellStyle name="常规 2 43 46" xfId="23465"/>
    <cellStyle name="常规 2 43 51" xfId="23466"/>
    <cellStyle name="千位分隔 2 87" xfId="23467"/>
    <cellStyle name="千位分隔 2 92" xfId="23468"/>
    <cellStyle name="常规 2 2 26 2" xfId="23469"/>
    <cellStyle name="常规 2 2 31 2" xfId="23470"/>
    <cellStyle name="千位分隔 2 88" xfId="23471"/>
    <cellStyle name="千位分隔 2 93" xfId="23472"/>
    <cellStyle name="千位分隔 3 2 82 2" xfId="23473"/>
    <cellStyle name="输出 2 23" xfId="23474"/>
    <cellStyle name="输出 2 18" xfId="23475"/>
    <cellStyle name="千位分隔 2 9" xfId="23476"/>
    <cellStyle name="常规 2 43 49" xfId="23477"/>
    <cellStyle name="常规 2 43 54" xfId="23478"/>
    <cellStyle name="千位分隔 2 95" xfId="23479"/>
    <cellStyle name="Normal 86 4 2 3" xfId="23480"/>
    <cellStyle name="千位分隔 3 10" xfId="23481"/>
    <cellStyle name="千位分隔 3 10 14" xfId="23482"/>
    <cellStyle name="强调文字颜色 1 2 2" xfId="23483"/>
    <cellStyle name="千位分隔 5 2 3 12_Returns" xfId="23484"/>
    <cellStyle name="千位分隔 3 10 15" xfId="23485"/>
    <cellStyle name="千位分隔 3 10 20" xfId="23486"/>
    <cellStyle name="千位分隔 3 10 17" xfId="23487"/>
    <cellStyle name="千位分隔 3 10 22" xfId="23488"/>
    <cellStyle name="千位分隔 3 10 2" xfId="23489"/>
    <cellStyle name="链接单元格 8 3" xfId="23490"/>
    <cellStyle name="超链接 303" xfId="23491"/>
    <cellStyle name="超链接 253" xfId="23492"/>
    <cellStyle name="超链接 248" xfId="23493"/>
    <cellStyle name="超链接 198" xfId="23494"/>
    <cellStyle name="千位分隔 2 57 9_Returns" xfId="23495"/>
    <cellStyle name="千位分隔 2 60 3 2 2" xfId="23496"/>
    <cellStyle name="强调文字颜色 1 2 12" xfId="23497"/>
    <cellStyle name="Normal 46 3 3 3" xfId="23498"/>
    <cellStyle name="Normal 51 3 3 3" xfId="23499"/>
    <cellStyle name="20% - 强调文字颜色 4" xfId="23500" builtinId="42"/>
    <cellStyle name="常规 2 6 2 80 2" xfId="23501"/>
    <cellStyle name="千位分隔 2 3 5 2 2" xfId="23502"/>
    <cellStyle name="千位分隔 3 10 2 2" xfId="23503"/>
    <cellStyle name="注释 2 12" xfId="23504"/>
    <cellStyle name="好 6_Returns" xfId="23505"/>
    <cellStyle name="链接单元格 9 2" xfId="23506"/>
    <cellStyle name="千位分隔 10 286" xfId="23507"/>
    <cellStyle name="千位分隔 10 291" xfId="23508"/>
    <cellStyle name="千位分隔 10 336" xfId="23509"/>
    <cellStyle name="千位分隔 10 341" xfId="23510"/>
    <cellStyle name="Normal 11 10" xfId="23511"/>
    <cellStyle name="千位分隔 3 311" xfId="23512"/>
    <cellStyle name="千位分隔 3 306" xfId="23513"/>
    <cellStyle name="千位分隔 3 261" xfId="23514"/>
    <cellStyle name="千位分隔 3 256" xfId="23515"/>
    <cellStyle name="千位分隔 3 10 2 2 2" xfId="23516"/>
    <cellStyle name="常规 2 43 35" xfId="23517"/>
    <cellStyle name="常规 2 43 40" xfId="23518"/>
    <cellStyle name="千位分隔 2 81" xfId="23519"/>
    <cellStyle name="千位分隔 2 76" xfId="23520"/>
    <cellStyle name="注释 2 9" xfId="23521"/>
    <cellStyle name="千位分隔 5 2 3 10 2" xfId="23522"/>
    <cellStyle name="60% - 强调文字颜色 1 2 8" xfId="23523"/>
    <cellStyle name="千位分隔 3 10 2 2 2_Returns" xfId="23524"/>
    <cellStyle name="常规 2 5 9 46" xfId="23525"/>
    <cellStyle name="常规 2 5 9 51" xfId="23526"/>
    <cellStyle name="链接单元格 9 3" xfId="23527"/>
    <cellStyle name="千位分隔 10 287" xfId="23528"/>
    <cellStyle name="千位分隔 10 292" xfId="23529"/>
    <cellStyle name="千位分隔 10 337" xfId="23530"/>
    <cellStyle name="千位分隔 10 342" xfId="23531"/>
    <cellStyle name="千位分隔 3 10 2 2 3" xfId="23532"/>
    <cellStyle name="千位分隔 3 10 2 7" xfId="23533"/>
    <cellStyle name="Normal 2 2 3 2" xfId="23534"/>
    <cellStyle name="常规 2 6 12" xfId="23535"/>
    <cellStyle name="千位分隔 3 410" xfId="23536"/>
    <cellStyle name="千位分隔 3 405" xfId="23537"/>
    <cellStyle name="千位分隔 3 360" xfId="23538"/>
    <cellStyle name="千位分隔 3 355" xfId="23539"/>
    <cellStyle name="常规 2 3 8 65" xfId="23540"/>
    <cellStyle name="常规 2 3 8 70" xfId="23541"/>
    <cellStyle name="输入 5 3" xfId="23542"/>
    <cellStyle name="千位分隔 3 10 3" xfId="23543"/>
    <cellStyle name="常规 12_Returns" xfId="23544"/>
    <cellStyle name="适中 9_Returns" xfId="23545"/>
    <cellStyle name="千位分隔 3 10 57" xfId="23546"/>
    <cellStyle name="千位分隔 3 10 62" xfId="23547"/>
    <cellStyle name="千位分隔 3 10 58" xfId="23548"/>
    <cellStyle name="千位分隔 3 10 63" xfId="23549"/>
    <cellStyle name="千位分隔 2 38 2_Returns" xfId="23550"/>
    <cellStyle name="千位分隔 2 43 2_Returns" xfId="23551"/>
    <cellStyle name="常规 2 6 18 4 3" xfId="23552"/>
    <cellStyle name="千位分隔 3 10 6" xfId="23553"/>
    <cellStyle name="千位分隔 3 10 65" xfId="23554"/>
    <cellStyle name="千位分隔 3 10 70" xfId="23555"/>
    <cellStyle name="千位分隔 3 10 66" xfId="23556"/>
    <cellStyle name="千位分隔 3 10 71" xfId="23557"/>
    <cellStyle name="千位分隔 3 10 67" xfId="23558"/>
    <cellStyle name="千位分隔 3 10 72" xfId="23559"/>
    <cellStyle name="千位分隔 3 10 68" xfId="23560"/>
    <cellStyle name="千位分隔 3 10 73" xfId="23561"/>
    <cellStyle name="千位分隔 3 9 34" xfId="23562"/>
    <cellStyle name="千位分隔 3 9 29" xfId="23563"/>
    <cellStyle name="常规 2 5 29" xfId="23564"/>
    <cellStyle name="常规 2 5 34" xfId="23565"/>
    <cellStyle name="千位分隔 3 10 69" xfId="23566"/>
    <cellStyle name="千位分隔 3 10 74" xfId="23567"/>
    <cellStyle name="千位分隔 3 40 20_Returns" xfId="23568"/>
    <cellStyle name="千位分隔 3 40 15_Returns" xfId="23569"/>
    <cellStyle name="千位分隔 3 10 7" xfId="23570"/>
    <cellStyle name="常规 2 3 10 27" xfId="23571"/>
    <cellStyle name="常规 2 3 10 32" xfId="23572"/>
    <cellStyle name="强调文字颜色 3 2 10" xfId="23573"/>
    <cellStyle name="常规 2 7 52" xfId="23574"/>
    <cellStyle name="常规 2 7 47" xfId="23575"/>
    <cellStyle name="常规 2 43 7" xfId="23576"/>
    <cellStyle name="Normal 4 4 4" xfId="23577"/>
    <cellStyle name="千位分隔 3 10 75" xfId="23578"/>
    <cellStyle name="千位分隔 3 10 80" xfId="23579"/>
    <cellStyle name="千位分隔 3 2 2 3 12 2" xfId="23580"/>
    <cellStyle name="常规 2 49 2 2 2 2" xfId="23581"/>
    <cellStyle name="常规 2 54 2 2 2 2" xfId="23582"/>
    <cellStyle name="好 8 3" xfId="23583"/>
    <cellStyle name="常规 2 7 3 2 2" xfId="23584"/>
    <cellStyle name="千位分隔 3 10 77" xfId="23585"/>
    <cellStyle name="千位分隔 3 2 2 2 30" xfId="23586"/>
    <cellStyle name="千位分隔 3 2 2 2 25" xfId="23587"/>
    <cellStyle name="Normal 10 2 5 2" xfId="23588"/>
    <cellStyle name="千位分隔 3 2 2 3 26" xfId="23589"/>
    <cellStyle name="千位分隔 3 2 2 3 31" xfId="23590"/>
    <cellStyle name="Normal 6 5 4" xfId="23591"/>
    <cellStyle name="60% - 强调文字颜色 5 2 11" xfId="23592"/>
    <cellStyle name="千位分隔 3 10 78" xfId="23593"/>
    <cellStyle name="常规 2 7 25" xfId="23594"/>
    <cellStyle name="常规 2 7 30" xfId="23595"/>
    <cellStyle name="千位分隔 3 12 70" xfId="23596"/>
    <cellStyle name="千位分隔 3 12 65" xfId="23597"/>
    <cellStyle name="常规 2 46 16" xfId="23598"/>
    <cellStyle name="常规 2 46 21" xfId="23599"/>
    <cellStyle name="常规 2 4 2 2 2 2 2 2 2" xfId="23600"/>
    <cellStyle name="常规 2 2 57 4" xfId="23601"/>
    <cellStyle name="千位分隔 30 5" xfId="23602"/>
    <cellStyle name="常规 2 7 61" xfId="23603"/>
    <cellStyle name="常规 2 7 56" xfId="23604"/>
    <cellStyle name="Normal 4 4 8" xfId="23605"/>
    <cellStyle name="千位分隔 3 19 2 3" xfId="23606"/>
    <cellStyle name="好_FS_Returns" xfId="23607"/>
    <cellStyle name="千位分隔 3 34 2_Returns" xfId="23608"/>
    <cellStyle name="千位分隔 3 29 2_Returns" xfId="23609"/>
    <cellStyle name="千位分隔 3 10 79" xfId="23610"/>
    <cellStyle name="千位分隔 3 28 2_Returns" xfId="23611"/>
    <cellStyle name="千位分隔 3 33 2_Returns" xfId="23612"/>
    <cellStyle name="千位分隔 3 100 2" xfId="23613"/>
    <cellStyle name="常规 2 2 37_Returns" xfId="23614"/>
    <cellStyle name="千位分隔 3 105" xfId="23615"/>
    <cellStyle name="千位分隔 3 110" xfId="23616"/>
    <cellStyle name="Normal 80 6 3" xfId="23617"/>
    <cellStyle name="Normal 75 6 3" xfId="23618"/>
    <cellStyle name="强调文字颜色 4 2 8" xfId="23619"/>
    <cellStyle name="千位分隔 3 741" xfId="23620"/>
    <cellStyle name="千位分隔 3 736" xfId="23621"/>
    <cellStyle name="千位分隔 3 691" xfId="23622"/>
    <cellStyle name="千位分隔 3 686" xfId="23623"/>
    <cellStyle name="适中 2 14" xfId="23624"/>
    <cellStyle name="千位分隔 5 2" xfId="23625"/>
    <cellStyle name="千位分隔 3 11" xfId="23626"/>
    <cellStyle name="千位分隔 5 2 33" xfId="23627"/>
    <cellStyle name="千位分隔 5 2 28" xfId="23628"/>
    <cellStyle name="千位分隔 3 11 33" xfId="23629"/>
    <cellStyle name="千位分隔 3 11 28" xfId="23630"/>
    <cellStyle name="千位分隔 3 2 12 2_Returns" xfId="23631"/>
    <cellStyle name="千位分隔 3 11 12" xfId="23632"/>
    <cellStyle name="Normal 9 10" xfId="23633"/>
    <cellStyle name="千位分隔 5 2 13" xfId="23634"/>
    <cellStyle name="千位分隔 3 11 13" xfId="23635"/>
    <cellStyle name="Normal 9 11" xfId="23636"/>
    <cellStyle name="千位分隔 5 2 14" xfId="23637"/>
    <cellStyle name="千位分隔 3 11 14" xfId="23638"/>
    <cellStyle name="Normal 54 7 2" xfId="23639"/>
    <cellStyle name="Normal 49 7 2" xfId="23640"/>
    <cellStyle name="常规 3 12 17" xfId="23641"/>
    <cellStyle name="常规 3 12 22" xfId="23642"/>
    <cellStyle name="千位分隔 2 51 2 7 2" xfId="23643"/>
    <cellStyle name="强调文字颜色 2 7 3" xfId="23644"/>
    <cellStyle name="Normal 6 3 2 3 3" xfId="23645"/>
    <cellStyle name="千位分隔 3 11 41" xfId="23646"/>
    <cellStyle name="千位分隔 3 11 36" xfId="23647"/>
    <cellStyle name="常规 2 6 19 4 2 2" xfId="23648"/>
    <cellStyle name="常规 2 5 85 2" xfId="23649"/>
    <cellStyle name="千位分隔 3 11 42" xfId="23650"/>
    <cellStyle name="千位分隔 3 11 37" xfId="23651"/>
    <cellStyle name="常规 2 2 3 2 2 2 65" xfId="23652"/>
    <cellStyle name="常规 2 2 3 2 2 2 70" xfId="23653"/>
    <cellStyle name="千位分隔 2 48 79" xfId="23654"/>
    <cellStyle name="常规 2 2 3 2 2 2 51" xfId="23655"/>
    <cellStyle name="常规 2 2 3 2 2 2 46" xfId="23656"/>
    <cellStyle name="千位分隔 2 48 70" xfId="23657"/>
    <cellStyle name="千位分隔 2 48 65" xfId="23658"/>
    <cellStyle name="千位分隔 3 11 2 2 2" xfId="23659"/>
    <cellStyle name="千位分隔 3 11 2 2_Returns" xfId="23660"/>
    <cellStyle name="Normal 81 7" xfId="23661"/>
    <cellStyle name="Normal 76 7" xfId="23662"/>
    <cellStyle name="Normal 2 3 3 2" xfId="23663"/>
    <cellStyle name="千位分隔 3 11 2 7" xfId="23664"/>
    <cellStyle name="常规 2 5 9 5" xfId="23665"/>
    <cellStyle name="常规 2 3 2 2 2 2 2 2 2" xfId="23666"/>
    <cellStyle name="强调文字颜色 1 8 3" xfId="23667"/>
    <cellStyle name="千位分隔 3 411" xfId="23668"/>
    <cellStyle name="千位分隔 3 406" xfId="23669"/>
    <cellStyle name="千位分隔 3 361" xfId="23670"/>
    <cellStyle name="千位分隔 3 356" xfId="23671"/>
    <cellStyle name="常规 2 6 13" xfId="23672"/>
    <cellStyle name="千位分隔 3 11 48" xfId="23673"/>
    <cellStyle name="千位分隔 3 11 53" xfId="23674"/>
    <cellStyle name="千位分隔 3 68 2 2" xfId="23675"/>
    <cellStyle name="常规 3 3 5" xfId="23676"/>
    <cellStyle name="千位分隔 3 2 6_Returns" xfId="23677"/>
    <cellStyle name="千位分隔 3 11 76_Returns" xfId="23678"/>
    <cellStyle name="千位分隔 3 11 81_Returns" xfId="23679"/>
    <cellStyle name="常规 2 4 19 4 2_Returns" xfId="23680"/>
    <cellStyle name="常规 6 3 2 4" xfId="23681"/>
    <cellStyle name="常规 7 8" xfId="23682"/>
    <cellStyle name="Normal 5 3 3 3" xfId="23683"/>
    <cellStyle name="常规 2 3 8 79" xfId="23684"/>
    <cellStyle name="千位分隔 3 2 7" xfId="23685"/>
    <cellStyle name="千位分隔 3 68 2" xfId="23686"/>
    <cellStyle name="千位分隔 44 2 2" xfId="23687"/>
    <cellStyle name="千位分隔 39 2 2" xfId="23688"/>
    <cellStyle name="千位分隔 3 11 77" xfId="23689"/>
    <cellStyle name="千位分隔 3 11 78" xfId="23690"/>
    <cellStyle name="标题 1" xfId="23691" builtinId="16"/>
    <cellStyle name="千位分隔 2 4 2 3 12 2" xfId="23692"/>
    <cellStyle name="常规 2 4 12 2 2 2 2" xfId="23693"/>
    <cellStyle name="千位分隔 3 11 79" xfId="23694"/>
    <cellStyle name="千位分隔 3 11 8" xfId="23695"/>
    <cellStyle name="强调文字颜色 6 9" xfId="23696"/>
    <cellStyle name="千位分隔 10 210" xfId="23697"/>
    <cellStyle name="千位分隔 10 205" xfId="23698"/>
    <cellStyle name="千位分隔 10 160" xfId="23699"/>
    <cellStyle name="千位分隔 10 155" xfId="23700"/>
    <cellStyle name="Normal 59 2 3 2" xfId="23701"/>
    <cellStyle name="Normal 64 2 3 2" xfId="23702"/>
    <cellStyle name="千位分隔 3 11 9" xfId="23703"/>
    <cellStyle name="Normal 8 3 2 5" xfId="23704"/>
    <cellStyle name="千位分隔 5 2_Returns" xfId="23705"/>
    <cellStyle name="千位分隔 3 11_Returns" xfId="23706"/>
    <cellStyle name="千位分隔 3 2 9_Returns" xfId="23707"/>
    <cellStyle name="常规 2 5 11_Returns" xfId="23708"/>
    <cellStyle name="千位分隔 3 2 2 14" xfId="23709"/>
    <cellStyle name="常规 3 10 15" xfId="23710"/>
    <cellStyle name="常规 3 10 20" xfId="23711"/>
    <cellStyle name="千位分隔 3 2 6 2" xfId="23712"/>
    <cellStyle name="千位分隔 5 31" xfId="23713"/>
    <cellStyle name="千位分隔 5 26" xfId="23714"/>
    <cellStyle name="千位分隔 3 116" xfId="23715"/>
    <cellStyle name="千位分隔 3 121" xfId="23716"/>
    <cellStyle name="Normal 48 3 3 3" xfId="23717"/>
    <cellStyle name="Normal 53 3 3 3" xfId="23718"/>
    <cellStyle name="千位分隔 3 2 2 2 2 2_Returns" xfId="23719"/>
    <cellStyle name="千位分隔 3 12" xfId="23720"/>
    <cellStyle name="常规 2 5 9 48" xfId="23721"/>
    <cellStyle name="常规 2 5 9 53" xfId="23722"/>
    <cellStyle name="常规 2 5 14 4" xfId="23723"/>
    <cellStyle name="适中 2 9" xfId="23724"/>
    <cellStyle name="千位分隔 3 12 2" xfId="23725"/>
    <cellStyle name="千位分隔 3 24 2" xfId="23726"/>
    <cellStyle name="千位分隔 3 19 2" xfId="23727"/>
    <cellStyle name="输出 8_Returns" xfId="23728"/>
    <cellStyle name="千位分隔 2 35" xfId="23729"/>
    <cellStyle name="千位分隔 2 40" xfId="23730"/>
    <cellStyle name="千位分隔 2 27 2 2" xfId="23731"/>
    <cellStyle name="千位分隔 2 32 2 2" xfId="23732"/>
    <cellStyle name="Normal 38 3 2 4" xfId="23733"/>
    <cellStyle name="Normal 43 3 2 4" xfId="23734"/>
    <cellStyle name="适中 2" xfId="23735"/>
    <cellStyle name="千位分隔 3 12 2 6" xfId="23736"/>
    <cellStyle name="适中 3" xfId="23737"/>
    <cellStyle name="Normal 2 4 3 2" xfId="23738"/>
    <cellStyle name="千位分隔 3 12 2 7" xfId="23739"/>
    <cellStyle name="常规 9 6" xfId="23740"/>
    <cellStyle name="千位分隔 2 65 2" xfId="23741"/>
    <cellStyle name="百分比 2 7" xfId="23742"/>
    <cellStyle name="超链接 775" xfId="23743"/>
    <cellStyle name="超链接 780" xfId="23744"/>
    <cellStyle name="超链接 825" xfId="23745"/>
    <cellStyle name="超链接 830" xfId="23746"/>
    <cellStyle name="千位分隔 2 2 7" xfId="23747"/>
    <cellStyle name="常规 7 2 2 3 2 2" xfId="23748"/>
    <cellStyle name="千位分隔 3 12 4" xfId="23749"/>
    <cellStyle name="千位分隔 4 16" xfId="23750"/>
    <cellStyle name="千位分隔 37 4 2" xfId="23751"/>
    <cellStyle name="千位分隔 2 50 53" xfId="23752"/>
    <cellStyle name="千位分隔 2 50 48" xfId="23753"/>
    <cellStyle name="千位分隔 3 321" xfId="23754"/>
    <cellStyle name="千位分隔 3 316" xfId="23755"/>
    <cellStyle name="千位分隔 3 271" xfId="23756"/>
    <cellStyle name="千位分隔 3 266" xfId="23757"/>
    <cellStyle name="常规 2 2 2 4 2 3" xfId="23758"/>
    <cellStyle name="千位分隔 3 2 2 2 13 2" xfId="23759"/>
    <cellStyle name="千位分隔 3 12 46" xfId="23760"/>
    <cellStyle name="千位分隔 3 12 51" xfId="23761"/>
    <cellStyle name="千位分隔 3 267" xfId="23762"/>
    <cellStyle name="千位分隔 3 272" xfId="23763"/>
    <cellStyle name="千位分隔 3 317" xfId="23764"/>
    <cellStyle name="千位分隔 3 322" xfId="23765"/>
    <cellStyle name="千位分隔 2 55 4 3" xfId="23766"/>
    <cellStyle name="千位分隔 3 12 48" xfId="23767"/>
    <cellStyle name="千位分隔 3 12 53" xfId="23768"/>
    <cellStyle name="常规 2 7 14" xfId="23769"/>
    <cellStyle name="千位分隔 3 12 49" xfId="23770"/>
    <cellStyle name="千位分隔 3 12 54" xfId="23771"/>
    <cellStyle name="千位分隔 3 12 5" xfId="23772"/>
    <cellStyle name="常规 2 7 15" xfId="23773"/>
    <cellStyle name="常规 2 7 20" xfId="23774"/>
    <cellStyle name="千位分隔 3 12 55" xfId="23775"/>
    <cellStyle name="千位分隔 3 12 60" xfId="23776"/>
    <cellStyle name="常规 2 7 16" xfId="23777"/>
    <cellStyle name="常规 2 7 21" xfId="23778"/>
    <cellStyle name="常规 2 2 3 84_Returns" xfId="23779"/>
    <cellStyle name="千位分隔 3 12 56" xfId="23780"/>
    <cellStyle name="千位分隔 3 12 61" xfId="23781"/>
    <cellStyle name="千位分隔 2 3 25" xfId="23782"/>
    <cellStyle name="千位分隔 2 3 30" xfId="23783"/>
    <cellStyle name="千位分隔 2 40 10 2" xfId="23784"/>
    <cellStyle name="强调文字颜色 1 6" xfId="23785"/>
    <cellStyle name="常规 2 6 12 30" xfId="23786"/>
    <cellStyle name="常规 2 6 12 25" xfId="23787"/>
    <cellStyle name="常规 2 7 17" xfId="23788"/>
    <cellStyle name="常规 2 7 22" xfId="23789"/>
    <cellStyle name="千位分隔 3 12 57" xfId="23790"/>
    <cellStyle name="千位分隔 3 12 62" xfId="23791"/>
    <cellStyle name="常规 2 2 57 2" xfId="23792"/>
    <cellStyle name="千位分隔 30 3" xfId="23793"/>
    <cellStyle name="常规 2 7 18" xfId="23794"/>
    <cellStyle name="常规 2 7 23" xfId="23795"/>
    <cellStyle name="千位分隔 3 12 58" xfId="23796"/>
    <cellStyle name="千位分隔 3 12 63" xfId="23797"/>
    <cellStyle name="千位分隔 3 33" xfId="23798"/>
    <cellStyle name="千位分隔 3 28" xfId="23799"/>
    <cellStyle name="常规 2 6 9 42" xfId="23800"/>
    <cellStyle name="常规 2 6 9 37" xfId="23801"/>
    <cellStyle name="超链接 585" xfId="23802"/>
    <cellStyle name="超链接 590" xfId="23803"/>
    <cellStyle name="超链接 635" xfId="23804"/>
    <cellStyle name="超链接 640" xfId="23805"/>
    <cellStyle name="千位分隔 3 32 2 2" xfId="23806"/>
    <cellStyle name="千位分隔 3 27 2 2" xfId="23807"/>
    <cellStyle name="千位分隔 3 12 6" xfId="23808"/>
    <cellStyle name="常规 8 2 2 2" xfId="23809"/>
    <cellStyle name="千位分隔 3 341" xfId="23810"/>
    <cellStyle name="千位分隔 3 336" xfId="23811"/>
    <cellStyle name="千位分隔 3 291" xfId="23812"/>
    <cellStyle name="千位分隔 3 286" xfId="23813"/>
    <cellStyle name="常规 2 7 26" xfId="23814"/>
    <cellStyle name="常规 2 7 31" xfId="23815"/>
    <cellStyle name="千位分隔 3 12 66" xfId="23816"/>
    <cellStyle name="千位分隔 3 12 71" xfId="23817"/>
    <cellStyle name="常规 3 10 10" xfId="23818"/>
    <cellStyle name="千位分隔 5 2 3 10_Returns" xfId="23819"/>
    <cellStyle name="常规 8 2 2 3" xfId="23820"/>
    <cellStyle name="输出 7_Returns" xfId="23821"/>
    <cellStyle name="千位分隔 3 11 11" xfId="23822"/>
    <cellStyle name="常规 2 5 16 4_Returns" xfId="23823"/>
    <cellStyle name="千位分隔 5 2 32" xfId="23824"/>
    <cellStyle name="千位分隔 5 2 27" xfId="23825"/>
    <cellStyle name="Normal 39 3 3" xfId="23826"/>
    <cellStyle name="Normal 44 3 3" xfId="23827"/>
    <cellStyle name="千位分隔 5 2 2" xfId="23828"/>
    <cellStyle name="千位分隔 3 11 2" xfId="23829"/>
    <cellStyle name="强调文字颜色 4 2 6" xfId="23830"/>
    <cellStyle name="千位分隔 5 2 3" xfId="23831"/>
    <cellStyle name="千位分隔 3 11 3" xfId="23832"/>
    <cellStyle name="常规 2 7 29" xfId="23833"/>
    <cellStyle name="常规 2 7 34" xfId="23834"/>
    <cellStyle name="千位分隔 3 12 69" xfId="23835"/>
    <cellStyle name="千位分隔 3 12 74" xfId="23836"/>
    <cellStyle name="千位分隔 3 8 76 3" xfId="23837"/>
    <cellStyle name="20% - 强调文字颜色 1 2 2" xfId="23838"/>
    <cellStyle name="千位分隔 2 40 11_Returns" xfId="23839"/>
    <cellStyle name="常规 2 5 19 2 2 2_Returns" xfId="23840"/>
    <cellStyle name="千位分隔 2 59 6" xfId="23841"/>
    <cellStyle name="千位分隔 5 2 4" xfId="23842"/>
    <cellStyle name="千位分隔 3 11 4" xfId="23843"/>
    <cellStyle name="常规 2 7 35" xfId="23844"/>
    <cellStyle name="常规 2 7 40" xfId="23845"/>
    <cellStyle name="千位分隔 3 12 75" xfId="23846"/>
    <cellStyle name="千位分隔 3 12 75 2" xfId="23847"/>
    <cellStyle name="千位分隔 2 3 72" xfId="23848"/>
    <cellStyle name="千位分隔 2 3 67" xfId="23849"/>
    <cellStyle name="千位分隔 3 10 76 3" xfId="23850"/>
    <cellStyle name="千位分隔 3 12 75_Returns" xfId="23851"/>
    <cellStyle name="常规 2 7 36" xfId="23852"/>
    <cellStyle name="常规 2 7 41" xfId="23853"/>
    <cellStyle name="千位分隔 3 12 76" xfId="23854"/>
    <cellStyle name="常规 2 38 2" xfId="23855"/>
    <cellStyle name="常规 2 43 2" xfId="23856"/>
    <cellStyle name="常规 2 7 37" xfId="23857"/>
    <cellStyle name="常规 2 7 42" xfId="23858"/>
    <cellStyle name="常规 2 2 36 2 2 2" xfId="23859"/>
    <cellStyle name="千位分隔 3 12 77" xfId="23860"/>
    <cellStyle name="千位分隔 2 124 2" xfId="23861"/>
    <cellStyle name="千位分隔 3 41" xfId="23862"/>
    <cellStyle name="千位分隔 3 36" xfId="23863"/>
    <cellStyle name="常规 2 7 5" xfId="23864"/>
    <cellStyle name="千位分隔 2 57 4 3" xfId="23865"/>
    <cellStyle name="千位分隔 3 12 9" xfId="23866"/>
    <cellStyle name="常规 2 4 11 46" xfId="23867"/>
    <cellStyle name="常规 2 4 11 51" xfId="23868"/>
    <cellStyle name="千位分隔 3 2 32" xfId="23869"/>
    <cellStyle name="千位分隔 3 2 27" xfId="23870"/>
    <cellStyle name="Normal 44 2 3 3" xfId="23871"/>
    <cellStyle name="Normal 39 2 3 3" xfId="23872"/>
    <cellStyle name="常规 9 4 2 2 3" xfId="23873"/>
    <cellStyle name="千位分隔 3 20 2 2 2 2" xfId="23874"/>
    <cellStyle name="千位分隔 3 15 2 2 2 2" xfId="23875"/>
    <cellStyle name="计算 2 25" xfId="23876"/>
    <cellStyle name="Normal 24 3 2 2 2" xfId="23877"/>
    <cellStyle name="Normal 19 3 2 2 2" xfId="23878"/>
    <cellStyle name="Normal 43 3" xfId="23879"/>
    <cellStyle name="Normal 38 3" xfId="23880"/>
    <cellStyle name="千位分隔 3 2 56" xfId="23881"/>
    <cellStyle name="千位分隔 3 2 61" xfId="23882"/>
    <cellStyle name="常规 2 4 11 75" xfId="23883"/>
    <cellStyle name="常规 2 4 11 80" xfId="23884"/>
    <cellStyle name="千位分隔 3 13 2 7 2" xfId="23885"/>
    <cellStyle name="常规 2 10 2 2" xfId="23886"/>
    <cellStyle name="输入 2 13" xfId="23887"/>
    <cellStyle name="超链接 399" xfId="23888"/>
    <cellStyle name="超链接 449" xfId="23889"/>
    <cellStyle name="超链接 454" xfId="23890"/>
    <cellStyle name="超链接 504" xfId="23891"/>
    <cellStyle name="千位分隔 5 2 3 8_Returns" xfId="23892"/>
    <cellStyle name="Normal 69 2 2 3 2" xfId="23893"/>
    <cellStyle name="Normal 74 2 2 3 2" xfId="23894"/>
    <cellStyle name="常规 2 6 2 15" xfId="23895"/>
    <cellStyle name="常规 2 6 2 20" xfId="23896"/>
    <cellStyle name="千位分隔 3 13 4 2" xfId="23897"/>
    <cellStyle name="千位分隔 2 57 2 7_Returns" xfId="23898"/>
    <cellStyle name="千位分隔 3 40 21_Returns" xfId="23899"/>
    <cellStyle name="千位分隔 3 40 16_Returns" xfId="23900"/>
    <cellStyle name="强调文字颜色 2 2 25" xfId="23901"/>
    <cellStyle name="千位分隔 2 40 14" xfId="23902"/>
    <cellStyle name="千位分隔 3 138" xfId="23903"/>
    <cellStyle name="千位分隔 3 143" xfId="23904"/>
    <cellStyle name="常规 2 5 8 2_Returns" xfId="23905"/>
    <cellStyle name="千位分隔 3 14 2 2_Returns" xfId="23906"/>
    <cellStyle name="千位分隔 3 14 2 5" xfId="23907"/>
    <cellStyle name="40% - 强调文字颜色 3 9 3" xfId="23908"/>
    <cellStyle name="千位分隔 3 14 2_Returns" xfId="23909"/>
    <cellStyle name="千位分隔 2 28 2" xfId="23910"/>
    <cellStyle name="千位分隔 2 33 2" xfId="23911"/>
    <cellStyle name="Normal 85 2 4 2" xfId="23912"/>
    <cellStyle name="Normal 90 2 4 2" xfId="23913"/>
    <cellStyle name="千位分隔 3 14 4 2" xfId="23914"/>
    <cellStyle name="Normal 20 2 5 3" xfId="23915"/>
    <cellStyle name="Normal 15 2 5 3" xfId="23916"/>
    <cellStyle name="40% - 强调文字颜色 4 11" xfId="23917"/>
    <cellStyle name="千位分隔 3 14 4 2_Returns" xfId="23918"/>
    <cellStyle name="千位分隔 10 697" xfId="23919"/>
    <cellStyle name="Normal 6 8 2" xfId="23920"/>
    <cellStyle name="常规 2 6 2 5" xfId="23921"/>
    <cellStyle name="千位分隔 3 14 4 3" xfId="23922"/>
    <cellStyle name="Normal 35 5 2 3" xfId="23923"/>
    <cellStyle name="Normal 40 5 2 3" xfId="23924"/>
    <cellStyle name="千位分隔 3 40 9_Returns" xfId="23925"/>
    <cellStyle name="千位分隔 3 14 6 2" xfId="23926"/>
    <cellStyle name="常规 2 3 17 2 5" xfId="23927"/>
    <cellStyle name="常规 2 9 2_Returns" xfId="23928"/>
    <cellStyle name="千位分隔 3 14 6_Returns" xfId="23929"/>
    <cellStyle name="千位分隔 3 14 7" xfId="23930"/>
    <cellStyle name="千位分隔 3 14 8" xfId="23931"/>
    <cellStyle name="Normal 5 2 2 3 3 2" xfId="23932"/>
    <cellStyle name="Normal 6 3 3 2 2" xfId="23933"/>
    <cellStyle name="强调文字颜色 3 6 2" xfId="23934"/>
    <cellStyle name="千位分隔 3 14 9" xfId="23935"/>
    <cellStyle name="强调文字颜色 3 6_Returns" xfId="23936"/>
    <cellStyle name="千位分隔 3 44" xfId="23937"/>
    <cellStyle name="千位分隔 3 39" xfId="23938"/>
    <cellStyle name="常规 2 2 35 3" xfId="23939"/>
    <cellStyle name="千位分隔 3 15 2 4" xfId="23940"/>
    <cellStyle name="千位分隔 3 20 2 4" xfId="23941"/>
    <cellStyle name="千位分隔 3 13 4 2_Returns" xfId="23942"/>
    <cellStyle name="千位分隔 15" xfId="23943"/>
    <cellStyle name="千位分隔 20" xfId="23944"/>
    <cellStyle name="千位分隔 3 15 2_Returns" xfId="23945"/>
    <cellStyle name="千位分隔 3 20 2_Returns" xfId="23946"/>
    <cellStyle name="强调文字颜色 5 6_Returns" xfId="23947"/>
    <cellStyle name="千位分隔 3 15 5" xfId="23948"/>
    <cellStyle name="千位分隔 3 20 5" xfId="23949"/>
    <cellStyle name="千位分隔 3 15 6" xfId="23950"/>
    <cellStyle name="千位分隔 3 20 6" xfId="23951"/>
    <cellStyle name="千位分隔 3 42" xfId="23952"/>
    <cellStyle name="千位分隔 3 37" xfId="23953"/>
    <cellStyle name="千位分隔 3 15 6_Returns" xfId="23954"/>
    <cellStyle name="千位分隔 3 20 6_Returns" xfId="23955"/>
    <cellStyle name="千位分隔 3 15 9" xfId="23956"/>
    <cellStyle name="千位分隔 3 20 9" xfId="23957"/>
    <cellStyle name="千位分隔 2 40 28" xfId="23958"/>
    <cellStyle name="链接单元格 8 2" xfId="23959"/>
    <cellStyle name="千位分隔 5 72" xfId="23960"/>
    <cellStyle name="千位分隔 5 67" xfId="23961"/>
    <cellStyle name="千位分隔 3 157" xfId="23962"/>
    <cellStyle name="千位分隔 3 162" xfId="23963"/>
    <cellStyle name="千位分隔 3 207" xfId="23964"/>
    <cellStyle name="千位分隔 3 212" xfId="23965"/>
    <cellStyle name="千位分隔 3 21 2 2 2" xfId="23966"/>
    <cellStyle name="千位分隔 3 16 2 2 2" xfId="23967"/>
    <cellStyle name="千位分隔 3 36 2_Returns" xfId="23968"/>
    <cellStyle name="千位分隔 3 41 2_Returns" xfId="23969"/>
    <cellStyle name="千位分隔 3 2 2 3 4_Returns" xfId="23970"/>
    <cellStyle name="千位分隔 3 16 2 2 2 2" xfId="23971"/>
    <cellStyle name="千位分隔 3 21 2 2 2 2" xfId="23972"/>
    <cellStyle name="常规 2 5 12 47" xfId="23973"/>
    <cellStyle name="常规 2 5 12 52" xfId="23974"/>
    <cellStyle name="千位分隔 2 4 31_Returns" xfId="23975"/>
    <cellStyle name="千位分隔 2 4 26_Returns" xfId="23976"/>
    <cellStyle name="千位分隔 3 2 2 12 2" xfId="23977"/>
    <cellStyle name="千位分隔 3 16 2 2 3" xfId="23978"/>
    <cellStyle name="千位分隔 3 21 2 2 3" xfId="23979"/>
    <cellStyle name="超链接 178" xfId="23980"/>
    <cellStyle name="超链接 183" xfId="23981"/>
    <cellStyle name="超链接 228" xfId="23982"/>
    <cellStyle name="超链接 233" xfId="23983"/>
    <cellStyle name="千位分隔 3 16 2 5" xfId="23984"/>
    <cellStyle name="千位分隔 3 21 2 5" xfId="23985"/>
    <cellStyle name="常规 9 2 4 2 2" xfId="23986"/>
    <cellStyle name="常规 2 2 3 2 2 2 5" xfId="23987"/>
    <cellStyle name="千位分隔 3 25 2" xfId="23988"/>
    <cellStyle name="千位分隔 3 30 2" xfId="23989"/>
    <cellStyle name="Normal 4 2 4 4" xfId="23990"/>
    <cellStyle name="强调文字颜色 6 2 9" xfId="23991"/>
    <cellStyle name="千位分隔 44 3_Returns" xfId="23992"/>
    <cellStyle name="千位分隔 39 3_Returns" xfId="23993"/>
    <cellStyle name="千位分隔 3 16 8" xfId="23994"/>
    <cellStyle name="千位分隔 3 21 8" xfId="23995"/>
    <cellStyle name="千位分隔 2 40 31 2" xfId="23996"/>
    <cellStyle name="千位分隔 2 40 26 2" xfId="23997"/>
    <cellStyle name="20% - 强调文字颜色 1 3" xfId="23998"/>
    <cellStyle name="常规 2 6 12 57" xfId="23999"/>
    <cellStyle name="常规 2 6 12 62" xfId="24000"/>
    <cellStyle name="千位分隔 2 48 43" xfId="24001"/>
    <cellStyle name="千位分隔 2 48 38" xfId="24002"/>
    <cellStyle name="常规 2 2 3 2 2 2 24" xfId="24003"/>
    <cellStyle name="常规 2 2 3 2 2 2 19" xfId="24004"/>
    <cellStyle name="千位分隔 3 16 9" xfId="24005"/>
    <cellStyle name="千位分隔 3 16_Returns" xfId="24006"/>
    <cellStyle name="千位分隔 3 21_Returns" xfId="24007"/>
    <cellStyle name="强调文字颜色 5 2 10" xfId="24008"/>
    <cellStyle name="千位分隔 5 2 3 2" xfId="24009"/>
    <cellStyle name="千位分隔 3 17 2 2" xfId="24010"/>
    <cellStyle name="千位分隔 3 22 2 2" xfId="24011"/>
    <cellStyle name="千位分隔 5 2 3 2 2" xfId="24012"/>
    <cellStyle name="千位分隔 3 17 2 2 2" xfId="24013"/>
    <cellStyle name="千位分隔 3 22 2 2 2" xfId="24014"/>
    <cellStyle name="输入 2 4" xfId="24015"/>
    <cellStyle name="千位分隔 2 51 56" xfId="24016"/>
    <cellStyle name="千位分隔 2 51 61" xfId="24017"/>
    <cellStyle name="超链接 13" xfId="24018"/>
    <cellStyle name="千位分隔 2 4 10" xfId="24019"/>
    <cellStyle name="千位分隔 3 17 2 6" xfId="24020"/>
    <cellStyle name="输入 2 5" xfId="24021"/>
    <cellStyle name="千位分隔 2 51 57" xfId="24022"/>
    <cellStyle name="千位分隔 2 51 62" xfId="24023"/>
    <cellStyle name="超链接 14" xfId="24024"/>
    <cellStyle name="千位分隔 2 4 11" xfId="24025"/>
    <cellStyle name="千位分隔 3 17 2 7" xfId="24026"/>
    <cellStyle name="超链接 99" xfId="24027"/>
    <cellStyle name="千位分隔 3 222" xfId="24028"/>
    <cellStyle name="千位分隔 3 217" xfId="24029"/>
    <cellStyle name="千位分隔 3 172" xfId="24030"/>
    <cellStyle name="千位分隔 3 167" xfId="24031"/>
    <cellStyle name="千位分隔 2 49 65" xfId="24032"/>
    <cellStyle name="千位分隔 2 49 70" xfId="24033"/>
    <cellStyle name="注释 10" xfId="24034"/>
    <cellStyle name="常规 2 6 3 5" xfId="24035"/>
    <cellStyle name="强调文字颜色 2 2 3" xfId="24036"/>
    <cellStyle name="20% - 强调文字颜色 5 9 3" xfId="24037"/>
    <cellStyle name="千位分隔 3 17 4 2_Returns" xfId="24038"/>
    <cellStyle name="千位分隔 3 559" xfId="24039"/>
    <cellStyle name="千位分隔 3 564" xfId="24040"/>
    <cellStyle name="千位分隔 3 609" xfId="24041"/>
    <cellStyle name="千位分隔 3 614" xfId="24042"/>
    <cellStyle name="Normal 63 6 2" xfId="24043"/>
    <cellStyle name="Normal 58 6 2" xfId="24044"/>
    <cellStyle name="千位分隔 3 2 17 2 2" xfId="24045"/>
    <cellStyle name="千位分隔 3 2 22 2 2" xfId="24046"/>
    <cellStyle name="千位分隔 2 40 13" xfId="24047"/>
    <cellStyle name="强调文字颜色 2 2 19" xfId="24048"/>
    <cellStyle name="强调文字颜色 2 2 24" xfId="24049"/>
    <cellStyle name="40% - 强调文字颜色 1 7 2" xfId="24050"/>
    <cellStyle name="千位分隔 10 128" xfId="24051"/>
    <cellStyle name="千位分隔 10 133" xfId="24052"/>
    <cellStyle name="千位分隔 3 17 5" xfId="24053"/>
    <cellStyle name="千位分隔 3 22 5" xfId="24054"/>
    <cellStyle name="常规 2 51 4 2" xfId="24055"/>
    <cellStyle name="千位分隔 3 17 7" xfId="24056"/>
    <cellStyle name="千位分隔 3 22 7" xfId="24057"/>
    <cellStyle name="千位分隔 3 17_Returns" xfId="24058"/>
    <cellStyle name="千位分隔 3 22_Returns" xfId="24059"/>
    <cellStyle name="千位分隔 3 18 6_Returns" xfId="24060"/>
    <cellStyle name="强调文字颜色 4 2 14" xfId="24061"/>
    <cellStyle name="千位分隔 3 23 7" xfId="24062"/>
    <cellStyle name="千位分隔 3 18 7" xfId="24063"/>
    <cellStyle name="常规 2 4 11 80_Returns" xfId="24064"/>
    <cellStyle name="千位分隔 10 467" xfId="24065"/>
    <cellStyle name="千位分隔 10 472" xfId="24066"/>
    <cellStyle name="千位分隔 10 517" xfId="24067"/>
    <cellStyle name="千位分隔 10 522" xfId="24068"/>
    <cellStyle name="千位分隔 5 2 3 18 2" xfId="24069"/>
    <cellStyle name="千位分隔 5 2 3 23 2" xfId="24070"/>
    <cellStyle name="千位分隔 3 2 2 2 32" xfId="24071"/>
    <cellStyle name="千位分隔 3 2 2 2 27" xfId="24072"/>
    <cellStyle name="千位分隔 3 18 9 2" xfId="24073"/>
    <cellStyle name="千位分隔 3 19 2 2 2_Returns" xfId="24074"/>
    <cellStyle name="常规 2 6 2 80 2 2" xfId="24075"/>
    <cellStyle name="千位分隔 2 49 35" xfId="24076"/>
    <cellStyle name="千位分隔 2 49 40" xfId="24077"/>
    <cellStyle name="千位分隔 2 4 2 17 2" xfId="24078"/>
    <cellStyle name="千位分隔 2 4 2 22 2" xfId="24079"/>
    <cellStyle name="常规 2 3 9 2" xfId="24080"/>
    <cellStyle name="输出 8 3" xfId="24081"/>
    <cellStyle name="超链接 801" xfId="24082"/>
    <cellStyle name="超链接 751" xfId="24083"/>
    <cellStyle name="超链接 746" xfId="24084"/>
    <cellStyle name="超链接 696" xfId="24085"/>
    <cellStyle name="常规 2 4 12 2 3" xfId="24086"/>
    <cellStyle name="千位分隔 3 19 2_Returns" xfId="24087"/>
    <cellStyle name="千位分隔 3 24 2_Returns" xfId="24088"/>
    <cellStyle name="千位分隔 3 62 2_Returns" xfId="24089"/>
    <cellStyle name="千位分隔 3 57 2_Returns" xfId="24090"/>
    <cellStyle name="常规 2 3 15 4" xfId="24091"/>
    <cellStyle name="常规 2 3 20 4" xfId="24092"/>
    <cellStyle name="千位分隔 3 19 5" xfId="24093"/>
    <cellStyle name="千位分隔 2 47 2_Returns" xfId="24094"/>
    <cellStyle name="千位分隔 2 52 2_Returns" xfId="24095"/>
    <cellStyle name="千位分隔 2 102" xfId="24096"/>
    <cellStyle name="千位分隔 2 4 7" xfId="24097"/>
    <cellStyle name="千位分隔 3 19 9 2" xfId="24098"/>
    <cellStyle name="注释 2 7_Returns" xfId="24099"/>
    <cellStyle name="常规 2 4 2 44" xfId="24100"/>
    <cellStyle name="常规 2 4 2 39" xfId="24101"/>
    <cellStyle name="千位分隔 3 8 78_Returns" xfId="24102"/>
    <cellStyle name="常规 2 4 85_Returns" xfId="24103"/>
    <cellStyle name="千位分隔 3 16 9 2" xfId="24104"/>
    <cellStyle name="Normal 42 3" xfId="24105"/>
    <cellStyle name="Normal 37 3" xfId="24106"/>
    <cellStyle name="20% - 强调文字颜色 3 2 7" xfId="24107"/>
    <cellStyle name="千位分隔 3 2 11" xfId="24108"/>
    <cellStyle name="常规 2 4 11 30" xfId="24109"/>
    <cellStyle name="常规 2 4 11 25" xfId="24110"/>
    <cellStyle name="链接单元格 2 8" xfId="24111"/>
    <cellStyle name="Normal 70 3 3 3" xfId="24112"/>
    <cellStyle name="Normal 65 3 3 3" xfId="24113"/>
    <cellStyle name="常规 2 6 12 12" xfId="24114"/>
    <cellStyle name="千位分隔 3 2 2 2 20 2" xfId="24115"/>
    <cellStyle name="千位分隔 3 2 2 2 15 2" xfId="24116"/>
    <cellStyle name="常规 3 4 2 2 4" xfId="24117"/>
    <cellStyle name="千位分隔 2 48 16" xfId="24118"/>
    <cellStyle name="千位分隔 2 48 21" xfId="24119"/>
    <cellStyle name="千位分隔 2 2 2 4" xfId="24120"/>
    <cellStyle name="常规 2 4 11 26" xfId="24121"/>
    <cellStyle name="常规 2 4 11 31" xfId="24122"/>
    <cellStyle name="千位分隔 3 2 12" xfId="24123"/>
    <cellStyle name="链接单元格 2 9" xfId="24124"/>
    <cellStyle name="千位分隔 2 48 17" xfId="24125"/>
    <cellStyle name="千位分隔 2 48 22" xfId="24126"/>
    <cellStyle name="常规 2 4 11 27" xfId="24127"/>
    <cellStyle name="常规 2 4 11 32" xfId="24128"/>
    <cellStyle name="千位分隔 3 2 13" xfId="24129"/>
    <cellStyle name="Normal 42 5" xfId="24130"/>
    <cellStyle name="Normal 37 5" xfId="24131"/>
    <cellStyle name="20% - 强调文字颜色 3 2 9" xfId="24132"/>
    <cellStyle name="千位分隔 3 2 85 2" xfId="24133"/>
    <cellStyle name="千位分隔 2 48 18" xfId="24134"/>
    <cellStyle name="千位分隔 2 48 23" xfId="24135"/>
    <cellStyle name="好" xfId="24136" builtinId="26"/>
    <cellStyle name="常规 2 5 17 2 2 2" xfId="24137"/>
    <cellStyle name="常规 2 5 22 2 2 2" xfId="24138"/>
    <cellStyle name="千位分隔 2 4 2 3 25_Returns" xfId="24139"/>
    <cellStyle name="千位分隔 2 4 2 3 30_Returns" xfId="24140"/>
    <cellStyle name="常规 2 4 11 28" xfId="24141"/>
    <cellStyle name="常规 2 4 11 33" xfId="24142"/>
    <cellStyle name="千位分隔 3 2 14" xfId="24143"/>
    <cellStyle name="千位分隔 3 101" xfId="24144"/>
    <cellStyle name="常规 2 5 98" xfId="24145"/>
    <cellStyle name="千位分隔 2 4 2 7 2" xfId="24146"/>
    <cellStyle name="Normal 42 6" xfId="24147"/>
    <cellStyle name="Normal 37 6" xfId="24148"/>
    <cellStyle name="千位分隔 3 2 14 2 2" xfId="24149"/>
    <cellStyle name="检查单元格 6 2" xfId="24150"/>
    <cellStyle name="千位分隔 3 2 14 2_Returns" xfId="24151"/>
    <cellStyle name="常规 2 3 18 8" xfId="24152"/>
    <cellStyle name="常规 2 5 17 2 2 3" xfId="24153"/>
    <cellStyle name="常规 2 4 11 34" xfId="24154"/>
    <cellStyle name="常规 2 4 11 29" xfId="24155"/>
    <cellStyle name="千位分隔 3 2 15" xfId="24156"/>
    <cellStyle name="千位分隔 3 2 20" xfId="24157"/>
    <cellStyle name="千位分隔 3 102" xfId="24158"/>
    <cellStyle name="常规 2 5 99" xfId="24159"/>
    <cellStyle name="Normal 37 7" xfId="24160"/>
    <cellStyle name="Normal 42 7" xfId="24161"/>
    <cellStyle name="千位分隔 3 2 15 2" xfId="24162"/>
    <cellStyle name="千位分隔 3 2 20 2" xfId="24163"/>
    <cellStyle name="常规 3 4 5 3" xfId="24164"/>
    <cellStyle name="Normal 38 2 2 2 2 2" xfId="24165"/>
    <cellStyle name="Normal 43 2 2 2 2 2" xfId="24166"/>
    <cellStyle name="Normal 37 8" xfId="24167"/>
    <cellStyle name="Normal 42 8" xfId="24168"/>
    <cellStyle name="千位分隔 3 2 21" xfId="24169"/>
    <cellStyle name="千位分隔 3 2 16" xfId="24170"/>
    <cellStyle name="常规 2 4 11 35" xfId="24171"/>
    <cellStyle name="常规 2 4 11 40" xfId="24172"/>
    <cellStyle name="20% - 强调文字颜色 1 6" xfId="24173"/>
    <cellStyle name="常规 2 6 12 65" xfId="24174"/>
    <cellStyle name="常规 2 6 12 70" xfId="24175"/>
    <cellStyle name="千位分隔 10 100" xfId="24176"/>
    <cellStyle name="千位分隔 2 48 51" xfId="24177"/>
    <cellStyle name="千位分隔 2 48 46" xfId="24178"/>
    <cellStyle name="常规 2 2 3 2 2 2 32" xfId="24179"/>
    <cellStyle name="常规 2 2 3 2 2 2 27" xfId="24180"/>
    <cellStyle name="常规 2 44 39" xfId="24181"/>
    <cellStyle name="常规 2 44 44" xfId="24182"/>
    <cellStyle name="常规 97" xfId="24183"/>
    <cellStyle name="千位分隔 3 2 2 2 9" xfId="24184"/>
    <cellStyle name="常规 2 6 10 65" xfId="24185"/>
    <cellStyle name="常规 2 6 10 70" xfId="24186"/>
    <cellStyle name="千位分隔 3 2 16 2" xfId="24187"/>
    <cellStyle name="千位分隔 3 2 21 2" xfId="24188"/>
    <cellStyle name="千位分隔 3 2 16 2 2" xfId="24189"/>
    <cellStyle name="千位分隔 3 2 21 2 2" xfId="24190"/>
    <cellStyle name="千位分隔 3 10_Returns" xfId="24191"/>
    <cellStyle name="千位分隔 3 137" xfId="24192"/>
    <cellStyle name="千位分隔 3 142" xfId="24193"/>
    <cellStyle name="千位分隔 3 5 2" xfId="24194"/>
    <cellStyle name="常规 2 2 46 76 2 2" xfId="24195"/>
    <cellStyle name="千位分隔 3 38 2_Returns" xfId="24196"/>
    <cellStyle name="千位分隔 3 43 2_Returns" xfId="24197"/>
    <cellStyle name="常规 2 2 35 2 2_Returns" xfId="24198"/>
    <cellStyle name="Normal 4 2 2 3 5" xfId="24199"/>
    <cellStyle name="40% - 强调文字颜色 2 2 7" xfId="24200"/>
    <cellStyle name="常规 2 7 2_Returns" xfId="24201"/>
    <cellStyle name="千位分隔 3 40 2_Returns" xfId="24202"/>
    <cellStyle name="千位分隔 3 35 2_Returns" xfId="24203"/>
    <cellStyle name="Normal 77 4 3 2" xfId="24204"/>
    <cellStyle name="Normal 82 4 3 2" xfId="24205"/>
    <cellStyle name="千位分隔 3 2 2 3 9_Returns" xfId="24206"/>
    <cellStyle name="千位分隔 3 2 17 2_Returns" xfId="24207"/>
    <cellStyle name="千位分隔 3 2 22 2_Returns" xfId="24208"/>
    <cellStyle name="千位分隔 3 2 17 2" xfId="24209"/>
    <cellStyle name="千位分隔 3 2 22 2" xfId="24210"/>
    <cellStyle name="千位分隔 3 2 18_Returns" xfId="24211"/>
    <cellStyle name="千位分隔 3 2 23_Returns" xfId="24212"/>
    <cellStyle name="常规 2 2 4 2 3" xfId="24213"/>
    <cellStyle name="千位分隔 3 2 19 2" xfId="24214"/>
    <cellStyle name="千位分隔 3 2 24 2" xfId="24215"/>
    <cellStyle name="常规 2 5 96" xfId="24216"/>
    <cellStyle name="标题 5 6 3_Returns" xfId="24217"/>
    <cellStyle name="适中 2 12" xfId="24218"/>
    <cellStyle name="Normal 87 2 2 5" xfId="24219"/>
    <cellStyle name="常规 6 10" xfId="24220"/>
    <cellStyle name="Normal 66 2 2 3 3" xfId="24221"/>
    <cellStyle name="Normal 71 2 2 3 3" xfId="24222"/>
    <cellStyle name="千位分隔 4 12" xfId="24223"/>
    <cellStyle name="千位分隔 3 2 2 2 2 3 2" xfId="24224"/>
    <cellStyle name="常规 2 44 2 2 2 2" xfId="24225"/>
    <cellStyle name="常规 2 2 3 2 2 2 2 2 76" xfId="24226"/>
    <cellStyle name="常规 2 2 3 2 2 2 2 2 81" xfId="24227"/>
    <cellStyle name="千位分隔 3 2 2 11 2" xfId="24228"/>
    <cellStyle name="Normal 61 2 3 2 4" xfId="24229"/>
    <cellStyle name="Normal 56 2 3 2 4" xfId="24230"/>
    <cellStyle name="千位分隔 3 13 2 2 2_Returns" xfId="24231"/>
    <cellStyle name="警告文本 10 3" xfId="24232"/>
    <cellStyle name="千位分隔 3 30_Returns" xfId="24233"/>
    <cellStyle name="千位分隔 3 25_Returns" xfId="24234"/>
    <cellStyle name="适中 2 15" xfId="24235"/>
    <cellStyle name="适中 2 20" xfId="24236"/>
    <cellStyle name="常规 2 3 13 2 5" xfId="24237"/>
    <cellStyle name="千位分隔 3 2 2 2 3" xfId="24238"/>
    <cellStyle name="超链接 379" xfId="24239"/>
    <cellStyle name="超链接 384" xfId="24240"/>
    <cellStyle name="超链接 429" xfId="24241"/>
    <cellStyle name="超链接 434" xfId="24242"/>
    <cellStyle name="千位分隔 3 2 2 15 2" xfId="24243"/>
    <cellStyle name="千位分隔 3 2 2 20 2" xfId="24244"/>
    <cellStyle name="输入 11 2" xfId="24245"/>
    <cellStyle name="60% - 强调文字颜色 6 7" xfId="24246"/>
    <cellStyle name="Normal 3 3 3 2 5" xfId="24247"/>
    <cellStyle name="强调文字颜色 6 5 3" xfId="24248"/>
    <cellStyle name="20% - 强调文字颜色 5 7 2" xfId="24249"/>
    <cellStyle name="千位分隔 3 2 2 15_Returns" xfId="24250"/>
    <cellStyle name="千位分隔 3 2 2 20_Returns" xfId="24251"/>
    <cellStyle name="千位分隔 3 200" xfId="24252"/>
    <cellStyle name="千位分隔 3 150" xfId="24253"/>
    <cellStyle name="千位分隔 3 145" xfId="24254"/>
    <cellStyle name="标题 5 6 3 28" xfId="24255"/>
    <cellStyle name="千位分隔 5 55" xfId="24256"/>
    <cellStyle name="千位分隔 5 60" xfId="24257"/>
    <cellStyle name="千位分隔 3 2 2 2 24" xfId="24258"/>
    <cellStyle name="千位分隔 3 2 2 2 19" xfId="24259"/>
    <cellStyle name="千位分隔 3 2 5_Returns" xfId="24260"/>
    <cellStyle name="适中 2 23" xfId="24261"/>
    <cellStyle name="适中 2 18" xfId="24262"/>
    <cellStyle name="千位分隔 2 49 21" xfId="24263"/>
    <cellStyle name="千位分隔 2 49 16" xfId="24264"/>
    <cellStyle name="千位分隔 3 2 2 21" xfId="24265"/>
    <cellStyle name="千位分隔 3 2 2 16" xfId="24266"/>
    <cellStyle name="常规 3 10 22" xfId="24267"/>
    <cellStyle name="常规 3 10 17" xfId="24268"/>
    <cellStyle name="千位分隔 10 10" xfId="24269"/>
    <cellStyle name="常规 2 8 12" xfId="24270"/>
    <cellStyle name="千位分隔 3 2 2 17_Returns" xfId="24271"/>
    <cellStyle name="千位分隔 3 2 2 22_Returns" xfId="24272"/>
    <cellStyle name="标题 5 6 3 13" xfId="24273"/>
    <cellStyle name="千位分隔 5 40" xfId="24274"/>
    <cellStyle name="千位分隔 5 35" xfId="24275"/>
    <cellStyle name="千位分隔 2 39 4" xfId="24276"/>
    <cellStyle name="千位分隔 3 125" xfId="24277"/>
    <cellStyle name="千位分隔 3 130" xfId="24278"/>
    <cellStyle name="千位分隔 2 49 23" xfId="24279"/>
    <cellStyle name="千位分隔 2 49 18" xfId="24280"/>
    <cellStyle name="适中 2 25" xfId="24281"/>
    <cellStyle name="千位分隔 3 2 2 23" xfId="24282"/>
    <cellStyle name="千位分隔 3 2 2 18" xfId="24283"/>
    <cellStyle name="常规 3 10 24" xfId="24284"/>
    <cellStyle name="常规 3 10 19" xfId="24285"/>
    <cellStyle name="超链接 679" xfId="24286"/>
    <cellStyle name="超链接 684" xfId="24287"/>
    <cellStyle name="超链接 729" xfId="24288"/>
    <cellStyle name="超链接 734" xfId="24289"/>
    <cellStyle name="千位分隔 3 2 2 18 2" xfId="24290"/>
    <cellStyle name="千位分隔 3 2 2 23 2" xfId="24291"/>
    <cellStyle name="标题 5 6 3 14" xfId="24292"/>
    <cellStyle name="千位分隔 5 41" xfId="24293"/>
    <cellStyle name="千位分隔 5 36" xfId="24294"/>
    <cellStyle name="千位分隔 2 49 24" xfId="24295"/>
    <cellStyle name="千位分隔 2 49 19" xfId="24296"/>
    <cellStyle name="千位分隔 3 2 2 24" xfId="24297"/>
    <cellStyle name="千位分隔 3 2 2 19" xfId="24298"/>
    <cellStyle name="常规 3 10 30" xfId="24299"/>
    <cellStyle name="常规 3 10 25" xfId="24300"/>
    <cellStyle name="超链接 779" xfId="24301"/>
    <cellStyle name="超链接 784" xfId="24302"/>
    <cellStyle name="超链接 829" xfId="24303"/>
    <cellStyle name="超链接 834" xfId="24304"/>
    <cellStyle name="Normal 78 2 4" xfId="24305"/>
    <cellStyle name="Normal 83 2 4" xfId="24306"/>
    <cellStyle name="千位分隔 3 2 2 19 2" xfId="24307"/>
    <cellStyle name="千位分隔 3 2 2 24 2" xfId="24308"/>
    <cellStyle name="千位分隔 2 4 25_Returns" xfId="24309"/>
    <cellStyle name="千位分隔 2 4 30_Returns" xfId="24310"/>
    <cellStyle name="60% - 强调文字颜色 4 2 18" xfId="24311"/>
    <cellStyle name="60% - 强调文字颜色 4 2 23" xfId="24312"/>
    <cellStyle name="常规 7 2 4" xfId="24313"/>
    <cellStyle name="Normal 47 3 2 2 3" xfId="24314"/>
    <cellStyle name="Normal 52 3 2 2 3" xfId="24315"/>
    <cellStyle name="警告文本 11_Returns" xfId="24316"/>
    <cellStyle name="千位分隔 3 23 5_Returns" xfId="24317"/>
    <cellStyle name="千位分隔 3 2 2 2 11" xfId="24318"/>
    <cellStyle name="千位分隔 3 2 2 2 12" xfId="24319"/>
    <cellStyle name="千位分隔 2 49 38" xfId="24320"/>
    <cellStyle name="千位分隔 2 49 43" xfId="24321"/>
    <cellStyle name="千位分隔 3 2 2 2 12 2" xfId="24322"/>
    <cellStyle name="适中 10 2" xfId="24323"/>
    <cellStyle name="千位分隔 3 2 2 2 13" xfId="24324"/>
    <cellStyle name="常规 2 6 3" xfId="24325"/>
    <cellStyle name="千位分隔 3 11 7" xfId="24326"/>
    <cellStyle name="千位分隔 30 3_Returns" xfId="24327"/>
    <cellStyle name="千位分隔 3 17 6" xfId="24328"/>
    <cellStyle name="千位分隔 3 22 6" xfId="24329"/>
    <cellStyle name="超链接 496" xfId="24330"/>
    <cellStyle name="超链接 546" xfId="24331"/>
    <cellStyle name="超链接 551" xfId="24332"/>
    <cellStyle name="超链接 601" xfId="24333"/>
    <cellStyle name="Normal 34 2 2 3" xfId="24334"/>
    <cellStyle name="Normal 29 2 2 3" xfId="24335"/>
    <cellStyle name="千位分隔 3 18 2 5" xfId="24336"/>
    <cellStyle name="千位分隔 3 21 2 4" xfId="24337"/>
    <cellStyle name="千位分隔 3 16 2 4" xfId="24338"/>
    <cellStyle name="常规 2 46 10" xfId="24339"/>
    <cellStyle name="千位分隔 3 40 7 2" xfId="24340"/>
    <cellStyle name="Normal 11 5 2 2" xfId="24341"/>
    <cellStyle name="Comma 65" xfId="24342"/>
    <cellStyle name="Comma 70" xfId="24343"/>
    <cellStyle name="标题 2" xfId="24344" builtinId="17"/>
    <cellStyle name="Normal 26 3" xfId="24345"/>
    <cellStyle name="Normal 31 3" xfId="24346"/>
    <cellStyle name="千位分隔 3 2 2 2 16" xfId="24347"/>
    <cellStyle name="千位分隔 3 2 2 2 21" xfId="24348"/>
    <cellStyle name="常规 2 8 11" xfId="24349"/>
    <cellStyle name="常规 6 2 3 2" xfId="24350"/>
    <cellStyle name="千位分隔 3 2 2 2 18 2" xfId="24351"/>
    <cellStyle name="千位分隔 3 2 2 2 23 2" xfId="24352"/>
    <cellStyle name="常规 7 80_Returns" xfId="24353"/>
    <cellStyle name="千位分隔 3 2 2 3 30" xfId="24354"/>
    <cellStyle name="千位分隔 3 2 2 3 25" xfId="24355"/>
    <cellStyle name="Normal 6 5 3" xfId="24356"/>
    <cellStyle name="千位分隔 3 2 2 3_Returns" xfId="24357"/>
    <cellStyle name="警告文本" xfId="24358" builtinId="11"/>
    <cellStyle name="千位分隔 43 3 2" xfId="24359"/>
    <cellStyle name="超链接 1077" xfId="24360"/>
    <cellStyle name="超链接 1082" xfId="24361"/>
    <cellStyle name="超链接 1127" xfId="24362"/>
    <cellStyle name="超链接 1132" xfId="24363"/>
    <cellStyle name="千位分隔 5 2 3 23" xfId="24364"/>
    <cellStyle name="千位分隔 5 2 3 18" xfId="24365"/>
    <cellStyle name="千位分隔 3 2 2 2 2 2 2" xfId="24366"/>
    <cellStyle name="超链接 1078" xfId="24367"/>
    <cellStyle name="超链接 1083" xfId="24368"/>
    <cellStyle name="超链接 1128" xfId="24369"/>
    <cellStyle name="超链接 1133" xfId="24370"/>
    <cellStyle name="千位分隔 5 2 3 24" xfId="24371"/>
    <cellStyle name="千位分隔 5 2 3 19" xfId="24372"/>
    <cellStyle name="千位分隔 3 2 2 2 2 2 3" xfId="24373"/>
    <cellStyle name="Normal 14 6 2" xfId="24374"/>
    <cellStyle name="千位分隔 2 55 2_Returns" xfId="24375"/>
    <cellStyle name="千位分隔 2 60 2_Returns" xfId="24376"/>
    <cellStyle name="常规 3 16 4" xfId="24377"/>
    <cellStyle name="千位分隔 2 2 2 4 2 2" xfId="24378"/>
    <cellStyle name="常规 2 5 17 2 2 2_Returns" xfId="24379"/>
    <cellStyle name="千位分隔 3 34_Returns" xfId="24380"/>
    <cellStyle name="千位分隔 3 29_Returns" xfId="24381"/>
    <cellStyle name="常规 6 2 5 2" xfId="24382"/>
    <cellStyle name="千位分隔 3 2 2 2 25 2" xfId="24383"/>
    <cellStyle name="千位分隔 3 2 2 2 30 2" xfId="24384"/>
    <cellStyle name="千位分隔 3 13 6" xfId="24385"/>
    <cellStyle name="Normal 10 2 5 3" xfId="24386"/>
    <cellStyle name="千位分隔 3 2 2 3 27" xfId="24387"/>
    <cellStyle name="Normal 6 5 5" xfId="24388"/>
    <cellStyle name="千位分隔 3 2 2 2 26" xfId="24389"/>
    <cellStyle name="千位分隔 3 2 2 2 31" xfId="24390"/>
    <cellStyle name="千位分隔 3 2 2 3 28" xfId="24391"/>
    <cellStyle name="Normal 6 5 6" xfId="24392"/>
    <cellStyle name="千位分隔 3 13 8" xfId="24393"/>
    <cellStyle name="千位分隔 5 2 2 2_Returns" xfId="24394"/>
    <cellStyle name="常规 2 5 15 2 7 2" xfId="24395"/>
    <cellStyle name="常规 2 5 20 2 7 2" xfId="24396"/>
    <cellStyle name="千位分隔 3 2 2 3 29" xfId="24397"/>
    <cellStyle name="Normal 6 5 7" xfId="24398"/>
    <cellStyle name="千位分隔 3 2 2 2 28" xfId="24399"/>
    <cellStyle name="千位分隔 3 2 2 2 33" xfId="24400"/>
    <cellStyle name="强调文字颜色 3 5 2" xfId="24401"/>
    <cellStyle name="千位分隔 3 13 9" xfId="24402"/>
    <cellStyle name="千位分隔 41 3_Returns" xfId="24403"/>
    <cellStyle name="千位分隔 3 2 2 2 29" xfId="24404"/>
    <cellStyle name="千位分隔 3 2 2 2 34" xfId="24405"/>
    <cellStyle name="常规 2 4 14 8 2" xfId="24406"/>
    <cellStyle name="常规 2 6 10 13" xfId="24407"/>
    <cellStyle name="常规 2 5 11 78" xfId="24408"/>
    <cellStyle name="千位分隔 2 4 2 36 2" xfId="24409"/>
    <cellStyle name="注释 2_Returns" xfId="24410"/>
    <cellStyle name="千位分隔 4 15 2" xfId="24411"/>
    <cellStyle name="千位分隔 3 2 2 3 6_Returns" xfId="24412"/>
    <cellStyle name="千位分隔 3 2 2 2 35" xfId="24413"/>
    <cellStyle name="千位分隔 3 2 2 2 4_Returns" xfId="24414"/>
    <cellStyle name="千位分隔 3 16 7" xfId="24415"/>
    <cellStyle name="千位分隔 3 21 7" xfId="24416"/>
    <cellStyle name="千位分隔 2 58 4_Returns" xfId="24417"/>
    <cellStyle name="千位分隔 3 10 2 6" xfId="24418"/>
    <cellStyle name="Normal 22 2 3 2" xfId="24419"/>
    <cellStyle name="Normal 17 2 3 2" xfId="24420"/>
    <cellStyle name="千位分隔 10 109" xfId="24421"/>
    <cellStyle name="千位分隔 10 114" xfId="24422"/>
    <cellStyle name="千位分隔 2 124_Returns" xfId="24423"/>
    <cellStyle name="千位分隔 5 12" xfId="24424"/>
    <cellStyle name="常规 2 6 11 2 2_Returns" xfId="24425"/>
    <cellStyle name="千位分隔 3 65 2 2" xfId="24426"/>
    <cellStyle name="20% - 强调文字颜色 1 5" xfId="24427"/>
    <cellStyle name="常规 2 6 12 59" xfId="24428"/>
    <cellStyle name="常规 2 6 12 64" xfId="24429"/>
    <cellStyle name="千位分隔 2 48 50" xfId="24430"/>
    <cellStyle name="千位分隔 2 48 45" xfId="24431"/>
    <cellStyle name="常规 2 2 3 2 2 2 31" xfId="24432"/>
    <cellStyle name="常规 2 2 3 2 2 2 26" xfId="24433"/>
    <cellStyle name="千位分隔 3 2 2 2 7 2" xfId="24434"/>
    <cellStyle name="千位分隔 3 2 2 2 7_Returns" xfId="24435"/>
    <cellStyle name="千位分隔 3 2 21 2_Returns" xfId="24436"/>
    <cellStyle name="千位分隔 3 2 16 2_Returns" xfId="24437"/>
    <cellStyle name="千位分隔 3 2 2 2 9_Returns" xfId="24438"/>
    <cellStyle name="千位分隔 4 11_Returns" xfId="24439"/>
    <cellStyle name="标题 5 6 3 15" xfId="24440"/>
    <cellStyle name="标题 5 6 3 20" xfId="24441"/>
    <cellStyle name="千位分隔 5 42" xfId="24442"/>
    <cellStyle name="千位分隔 5 37" xfId="24443"/>
    <cellStyle name="千位分隔 2 49 30" xfId="24444"/>
    <cellStyle name="千位分隔 2 49 25" xfId="24445"/>
    <cellStyle name="千位分隔 3 2 2 25" xfId="24446"/>
    <cellStyle name="千位分隔 3 2 2 30" xfId="24447"/>
    <cellStyle name="常规 3 10 31" xfId="24448"/>
    <cellStyle name="常规 3 10 26" xfId="24449"/>
    <cellStyle name="千位分隔 3 2 2 25_Returns" xfId="24450"/>
    <cellStyle name="千位分隔 3 2 2 30_Returns" xfId="24451"/>
    <cellStyle name="千位分隔 2 4 2 17_Returns" xfId="24452"/>
    <cellStyle name="千位分隔 2 4 2 22_Returns" xfId="24453"/>
    <cellStyle name="常规 3 10 27" xfId="24454"/>
    <cellStyle name="常规 3 10 32" xfId="24455"/>
    <cellStyle name="千位分隔 3 2 2 26" xfId="24456"/>
    <cellStyle name="千位分隔 3 2 2 31" xfId="24457"/>
    <cellStyle name="Normal 70 2 4 2" xfId="24458"/>
    <cellStyle name="Normal 65 2 4 2" xfId="24459"/>
    <cellStyle name="千位分隔 3 2 2 10 2" xfId="24460"/>
    <cellStyle name="千位分隔 3 2 30 2" xfId="24461"/>
    <cellStyle name="千位分隔 3 2 25 2" xfId="24462"/>
    <cellStyle name="千位分隔 2 49 31" xfId="24463"/>
    <cellStyle name="千位分隔 2 49 26" xfId="24464"/>
    <cellStyle name="Normal 4 2 9" xfId="24465"/>
    <cellStyle name="千位分隔 3 805" xfId="24466"/>
    <cellStyle name="千位分隔 3 760" xfId="24467"/>
    <cellStyle name="千位分隔 3 755" xfId="24468"/>
    <cellStyle name="常规 2 5 11 80" xfId="24469"/>
    <cellStyle name="常规 2 5 11 75" xfId="24470"/>
    <cellStyle name="千位分隔 41 3 2" xfId="24471"/>
    <cellStyle name="常规 2 2 55 3" xfId="24472"/>
    <cellStyle name="常规 2 2 60 3" xfId="24473"/>
    <cellStyle name="标题 5 6 3 22" xfId="24474"/>
    <cellStyle name="标题 5 6 3 17" xfId="24475"/>
    <cellStyle name="千位分隔 5 44" xfId="24476"/>
    <cellStyle name="千位分隔 5 39" xfId="24477"/>
    <cellStyle name="千位分隔 3 12 43" xfId="24478"/>
    <cellStyle name="千位分隔 3 12 38" xfId="24479"/>
    <cellStyle name="Normal 12 10" xfId="24480"/>
    <cellStyle name="千位分隔 3 806" xfId="24481"/>
    <cellStyle name="千位分隔 3 761" xfId="24482"/>
    <cellStyle name="千位分隔 3 756" xfId="24483"/>
    <cellStyle name="千位分隔 3 2 2 32" xfId="24484"/>
    <cellStyle name="千位分隔 3 2 2 27" xfId="24485"/>
    <cellStyle name="常规 3 10 28" xfId="24486"/>
    <cellStyle name="常规 9 3 2 2 3" xfId="24487"/>
    <cellStyle name="常规 2 5 11 65" xfId="24488"/>
    <cellStyle name="常规 2 5 11 70" xfId="24489"/>
    <cellStyle name="千位分隔 3 2 2 3 10" xfId="24490"/>
    <cellStyle name="千位分隔 30 2 2" xfId="24491"/>
    <cellStyle name="千位分隔 3 2 2 3 14" xfId="24492"/>
    <cellStyle name="强调文字颜色 4 8" xfId="24493"/>
    <cellStyle name="Normal 11 2 4 2 3" xfId="24494"/>
    <cellStyle name="Normal 6 3 4 4" xfId="24495"/>
    <cellStyle name="常规 2 6 13 4 3" xfId="24496"/>
    <cellStyle name="千位分隔 3 2 2 3 15" xfId="24497"/>
    <cellStyle name="千位分隔 3 2 2 3 20" xfId="24498"/>
    <cellStyle name="常规 2 5 11 76" xfId="24499"/>
    <cellStyle name="千位分隔 3 2 2 3 16" xfId="24500"/>
    <cellStyle name="千位分隔 3 2 2 3 21" xfId="24501"/>
    <cellStyle name="常规 2 5 11 77" xfId="24502"/>
    <cellStyle name="千位分隔 3 2 2 3 17" xfId="24503"/>
    <cellStyle name="千位分隔 3 2 2 3 22" xfId="24504"/>
    <cellStyle name="常规 2 4 9 10" xfId="24505"/>
    <cellStyle name="超链接 466" xfId="24506"/>
    <cellStyle name="超链接 471" xfId="24507"/>
    <cellStyle name="超链接 516" xfId="24508"/>
    <cellStyle name="超链接 521" xfId="24509"/>
    <cellStyle name="常规 2 3 19 2 2_Returns" xfId="24510"/>
    <cellStyle name="注释 11" xfId="24511"/>
    <cellStyle name="千位分隔 3 18 2 2" xfId="24512"/>
    <cellStyle name="千位分隔 3 23 2 2" xfId="24513"/>
    <cellStyle name="千位分隔 3 18 3" xfId="24514"/>
    <cellStyle name="千位分隔 3 23 3" xfId="24515"/>
    <cellStyle name="强调文字颜色 4 2 2" xfId="24516"/>
    <cellStyle name="常规 2 43 2 7_Returns" xfId="24517"/>
    <cellStyle name="千位分隔 3 2 2 3 17 2" xfId="24518"/>
    <cellStyle name="千位分隔 3 2 2 3 22 2" xfId="24519"/>
    <cellStyle name="千位分隔 3 2 2 3 18" xfId="24520"/>
    <cellStyle name="千位分隔 3 2 2 3 23" xfId="24521"/>
    <cellStyle name="千位分隔 3 18 2 2 2" xfId="24522"/>
    <cellStyle name="千位分隔 3 23 2 2 2" xfId="24523"/>
    <cellStyle name="千位分隔 3 19 3" xfId="24524"/>
    <cellStyle name="千位分隔 3 2 2 3 18 2" xfId="24525"/>
    <cellStyle name="千位分隔 3 2 2 3 23 2" xfId="24526"/>
    <cellStyle name="解释性文本 8 2" xfId="24527"/>
    <cellStyle name="千位分隔 3 2 2 3 24" xfId="24528"/>
    <cellStyle name="千位分隔 3 2 2 3 19" xfId="24529"/>
    <cellStyle name="Normal 6 5 2" xfId="24530"/>
    <cellStyle name="千位分隔 3 139" xfId="24531"/>
    <cellStyle name="千位分隔 3 144" xfId="24532"/>
    <cellStyle name="超链接 533" xfId="24533"/>
    <cellStyle name="超链接 528" xfId="24534"/>
    <cellStyle name="超链接 483" xfId="24535"/>
    <cellStyle name="超链接 478" xfId="24536"/>
    <cellStyle name="千位分隔 3 2 2 3 2" xfId="24537"/>
    <cellStyle name="千位分隔 3 40 14 2" xfId="24538"/>
    <cellStyle name="常规 2 2 2 44" xfId="24539"/>
    <cellStyle name="常规 2 2 2 39" xfId="24540"/>
    <cellStyle name="千位分隔 3 18 5" xfId="24541"/>
    <cellStyle name="千位分隔 3 23 5" xfId="24542"/>
    <cellStyle name="千位分隔 2 50 33" xfId="24543"/>
    <cellStyle name="千位分隔 2 50 28" xfId="24544"/>
    <cellStyle name="Normal 4 8" xfId="24545"/>
    <cellStyle name="Normal 11 5 4" xfId="24546"/>
    <cellStyle name="千位分隔 3 40 9" xfId="24547"/>
    <cellStyle name="Normal 29 2 2 4" xfId="24548"/>
    <cellStyle name="Normal 34 2 2 4" xfId="24549"/>
    <cellStyle name="千位分隔 3 18 2 6" xfId="24550"/>
    <cellStyle name="常规 2 5 18 8_Returns" xfId="24551"/>
    <cellStyle name="警告文本 6 3" xfId="24552"/>
    <cellStyle name="千位分隔 3 2 2 3 27 2" xfId="24553"/>
    <cellStyle name="常规 2 55 8_Returns" xfId="24554"/>
    <cellStyle name="千位分隔 3 2 2 3 27_Returns" xfId="24555"/>
    <cellStyle name="千位分隔 3 18 8" xfId="24556"/>
    <cellStyle name="千位分隔 3 23 8" xfId="24557"/>
    <cellStyle name="输入 2 11" xfId="24558"/>
    <cellStyle name="千位分隔 3 2 2 3 28 2" xfId="24559"/>
    <cellStyle name="常规 2 7 75" xfId="24560"/>
    <cellStyle name="常规 2 7 80" xfId="24561"/>
    <cellStyle name="常规 7 19" xfId="24562"/>
    <cellStyle name="常规 7 24" xfId="24563"/>
    <cellStyle name="千位分隔 2 48 13" xfId="24564"/>
    <cellStyle name="60% - 强调文字颜色 5 11 2" xfId="24565"/>
    <cellStyle name="常规 2 4 12 37" xfId="24566"/>
    <cellStyle name="常规 2 4 12 42" xfId="24567"/>
    <cellStyle name="常规 2 5 8 3" xfId="24568"/>
    <cellStyle name="常规 2 6 10 2 7_Returns" xfId="24569"/>
    <cellStyle name="常规 28 2" xfId="24570"/>
    <cellStyle name="常规 33 2" xfId="24571"/>
    <cellStyle name="超链接 541" xfId="24572"/>
    <cellStyle name="超链接 536" xfId="24573"/>
    <cellStyle name="超链接 491" xfId="24574"/>
    <cellStyle name="超链接 486" xfId="24575"/>
    <cellStyle name="Normal 56 4 2" xfId="24576"/>
    <cellStyle name="Normal 61 4 2" xfId="24577"/>
    <cellStyle name="千位分隔 3 2 2 3 5" xfId="24578"/>
    <cellStyle name="千位分隔 2 40 19" xfId="24579"/>
    <cellStyle name="千位分隔 2 40 24" xfId="24580"/>
    <cellStyle name="千位分隔 2 59 8" xfId="24581"/>
    <cellStyle name="千位分隔 2 40 26" xfId="24582"/>
    <cellStyle name="千位分隔 2 40 31" xfId="24583"/>
    <cellStyle name="Normal 9 3 6 2" xfId="24584"/>
    <cellStyle name="Normal 23 4 3 2" xfId="24585"/>
    <cellStyle name="Normal 18 4 3 2" xfId="24586"/>
    <cellStyle name="千位分隔 3_Returns" xfId="24587"/>
    <cellStyle name="常规 2 3 11 76 2 2" xfId="24588"/>
    <cellStyle name="千位分隔 3 69 2" xfId="24589"/>
    <cellStyle name="千位分隔 3 2 2 10_Returns" xfId="24590"/>
    <cellStyle name="千位分隔 2 62 2 2_Returns" xfId="24591"/>
    <cellStyle name="千位分隔 2 57 2 2_Returns" xfId="24592"/>
    <cellStyle name="千位分隔 5 14" xfId="24593"/>
    <cellStyle name="常规 2 5 8 69" xfId="24594"/>
    <cellStyle name="常规 2 5 8 74" xfId="24595"/>
    <cellStyle name="常规 2 6 9 40" xfId="24596"/>
    <cellStyle name="常规 2 6 9 35" xfId="24597"/>
    <cellStyle name="超链接 578" xfId="24598"/>
    <cellStyle name="超链接 583" xfId="24599"/>
    <cellStyle name="超链接 628" xfId="24600"/>
    <cellStyle name="超链接 633" xfId="24601"/>
    <cellStyle name="千位分隔 3 2 2 4 2" xfId="24602"/>
    <cellStyle name="常规 2 4 8 18" xfId="24603"/>
    <cellStyle name="常规 2 4 8 23" xfId="24604"/>
    <cellStyle name="千位分隔 2 40 10_Returns" xfId="24605"/>
    <cellStyle name="千位分隔 5 2 3 29 2" xfId="24606"/>
    <cellStyle name="常规 2 4 2 2 2 2 2_Returns" xfId="24607"/>
    <cellStyle name="Normal 14 5 2" xfId="24608"/>
    <cellStyle name="千位分隔 3 2 2 4 2_Returns" xfId="24609"/>
    <cellStyle name="千位分隔 3 2 2 6" xfId="24610"/>
    <cellStyle name="注释 2 6" xfId="24611"/>
    <cellStyle name="千位分隔 3 2 2 6_Returns" xfId="24612"/>
    <cellStyle name="千位分隔 3 2 2 8_Returns" xfId="24613"/>
    <cellStyle name="输入 8_Returns" xfId="24614"/>
    <cellStyle name="千位分隔 2 4 2 3 5_Returns" xfId="24615"/>
    <cellStyle name="千位分隔 3 2 2 2 11_Returns" xfId="24616"/>
    <cellStyle name="千位分隔 5 25" xfId="24617"/>
    <cellStyle name="千位分隔 5 30" xfId="24618"/>
    <cellStyle name="Normal 43 2 4 2 3" xfId="24619"/>
    <cellStyle name="Normal 38 2 4 2 3" xfId="24620"/>
    <cellStyle name="超链接 1068" xfId="24621"/>
    <cellStyle name="超链接 1073" xfId="24622"/>
    <cellStyle name="超链接 1118" xfId="24623"/>
    <cellStyle name="超链接 1123" xfId="24624"/>
    <cellStyle name="千位分隔 5 2 3 14" xfId="24625"/>
    <cellStyle name="千位分隔 3 2 26 2_Returns" xfId="24626"/>
    <cellStyle name="千位分隔 3 2 31 2_Returns" xfId="24627"/>
    <cellStyle name="60% - 强调文字颜色 5 2 25" xfId="24628"/>
    <cellStyle name="千位分隔 3 2 15_Returns" xfId="24629"/>
    <cellStyle name="千位分隔 3 2 20_Returns" xfId="24630"/>
    <cellStyle name="千位分隔 2 50 14" xfId="24631"/>
    <cellStyle name="Normal 71 2 3 2" xfId="24632"/>
    <cellStyle name="Normal 66 2 3 2" xfId="24633"/>
    <cellStyle name="千位分隔 3 2 2 11_Returns" xfId="24634"/>
    <cellStyle name="强调文字颜色 5 8 2" xfId="24635"/>
    <cellStyle name="千位分隔 3 11 19" xfId="24636"/>
    <cellStyle name="千位分隔 3 11 24" xfId="24637"/>
    <cellStyle name="千位分隔 2 133_Returns" xfId="24638"/>
    <cellStyle name="常规 7 5 3 2" xfId="24639"/>
    <cellStyle name="千位分隔 3 2 27 2_Returns" xfId="24640"/>
    <cellStyle name="千位分隔 3 2 32 2_Returns" xfId="24641"/>
    <cellStyle name="常规 7 2 2 2 2" xfId="24642"/>
    <cellStyle name="千位分隔 5 2 3 31 2" xfId="24643"/>
    <cellStyle name="千位分隔 5 2 3 26 2" xfId="24644"/>
    <cellStyle name="千位分隔 3 2 2 12_Returns" xfId="24645"/>
    <cellStyle name="常规 2 3 2 12" xfId="24646"/>
    <cellStyle name="千位分隔 3 2 27_Returns" xfId="24647"/>
    <cellStyle name="千位分隔 3 2 32_Returns" xfId="24648"/>
    <cellStyle name="Normal 9 3 2 5" xfId="24649"/>
    <cellStyle name="常规 2 3 13 2 4" xfId="24650"/>
    <cellStyle name="超链接 179" xfId="24651"/>
    <cellStyle name="超链接 184" xfId="24652"/>
    <cellStyle name="超链接 229" xfId="24653"/>
    <cellStyle name="超链接 234" xfId="24654"/>
    <cellStyle name="千位分隔 3 2 2 13 2" xfId="24655"/>
    <cellStyle name="常规 2 3 86" xfId="24656"/>
    <cellStyle name="常规 2 3 91" xfId="24657"/>
    <cellStyle name="强调文字颜色 5 9 2" xfId="24658"/>
    <cellStyle name="千位分隔 3 11 69" xfId="24659"/>
    <cellStyle name="千位分隔 3 11 74" xfId="24660"/>
    <cellStyle name="链接单元格 5" xfId="24661"/>
    <cellStyle name="Normal 5 2 2 2 3 2" xfId="24662"/>
    <cellStyle name="常规 7 3 2 4" xfId="24663"/>
    <cellStyle name="千位分隔 3 2 28 2_Returns" xfId="24664"/>
    <cellStyle name="千位分隔 3 2 33 2_Returns" xfId="24665"/>
    <cellStyle name="强调文字颜色 3 7" xfId="24666"/>
    <cellStyle name="千位分隔 3 2 2 4_Returns" xfId="24667"/>
    <cellStyle name="Normal 6 3 3 3" xfId="24668"/>
    <cellStyle name="千位分隔 3 2 2 2 15" xfId="24669"/>
    <cellStyle name="千位分隔 3 2 2 2 20" xfId="24670"/>
    <cellStyle name="超链接 279" xfId="24671"/>
    <cellStyle name="超链接 284" xfId="24672"/>
    <cellStyle name="超链接 329" xfId="24673"/>
    <cellStyle name="超链接 334" xfId="24674"/>
    <cellStyle name="千位分隔 3 2 2 14 2" xfId="24675"/>
    <cellStyle name="千位分隔 3 2 2 2 6_Returns" xfId="24676"/>
    <cellStyle name="常规 2 3 12 49" xfId="24677"/>
    <cellStyle name="常规 2 3 12 54" xfId="24678"/>
    <cellStyle name="千位分隔 2 4 15 2_Returns" xfId="24679"/>
    <cellStyle name="千位分隔 2 4 20 2_Returns" xfId="24680"/>
    <cellStyle name="常规 2 5 8 76_Returns" xfId="24681"/>
    <cellStyle name="常规 2 6 12 2 2 2" xfId="24682"/>
    <cellStyle name="强调文字颜色 1 2 6" xfId="24683"/>
    <cellStyle name="超链接 26" xfId="24684"/>
    <cellStyle name="超链接 31" xfId="24685"/>
    <cellStyle name="常规 2 6 10 10" xfId="24686"/>
    <cellStyle name="千位分隔 2 54 2 2_Returns" xfId="24687"/>
    <cellStyle name="千位分隔 2 49 2 2_Returns" xfId="24688"/>
    <cellStyle name="千位分隔 2 4 2 2 8 2" xfId="24689"/>
    <cellStyle name="常规 9 2 2 2 2" xfId="24690"/>
    <cellStyle name="千位分隔 3 2 29_Returns" xfId="24691"/>
    <cellStyle name="Normal 77 4 2 2 3" xfId="24692"/>
    <cellStyle name="Normal 82 4 2 2 3" xfId="24693"/>
    <cellStyle name="常规 2 5 85" xfId="24694"/>
    <cellStyle name="常规 2 5 90" xfId="24695"/>
    <cellStyle name="千位分隔 30 3 2" xfId="24696"/>
    <cellStyle name="常规 2 2 57 2 2" xfId="24697"/>
    <cellStyle name="千位分隔 2 4 2 2 4 2" xfId="24698"/>
    <cellStyle name="输出 7" xfId="24699"/>
    <cellStyle name="千位分隔 3 2 3 2 2" xfId="24700"/>
    <cellStyle name="千位分隔 2 3 7 2_Returns" xfId="24701"/>
    <cellStyle name="千位分隔 5 2 9 2" xfId="24702"/>
    <cellStyle name="Normal 77 4 2 2" xfId="24703"/>
    <cellStyle name="Normal 82 4 2 2" xfId="24704"/>
    <cellStyle name="常规 2 4 11 57" xfId="24705"/>
    <cellStyle name="常规 2 4 11 62" xfId="24706"/>
    <cellStyle name="千位分隔 3 2 38" xfId="24707"/>
    <cellStyle name="千位分隔 3 2 43" xfId="24708"/>
    <cellStyle name="常规 2 5 8 77" xfId="24709"/>
    <cellStyle name="60% - 强调文字颜色 1 13" xfId="24710"/>
    <cellStyle name="常规 3 3 2_Returns" xfId="24711"/>
    <cellStyle name="注释 7_Returns" xfId="24712"/>
    <cellStyle name="千位分隔 3 2 25 2 2" xfId="24713"/>
    <cellStyle name="千位分隔 3 2 30 2 2" xfId="24714"/>
    <cellStyle name="Normal 8 3 3 5" xfId="24715"/>
    <cellStyle name="千位分隔 40 2 2" xfId="24716"/>
    <cellStyle name="适中 2 13" xfId="24717"/>
    <cellStyle name="千位分隔 3 2 4_Returns" xfId="24718"/>
    <cellStyle name="常规 3 10 29" xfId="24719"/>
    <cellStyle name="千位分隔 3 2 2 33" xfId="24720"/>
    <cellStyle name="千位分隔 3 2 2 28" xfId="24721"/>
    <cellStyle name="千位分隔 4 4" xfId="24722"/>
    <cellStyle name="适中 10" xfId="24723"/>
    <cellStyle name="计算 2 17" xfId="24724"/>
    <cellStyle name="计算 2 22" xfId="24725"/>
    <cellStyle name="千位分隔 3 11 2 2 2 2" xfId="24726"/>
    <cellStyle name="千位分隔 5 2 2 2 2 2" xfId="24727"/>
    <cellStyle name="常规 2 4 11 68" xfId="24728"/>
    <cellStyle name="常规 2 4 11 73" xfId="24729"/>
    <cellStyle name="千位分隔 3 2 49" xfId="24730"/>
    <cellStyle name="千位分隔 3 2 54" xfId="24731"/>
    <cellStyle name="千位分隔 4 5" xfId="24732"/>
    <cellStyle name="适中 11" xfId="24733"/>
    <cellStyle name="千位分隔 5 2 3 15 2" xfId="24734"/>
    <cellStyle name="千位分隔 5 2 3 20 2" xfId="24735"/>
    <cellStyle name="计算 2 18" xfId="24736"/>
    <cellStyle name="计算 2 23" xfId="24737"/>
    <cellStyle name="链接单元格 2 17" xfId="24738"/>
    <cellStyle name="链接单元格 2 22" xfId="24739"/>
    <cellStyle name="超链接 1202" xfId="24740"/>
    <cellStyle name="超链接 1152" xfId="24741"/>
    <cellStyle name="超链接 1147" xfId="24742"/>
    <cellStyle name="超链接 1097" xfId="24743"/>
    <cellStyle name="千位分隔 3 2 80 2_Returns" xfId="24744"/>
    <cellStyle name="Normal 62 5 3" xfId="24745"/>
    <cellStyle name="Normal 57 5 3" xfId="24746"/>
    <cellStyle name="强调文字颜色 5 9 3" xfId="24747"/>
    <cellStyle name="常规 2 4 8 17" xfId="24748"/>
    <cellStyle name="常规 2 4 8 22" xfId="24749"/>
    <cellStyle name="常规 2 4 2 2 11" xfId="24750"/>
    <cellStyle name="千位分隔 3 12 13" xfId="24751"/>
    <cellStyle name="千位分隔 3 22 8 2" xfId="24752"/>
    <cellStyle name="千位分隔 3 13_Returns" xfId="24753"/>
    <cellStyle name="千位分隔 3 2 5" xfId="24754"/>
    <cellStyle name="千位分隔 5 2 3 3 2" xfId="24755"/>
    <cellStyle name="Normal 43 5" xfId="24756"/>
    <cellStyle name="Normal 38 5" xfId="24757"/>
    <cellStyle name="千位分隔 3 2 63" xfId="24758"/>
    <cellStyle name="千位分隔 3 2 58" xfId="24759"/>
    <cellStyle name="常规 2 4 11 77" xfId="24760"/>
    <cellStyle name="千位分隔 5 2 31" xfId="24761"/>
    <cellStyle name="千位分隔 5 2 26" xfId="24762"/>
    <cellStyle name="千位分隔 2 4 2 8 2" xfId="24763"/>
    <cellStyle name="Normal 43 6" xfId="24764"/>
    <cellStyle name="Normal 38 6" xfId="24765"/>
    <cellStyle name="千位分隔 5 2 30" xfId="24766"/>
    <cellStyle name="千位分隔 5 2 25" xfId="24767"/>
    <cellStyle name="常规 2 2 3 2 2 2 53" xfId="24768"/>
    <cellStyle name="常规 2 2 3 2 2 2 48" xfId="24769"/>
    <cellStyle name="千位分隔 2 48 67" xfId="24770"/>
    <cellStyle name="千位分隔 2 48 72" xfId="24771"/>
    <cellStyle name="常规 2 43 56" xfId="24772"/>
    <cellStyle name="常规 2 43 61" xfId="24773"/>
    <cellStyle name="常规 2 68 2" xfId="24774"/>
    <cellStyle name="常规 2 4 11 79" xfId="24775"/>
    <cellStyle name="千位分隔 3 2 65" xfId="24776"/>
    <cellStyle name="千位分隔 3 2 70" xfId="24777"/>
    <cellStyle name="Normal 38 7" xfId="24778"/>
    <cellStyle name="Normal 43 7" xfId="24779"/>
    <cellStyle name="千位分隔 3 2 66" xfId="24780"/>
    <cellStyle name="千位分隔 3 2 71" xfId="24781"/>
    <cellStyle name="Normal 34 3 2 3" xfId="24782"/>
    <cellStyle name="Normal 29 3 2 3" xfId="24783"/>
    <cellStyle name="千位分隔 3 19 2 5" xfId="24784"/>
    <cellStyle name="输出 8 2" xfId="24785"/>
    <cellStyle name="千位分隔 3 2 67" xfId="24786"/>
    <cellStyle name="千位分隔 3 2 72" xfId="24787"/>
    <cellStyle name="千位分隔 3 2 68" xfId="24788"/>
    <cellStyle name="千位分隔 3 2 73" xfId="24789"/>
    <cellStyle name="千位分隔 3 2 69" xfId="24790"/>
    <cellStyle name="千位分隔 3 2 74" xfId="24791"/>
    <cellStyle name="常规 2 5 12 2_Returns" xfId="24792"/>
    <cellStyle name="超链接 3" xfId="24793"/>
    <cellStyle name="千位分隔 3 16 9_Returns" xfId="24794"/>
    <cellStyle name="Normal 39 2 4 4" xfId="24795"/>
    <cellStyle name="Normal 44 2 4 4" xfId="24796"/>
    <cellStyle name="千位分隔 3 2 78" xfId="24797"/>
    <cellStyle name="千位分隔 3 2 83" xfId="24798"/>
    <cellStyle name="好 12" xfId="24799"/>
    <cellStyle name="常规 2 3 14 2_Returns" xfId="24800"/>
    <cellStyle name="千位分隔 3 2 80 2 2" xfId="24801"/>
    <cellStyle name="千位分隔 4 13 2" xfId="24802"/>
    <cellStyle name="千位分隔 3 2 85" xfId="24803"/>
    <cellStyle name="常规 2 55 6" xfId="24804"/>
    <cellStyle name="常规 2 4 8 69" xfId="24805"/>
    <cellStyle name="常规 2 4 8 74" xfId="24806"/>
    <cellStyle name="常规 2 3 75" xfId="24807"/>
    <cellStyle name="常规 2 3 80" xfId="24808"/>
    <cellStyle name="千位分隔 3 2 85_Returns" xfId="24809"/>
    <cellStyle name="超链接 1204" xfId="24810"/>
    <cellStyle name="超链接 1154" xfId="24811"/>
    <cellStyle name="超链接 1149" xfId="24812"/>
    <cellStyle name="超链接 1099" xfId="24813"/>
    <cellStyle name="常规 11_Returns" xfId="24814"/>
    <cellStyle name="常规 2 6 14 3" xfId="24815"/>
    <cellStyle name="适中 8_Returns" xfId="24816"/>
    <cellStyle name="千位分隔 3 2 87" xfId="24817"/>
    <cellStyle name="千位分隔 3 2 88" xfId="24818"/>
    <cellStyle name="千位分隔 5 2 3 3" xfId="24819"/>
    <cellStyle name="强调文字颜色 4 2 15" xfId="24820"/>
    <cellStyle name="强调文字颜色 4 2 20" xfId="24821"/>
    <cellStyle name="千位分隔 3 21 5 2" xfId="24822"/>
    <cellStyle name="常规 25 6" xfId="24823"/>
    <cellStyle name="常规 2 47 4 3" xfId="24824"/>
    <cellStyle name="常规 2 52 4 3" xfId="24825"/>
    <cellStyle name="千位分隔 2 3 87_Returns" xfId="24826"/>
    <cellStyle name="超链接 540" xfId="24827"/>
    <cellStyle name="超链接 535" xfId="24828"/>
    <cellStyle name="超链接 490" xfId="24829"/>
    <cellStyle name="超链接 485" xfId="24830"/>
    <cellStyle name="千位分隔 3 2 2 3 4" xfId="24831"/>
    <cellStyle name="千位分隔 3 21 8 2" xfId="24832"/>
    <cellStyle name="常规 2 119" xfId="24833"/>
    <cellStyle name="常规 2 124" xfId="24834"/>
    <cellStyle name="千位分隔 2 48 3" xfId="24835"/>
    <cellStyle name="千位分隔 2 53 3" xfId="24836"/>
    <cellStyle name="Normal 78 4 4" xfId="24837"/>
    <cellStyle name="Normal 83 4 4" xfId="24838"/>
    <cellStyle name="千位分隔 3 2 2 31 2" xfId="24839"/>
    <cellStyle name="千位分隔 3 2 2 26 2" xfId="24840"/>
    <cellStyle name="常规 2 4 2 14" xfId="24841"/>
    <cellStyle name="千位分隔 3 2 2 3 7_Returns" xfId="24842"/>
    <cellStyle name="注释 8_Returns" xfId="24843"/>
    <cellStyle name="千位分隔 3 22 5 2" xfId="24844"/>
    <cellStyle name="常规 2 115" xfId="24845"/>
    <cellStyle name="常规 2 120" xfId="24846"/>
    <cellStyle name="常规 2 6 72" xfId="24847"/>
    <cellStyle name="常规 2 6 67" xfId="24848"/>
    <cellStyle name="千位分隔 3 22 5_Returns" xfId="24849"/>
    <cellStyle name="千位分隔 3 520" xfId="24850"/>
    <cellStyle name="千位分隔 3 515" xfId="24851"/>
    <cellStyle name="千位分隔 3 470" xfId="24852"/>
    <cellStyle name="千位分隔 3 465" xfId="24853"/>
    <cellStyle name="常规 2 6 5 2" xfId="24854"/>
    <cellStyle name="千位分隔 2 49 79" xfId="24855"/>
    <cellStyle name="常规 2 4 2 2 4" xfId="24856"/>
    <cellStyle name="常规 2 44 35" xfId="24857"/>
    <cellStyle name="常规 2 44 40" xfId="24858"/>
    <cellStyle name="千位分隔 3 19 2 2 2 2" xfId="24859"/>
    <cellStyle name="千位分隔 5 2 9_Returns" xfId="24860"/>
    <cellStyle name="千位分隔 3 22 8_Returns" xfId="24861"/>
    <cellStyle name="Normal 15 2 2 2 2" xfId="24862"/>
    <cellStyle name="Normal 20 2 2 2 2" xfId="24863"/>
    <cellStyle name="超链接 1189" xfId="24864"/>
    <cellStyle name="超链接 1194" xfId="24865"/>
    <cellStyle name="超链接 1239" xfId="24866"/>
    <cellStyle name="超链接 1244" xfId="24867"/>
    <cellStyle name="千位分隔 2 3 18 2 2" xfId="24868"/>
    <cellStyle name="千位分隔 2 3 23 2 2" xfId="24869"/>
    <cellStyle name="千位分隔 3 26 2 2" xfId="24870"/>
    <cellStyle name="千位分隔 3 31 2 2" xfId="24871"/>
    <cellStyle name="千位分隔 3 27 2_Returns" xfId="24872"/>
    <cellStyle name="千位分隔 3 32 2_Returns" xfId="24873"/>
    <cellStyle name="千位分隔 5 2 5" xfId="24874"/>
    <cellStyle name="千位分隔 3 17 4" xfId="24875"/>
    <cellStyle name="千位分隔 3 22 4" xfId="24876"/>
    <cellStyle name="常规 2 5 9 18" xfId="24877"/>
    <cellStyle name="常规 2 5 9 23" xfId="24878"/>
    <cellStyle name="千位分隔 3 28_Returns" xfId="24879"/>
    <cellStyle name="千位分隔 3 33_Returns" xfId="24880"/>
    <cellStyle name="千位分隔 3 3" xfId="24881"/>
    <cellStyle name="强调文字颜色 6 9 2" xfId="24882"/>
    <cellStyle name="千位分隔 3 21 3 2 2" xfId="24883"/>
    <cellStyle name="千位分隔 3 40 29" xfId="24884"/>
    <cellStyle name="Normal 42 2 6" xfId="24885"/>
    <cellStyle name="Normal 37 2 6" xfId="24886"/>
    <cellStyle name="Normal 16 2 2 2 2 2" xfId="24887"/>
    <cellStyle name="Normal 21 2 2 2 2 2" xfId="24888"/>
    <cellStyle name="常规 2 29_Returns" xfId="24889"/>
    <cellStyle name="常规 2 34_Returns" xfId="24890"/>
    <cellStyle name="千位分隔 3 10 16" xfId="24891"/>
    <cellStyle name="千位分隔 3 10 21" xfId="24892"/>
    <cellStyle name="千位分隔 3 18 2 2 2_Returns" xfId="24893"/>
    <cellStyle name="常规 2 4 13 2 2" xfId="24894"/>
    <cellStyle name="强调文字颜色 6 9_Returns" xfId="24895"/>
    <cellStyle name="标题 5 6 28" xfId="24896"/>
    <cellStyle name="常规 8 2 2 2 4" xfId="24897"/>
    <cellStyle name="千位分隔 3 3 2_Returns" xfId="24898"/>
    <cellStyle name="注释 2 11" xfId="24899"/>
    <cellStyle name="强调文字颜色 1 14" xfId="24900"/>
    <cellStyle name="千位分隔 2 52 4 2 2" xfId="24901"/>
    <cellStyle name="千位分隔 3 11 47" xfId="24902"/>
    <cellStyle name="千位分隔 3 11 52" xfId="24903"/>
    <cellStyle name="千位分隔 2 52 2 3" xfId="24904"/>
    <cellStyle name="千位分隔 2 47 2 3" xfId="24905"/>
    <cellStyle name="常规 7 2 4 4" xfId="24906"/>
    <cellStyle name="强调文字颜色 4 7_Returns" xfId="24907"/>
    <cellStyle name="强调文字颜色 2 2 4" xfId="24908"/>
    <cellStyle name="千位分隔 4 13" xfId="24909"/>
    <cellStyle name="千位分隔 3 35" xfId="24910"/>
    <cellStyle name="千位分隔 3 40" xfId="24911"/>
    <cellStyle name="千位分隔 2 51 2 2_Returns" xfId="24912"/>
    <cellStyle name="输出 9 3" xfId="24913"/>
    <cellStyle name="千位分隔 10 386" xfId="24914"/>
    <cellStyle name="千位分隔 10 391" xfId="24915"/>
    <cellStyle name="千位分隔 10 436" xfId="24916"/>
    <cellStyle name="千位分隔 10 441" xfId="24917"/>
    <cellStyle name="常规 7 68" xfId="24918"/>
    <cellStyle name="常规 7 73" xfId="24919"/>
    <cellStyle name="强调文字颜色 4 8 2" xfId="24920"/>
    <cellStyle name="Normal 10 5 2" xfId="24921"/>
    <cellStyle name="强调文字颜色 3 10_Returns" xfId="24922"/>
    <cellStyle name="20% - 强调文字颜色 4 2 4" xfId="24923"/>
    <cellStyle name="Normal 22 2 3" xfId="24924"/>
    <cellStyle name="Normal 17 2 3" xfId="24925"/>
    <cellStyle name="常规 2 7 85" xfId="24926"/>
    <cellStyle name="强调文字颜色 6 2 12" xfId="24927"/>
    <cellStyle name="计算 2 10" xfId="24928"/>
    <cellStyle name="强调文字颜色 2 2 17" xfId="24929"/>
    <cellStyle name="强调文字颜色 2 2 22" xfId="24930"/>
    <cellStyle name="千位分隔 2 40 11" xfId="24931"/>
    <cellStyle name="千位分隔 3 11 76 3" xfId="24932"/>
    <cellStyle name="计算 2 11" xfId="24933"/>
    <cellStyle name="注释 2 24" xfId="24934"/>
    <cellStyle name="注释 2 19" xfId="24935"/>
    <cellStyle name="千位分隔 3 37 2_Returns" xfId="24936"/>
    <cellStyle name="千位分隔 3 42 2_Returns" xfId="24937"/>
    <cellStyle name="计算 2 12" xfId="24938"/>
    <cellStyle name="常规 2 2 35 2" xfId="24939"/>
    <cellStyle name="千位分隔 3 38" xfId="24940"/>
    <cellStyle name="千位分隔 3 43" xfId="24941"/>
    <cellStyle name="千位分隔 2 4 11_Returns" xfId="24942"/>
    <cellStyle name="千位分隔 5 2 3 7_Returns" xfId="24943"/>
    <cellStyle name="强调文字颜色 4 2" xfId="24944"/>
    <cellStyle name="Normal 15 2 3 3 3" xfId="24945"/>
    <cellStyle name="Normal 20 2 3 3 3" xfId="24946"/>
    <cellStyle name="60% - 强调文字颜色 5 9 3" xfId="24947"/>
    <cellStyle name="千位分隔 5 2 3 9 2" xfId="24948"/>
    <cellStyle name="千位分隔 2 4 2 2 27" xfId="24949"/>
    <cellStyle name="千位分隔 2 4 2 2 32" xfId="24950"/>
    <cellStyle name="千位分隔 3 11 78_Returns" xfId="24951"/>
    <cellStyle name="常规 2 2 47 2 4" xfId="24952"/>
    <cellStyle name="常规 2 2 52 2 4" xfId="24953"/>
    <cellStyle name="常规 28_Returns" xfId="24954"/>
    <cellStyle name="常规 33_Returns" xfId="24955"/>
    <cellStyle name="超链接 987" xfId="24956"/>
    <cellStyle name="超链接 992" xfId="24957"/>
    <cellStyle name="强调文字颜色 1 11 2" xfId="24958"/>
    <cellStyle name="千位分隔 3 38_Returns" xfId="24959"/>
    <cellStyle name="千位分隔 3 43_Returns" xfId="24960"/>
    <cellStyle name="Normal 8 10" xfId="24961"/>
    <cellStyle name="千位分隔 3 11 45" xfId="24962"/>
    <cellStyle name="千位分隔 3 11 50" xfId="24963"/>
    <cellStyle name="千位分隔 2 3 27 2_Returns" xfId="24964"/>
    <cellStyle name="千位分隔 2 3 32 2_Returns" xfId="24965"/>
    <cellStyle name="千位分隔 3 4" xfId="24966"/>
    <cellStyle name="千位分隔 70" xfId="24967"/>
    <cellStyle name="千位分隔 65" xfId="24968"/>
    <cellStyle name="常规 2 5 15 2 3" xfId="24969"/>
    <cellStyle name="常规 2 5 20 2 3" xfId="24970"/>
    <cellStyle name="常规 2 6 12 2_Returns" xfId="24971"/>
    <cellStyle name="常规 2 6 11 13" xfId="24972"/>
    <cellStyle name="千位分隔 3 2 2 2 8 2" xfId="24973"/>
    <cellStyle name="常规 2 6 2_Returns" xfId="24974"/>
    <cellStyle name="千位分隔 5 2 6_Returns" xfId="24975"/>
    <cellStyle name="强调文字颜色 1 6_Returns" xfId="24976"/>
    <cellStyle name="强调文字颜色 5 2 22" xfId="24977"/>
    <cellStyle name="强调文字颜色 5 2 17" xfId="24978"/>
    <cellStyle name="千位分隔 2 11 2 2" xfId="24979"/>
    <cellStyle name="千位分隔 3 4 2_Returns" xfId="24980"/>
    <cellStyle name="常规 2 5 94_Returns" xfId="24981"/>
    <cellStyle name="千位分隔 3 40 10" xfId="24982"/>
    <cellStyle name="输入" xfId="24983" builtinId="20"/>
    <cellStyle name="千位分隔 3 40 11" xfId="24984"/>
    <cellStyle name="超链接 276" xfId="24985"/>
    <cellStyle name="超链接 281" xfId="24986"/>
    <cellStyle name="超链接 326" xfId="24987"/>
    <cellStyle name="超链接 331" xfId="24988"/>
    <cellStyle name="千位分隔 43 4" xfId="24989"/>
    <cellStyle name="千位分隔 3 21 3 3" xfId="24990"/>
    <cellStyle name="千位分隔 2 139" xfId="24991"/>
    <cellStyle name="千位分隔 2 144" xfId="24992"/>
    <cellStyle name="千位分隔 3 40 12" xfId="24993"/>
    <cellStyle name="千位分隔 3 40 13 2" xfId="24994"/>
    <cellStyle name="20% - 强调文字颜色 2 3" xfId="24995"/>
    <cellStyle name="强调文字颜色 3 5_Returns" xfId="24996"/>
    <cellStyle name="常规 2 3 2 76" xfId="24997"/>
    <cellStyle name="常规 2 3 2 81" xfId="24998"/>
    <cellStyle name="千位分隔 5 2 2 3_Returns" xfId="24999"/>
    <cellStyle name="千位分隔 2 49 2 2 2" xfId="25000"/>
    <cellStyle name="千位分隔 2 54 2 2 2" xfId="25001"/>
    <cellStyle name="强调文字颜色 4 6 3" xfId="25002"/>
    <cellStyle name="Normal 6 3 4 2 3" xfId="25003"/>
    <cellStyle name="千位分隔 3 40 15" xfId="25004"/>
    <cellStyle name="千位分隔 3 40 20" xfId="25005"/>
    <cellStyle name="千位分隔 3 40 15 2" xfId="25006"/>
    <cellStyle name="千位分隔 3 40 20 2" xfId="25007"/>
    <cellStyle name="千位分隔 3 9 78 2" xfId="25008"/>
    <cellStyle name="千位分隔 3 2 15 2 2" xfId="25009"/>
    <cellStyle name="千位分隔 3 2 20 2 2" xfId="25010"/>
    <cellStyle name="强调文字颜色 6 12" xfId="25011"/>
    <cellStyle name="40% - 强调文字颜色 2" xfId="25012" builtinId="35"/>
    <cellStyle name="40% - 强调文字颜色 3" xfId="25013" builtinId="39"/>
    <cellStyle name="千位分隔 3 40 25" xfId="25014"/>
    <cellStyle name="千位分隔 3 40 30" xfId="25015"/>
    <cellStyle name="强调文字颜色 1 7 3" xfId="25016"/>
    <cellStyle name="常规 2 55 2 4" xfId="25017"/>
    <cellStyle name="常规 2 4 11 59" xfId="25018"/>
    <cellStyle name="常规 2 4 11 64" xfId="25019"/>
    <cellStyle name="千位分隔 3 2 45" xfId="25020"/>
    <cellStyle name="千位分隔 3 2 50" xfId="25021"/>
    <cellStyle name="千位分隔 2 65 2_Returns" xfId="25022"/>
    <cellStyle name="40% - 强调文字颜色 4" xfId="25023" builtinId="43"/>
    <cellStyle name="千位分隔 3 40 26" xfId="25024"/>
    <cellStyle name="千位分隔 3 40 31" xfId="25025"/>
    <cellStyle name="40% - 强调文字颜色 5" xfId="25026" builtinId="47"/>
    <cellStyle name="常规 2 44 2 7 2" xfId="25027"/>
    <cellStyle name="千位分隔 3 40 27" xfId="25028"/>
    <cellStyle name="40% - 强调文字颜色 6" xfId="25029" builtinId="51"/>
    <cellStyle name="千位分隔 5 2 3 28" xfId="25030"/>
    <cellStyle name="超链接 1142" xfId="25031"/>
    <cellStyle name="超链接 1137" xfId="25032"/>
    <cellStyle name="超链接 1092" xfId="25033"/>
    <cellStyle name="超链接 1087" xfId="25034"/>
    <cellStyle name="千位分隔 3 40 3_Returns" xfId="25035"/>
    <cellStyle name="常规 2 54 2 6" xfId="25036"/>
    <cellStyle name="常规 2 49 2 6" xfId="25037"/>
    <cellStyle name="千位分隔 5 2 4 2_Returns" xfId="25038"/>
    <cellStyle name="Normal 12 2 2 2 3" xfId="25039"/>
    <cellStyle name="千位分隔 3 40 4 2" xfId="25040"/>
    <cellStyle name="千位分隔 3 40 4_Returns" xfId="25041"/>
    <cellStyle name="千位分隔 3 40 5" xfId="25042"/>
    <cellStyle name="千位分隔 3 40 5 2" xfId="25043"/>
    <cellStyle name="千位分隔 3 40 6" xfId="25044"/>
    <cellStyle name="Normal 34 2 2 3 3" xfId="25045"/>
    <cellStyle name="Normal 29 2 2 3 3" xfId="25046"/>
    <cellStyle name="千位分隔 3 9 81_Returns" xfId="25047"/>
    <cellStyle name="千位分隔 3 9 76_Returns" xfId="25048"/>
    <cellStyle name="千位分隔 3 18 4" xfId="25049"/>
    <cellStyle name="千位分隔 3 23 4" xfId="25050"/>
    <cellStyle name="常规 2 5 11 79" xfId="25051"/>
    <cellStyle name="千位分隔 10 659" xfId="25052"/>
    <cellStyle name="千位分隔 10 664" xfId="25053"/>
    <cellStyle name="Normal 4 2 4 2" xfId="25054"/>
    <cellStyle name="强调文字颜色 6 2 7" xfId="25055"/>
    <cellStyle name="标题 4" xfId="25056" builtinId="19"/>
    <cellStyle name="常规 2 3 11 2 2 3" xfId="25057"/>
    <cellStyle name="20% - 强调文字颜色 5 2 6" xfId="25058"/>
    <cellStyle name="千位分隔 40" xfId="25059"/>
    <cellStyle name="千位分隔 35" xfId="25060"/>
    <cellStyle name="常规 8 2 3" xfId="25061"/>
    <cellStyle name="输出 10 3" xfId="25062"/>
    <cellStyle name="千位分隔 3 2 2 2 34 2" xfId="25063"/>
    <cellStyle name="千位分隔 3 2 2 2 29 2" xfId="25064"/>
    <cellStyle name="千位分隔 2 40 13 2" xfId="25065"/>
    <cellStyle name="千位分隔 3 5 2 2" xfId="25066"/>
    <cellStyle name="千位分隔 3 5_Returns" xfId="25067"/>
    <cellStyle name="常规 2 3 12 47" xfId="25068"/>
    <cellStyle name="常规 2 3 12 52" xfId="25069"/>
    <cellStyle name="超链接 24" xfId="25070"/>
    <cellStyle name="超链接 19" xfId="25071"/>
    <cellStyle name="强调文字颜色 1 2 4" xfId="25072"/>
    <cellStyle name="常规 2 3 9_Returns" xfId="25073"/>
    <cellStyle name="千位分隔 3 57 2 2" xfId="25074"/>
    <cellStyle name="千位分隔 3 62 2 2" xfId="25075"/>
    <cellStyle name="千位分隔 3 641" xfId="25076"/>
    <cellStyle name="千位分隔 3 636" xfId="25077"/>
    <cellStyle name="千位分隔 3 591" xfId="25078"/>
    <cellStyle name="千位分隔 3 586" xfId="25079"/>
    <cellStyle name="常规 2 40 3" xfId="25080"/>
    <cellStyle name="千位分隔 3 59 2 2" xfId="25081"/>
    <cellStyle name="千位分隔 3 64 2 2" xfId="25082"/>
    <cellStyle name="千位分隔 3 711" xfId="25083"/>
    <cellStyle name="千位分隔 3 706" xfId="25084"/>
    <cellStyle name="千位分隔 3 661" xfId="25085"/>
    <cellStyle name="千位分隔 3 656" xfId="25086"/>
    <cellStyle name="强调文字颜色 3 14" xfId="25087"/>
    <cellStyle name="千位分隔 3 106" xfId="25088"/>
    <cellStyle name="千位分隔 3 111" xfId="25089"/>
    <cellStyle name="千位分隔 2 45_Returns" xfId="25090"/>
    <cellStyle name="千位分隔 2 50_Returns" xfId="25091"/>
    <cellStyle name="Normal 20 2 4 2 2" xfId="25092"/>
    <cellStyle name="Normal 15 2 4 2 2" xfId="25093"/>
    <cellStyle name="60% - 强调文字颜色 6 8 2" xfId="25094"/>
    <cellStyle name="好 5 3" xfId="25095"/>
    <cellStyle name="千位分隔 3 713" xfId="25096"/>
    <cellStyle name="千位分隔 3 708" xfId="25097"/>
    <cellStyle name="千位分隔 3 663" xfId="25098"/>
    <cellStyle name="千位分隔 3 658" xfId="25099"/>
    <cellStyle name="Normal 70 4 2 2 3" xfId="25100"/>
    <cellStyle name="Normal 65 4 2 2 3" xfId="25101"/>
    <cellStyle name="千位分隔 3 40 10 2" xfId="25102"/>
    <cellStyle name="千位分隔 3 66 2_Returns" xfId="25103"/>
    <cellStyle name="千位分隔 3 8 81 2" xfId="25104"/>
    <cellStyle name="千位分隔 3 8 76 2" xfId="25105"/>
    <cellStyle name="千位分隔 3 665" xfId="25106"/>
    <cellStyle name="千位分隔 3 670" xfId="25107"/>
    <cellStyle name="千位分隔 3 715" xfId="25108"/>
    <cellStyle name="千位分隔 3 720" xfId="25109"/>
    <cellStyle name="千位分隔 3 67 2_Returns" xfId="25110"/>
    <cellStyle name="Normal 3 3 2 2 4" xfId="25111"/>
    <cellStyle name="强调文字颜色 5 5 2" xfId="25112"/>
    <cellStyle name="千位分隔 3 2 2 19_Returns" xfId="25113"/>
    <cellStyle name="千位分隔 3 2 2 24_Returns" xfId="25114"/>
    <cellStyle name="常规 8 2 6 2" xfId="25115"/>
    <cellStyle name="千位分隔 2 68_Returns" xfId="25116"/>
    <cellStyle name="Normal 12 11" xfId="25117"/>
    <cellStyle name="千位分隔 3 757" xfId="25118"/>
    <cellStyle name="千位分隔 3 762" xfId="25119"/>
    <cellStyle name="千位分隔 3 807" xfId="25120"/>
    <cellStyle name="强调文字颜色 2 10 2" xfId="25121"/>
    <cellStyle name="千位分隔 3 758" xfId="25122"/>
    <cellStyle name="千位分隔 3 763" xfId="25123"/>
    <cellStyle name="千位分隔 3 808" xfId="25124"/>
    <cellStyle name="千位分隔 3 765" xfId="25125"/>
    <cellStyle name="千位分隔 3 770" xfId="25126"/>
    <cellStyle name="千位分隔 3 766" xfId="25127"/>
    <cellStyle name="千位分隔 3 771" xfId="25128"/>
    <cellStyle name="千位分隔 3 767" xfId="25129"/>
    <cellStyle name="千位分隔 3 772" xfId="25130"/>
    <cellStyle name="Normal 39 2 4 3" xfId="25131"/>
    <cellStyle name="Normal 44 2 4 3" xfId="25132"/>
    <cellStyle name="千位分隔 3 2 82" xfId="25133"/>
    <cellStyle name="千位分隔 3 2 77" xfId="25134"/>
    <cellStyle name="常规 2 55 2 5" xfId="25135"/>
    <cellStyle name="千位分隔 3 8 76 2 2" xfId="25136"/>
    <cellStyle name="常规 2 138" xfId="25137"/>
    <cellStyle name="常规 2 5 3" xfId="25138"/>
    <cellStyle name="常规 2 6 2 85" xfId="25139"/>
    <cellStyle name="千位分隔 3 8 76 2_Returns" xfId="25140"/>
    <cellStyle name="千位分隔 3 9 76 2" xfId="25141"/>
    <cellStyle name="千位分隔 3 9 81 2" xfId="25142"/>
    <cellStyle name="千位分隔 3 19 6_Returns" xfId="25143"/>
    <cellStyle name="千位分隔 3 9 76 3" xfId="25144"/>
    <cellStyle name="Normal 48 2 6" xfId="25145"/>
    <cellStyle name="Normal 53 2 6" xfId="25146"/>
    <cellStyle name="强调文字颜色 1 6 3" xfId="25147"/>
    <cellStyle name="货币" xfId="25148" builtinId="4"/>
    <cellStyle name="千位分隔 3 2 25 2_Returns" xfId="25149"/>
    <cellStyle name="千位分隔 3 2 30 2_Returns" xfId="25150"/>
    <cellStyle name="千位分隔 30 2_Returns" xfId="25151"/>
    <cellStyle name="千位分隔 30 4 2" xfId="25152"/>
    <cellStyle name="超链接 896" xfId="25153"/>
    <cellStyle name="超链接 946" xfId="25154"/>
    <cellStyle name="超链接 951" xfId="25155"/>
    <cellStyle name="千位分隔 3 2 2 2 17 2" xfId="25156"/>
    <cellStyle name="千位分隔 3 2 2 2 22 2" xfId="25157"/>
    <cellStyle name="千位分隔 3 10 78 2" xfId="25158"/>
    <cellStyle name="链接单元格 7 3" xfId="25159"/>
    <cellStyle name="千位分隔 2 52 9 2" xfId="25160"/>
    <cellStyle name="千位分隔 2 59 2 2 2" xfId="25161"/>
    <cellStyle name="计算 2 16" xfId="25162"/>
    <cellStyle name="计算 2 21" xfId="25163"/>
    <cellStyle name="千位分隔 5 2 24_Returns" xfId="25164"/>
    <cellStyle name="千位分隔 5 2 19_Returns" xfId="25165"/>
    <cellStyle name="千位分隔 37 4_Returns" xfId="25166"/>
    <cellStyle name="千位分隔 38" xfId="25167"/>
    <cellStyle name="千位分隔 43" xfId="25168"/>
    <cellStyle name="千位分隔 2 57 2 7" xfId="25169"/>
    <cellStyle name="Normal 41 4 5" xfId="25170"/>
    <cellStyle name="Normal 36 4 5" xfId="25171"/>
    <cellStyle name="注释 2 5" xfId="25172"/>
    <cellStyle name="常规 8 2 5 2" xfId="25173"/>
    <cellStyle name="千位分隔 39" xfId="25174"/>
    <cellStyle name="千位分隔 44" xfId="25175"/>
    <cellStyle name="千位分隔 4" xfId="25176"/>
    <cellStyle name="千位分隔 2 48 76 2_Returns" xfId="25177"/>
    <cellStyle name="千位分隔 4 11" xfId="25178"/>
    <cellStyle name="千位分隔 3 2 2 2 2_Returns" xfId="25179"/>
    <cellStyle name="常规 2 7 80 2 2" xfId="25180"/>
    <cellStyle name="千位分隔 4 12 2" xfId="25181"/>
    <cellStyle name="千位分隔 2 40 26_Returns" xfId="25182"/>
    <cellStyle name="千位分隔 2 40 31_Returns" xfId="25183"/>
    <cellStyle name="常规 2 48 2 2 3" xfId="25184"/>
    <cellStyle name="常规 2 53 2 2 3" xfId="25185"/>
    <cellStyle name="千位分隔 2 51 10" xfId="25186"/>
    <cellStyle name="千位分隔 2 3 26 2_Returns" xfId="25187"/>
    <cellStyle name="千位分隔 2 3 31 2_Returns" xfId="25188"/>
    <cellStyle name="千位分隔 4 17" xfId="25189"/>
    <cellStyle name="千位分隔 4 17_Returns" xfId="25190"/>
    <cellStyle name="Normal 87 5" xfId="25191"/>
    <cellStyle name="常规 2 4 16 2 2 2_Returns" xfId="25192"/>
    <cellStyle name="常规 2 4 21 2 2 2_Returns" xfId="25193"/>
    <cellStyle name="千位分隔 4 18" xfId="25194"/>
    <cellStyle name="千位分隔 5 2 2 2" xfId="25195"/>
    <cellStyle name="千位分隔 4 18 2" xfId="25196"/>
    <cellStyle name="千位分隔 4 19" xfId="25197"/>
    <cellStyle name="Normal 68 4 3 2" xfId="25198"/>
    <cellStyle name="Normal 73 4 3 2" xfId="25199"/>
    <cellStyle name="千位分隔 4_Returns" xfId="25200"/>
    <cellStyle name="常规 2 6 16 5" xfId="25201"/>
    <cellStyle name="常规 2 6 21 5" xfId="25202"/>
    <cellStyle name="千位分隔 2 127" xfId="25203"/>
    <cellStyle name="千位分隔 2 132" xfId="25204"/>
    <cellStyle name="千位分隔 3 16 4 2 2" xfId="25205"/>
    <cellStyle name="Normal 84 2 3 2 2 2" xfId="25206"/>
    <cellStyle name="Normal 79 2 3 2 2 2" xfId="25207"/>
    <cellStyle name="千位分隔 2 128" xfId="25208"/>
    <cellStyle name="千位分隔 2 133" xfId="25209"/>
    <cellStyle name="千位分隔 40_Returns" xfId="25210"/>
    <cellStyle name="Normal 84 2 4 2 2" xfId="25211"/>
    <cellStyle name="Normal 79 2 4 2 2" xfId="25212"/>
    <cellStyle name="链接单元格" xfId="25213" builtinId="24"/>
    <cellStyle name="千位分隔 3 2 2 7 2" xfId="25214"/>
    <cellStyle name="千位分隔 2 53 2 7" xfId="25215"/>
    <cellStyle name="千位分隔 2 48 2 7" xfId="25216"/>
    <cellStyle name="Normal 32 4 5" xfId="25217"/>
    <cellStyle name="Normal 27 4 5" xfId="25218"/>
    <cellStyle name="千位分隔 3 10 2 2 2 2" xfId="25219"/>
    <cellStyle name="常规 2 6 19 8" xfId="25220"/>
    <cellStyle name="常规 2 44 66" xfId="25221"/>
    <cellStyle name="常规 2 44 71" xfId="25222"/>
    <cellStyle name="千位分隔 7 3" xfId="25223"/>
    <cellStyle name="千位分隔 45" xfId="25224"/>
    <cellStyle name="千位分隔 50" xfId="25225"/>
    <cellStyle name="千位分隔 2 4 8 2_Returns" xfId="25226"/>
    <cellStyle name="千位分隔 3 12 3" xfId="25227"/>
    <cellStyle name="警告文本 11 2" xfId="25228"/>
    <cellStyle name="千位分隔 3 17 6_Returns" xfId="25229"/>
    <cellStyle name="超链接 1299" xfId="25230"/>
    <cellStyle name="千位分隔 3 23 5 2" xfId="25231"/>
    <cellStyle name="常规 7 76" xfId="25232"/>
    <cellStyle name="常规 7 81" xfId="25233"/>
    <cellStyle name="千位分隔 3 2 2 23_Returns" xfId="25234"/>
    <cellStyle name="千位分隔 3 2 2 18_Returns" xfId="25235"/>
    <cellStyle name="千位分隔 48" xfId="25236"/>
    <cellStyle name="千位分隔 53" xfId="25237"/>
    <cellStyle name="千位分隔 49" xfId="25238"/>
    <cellStyle name="千位分隔 54" xfId="25239"/>
    <cellStyle name="千位分隔 5" xfId="25240"/>
    <cellStyle name="千位分隔 5 10" xfId="25241"/>
    <cellStyle name="常规 2 2 49 9" xfId="25242"/>
    <cellStyle name="千位分隔 5 11" xfId="25243"/>
    <cellStyle name="输入 2 12" xfId="25244"/>
    <cellStyle name="千位分隔 5 2 10_Returns" xfId="25245"/>
    <cellStyle name="千位分隔 6 3" xfId="25246"/>
    <cellStyle name="千位分隔 5 2 12_Returns" xfId="25247"/>
    <cellStyle name="常规 2 6 18 4" xfId="25248"/>
    <cellStyle name="常规 2 6 23 4" xfId="25249"/>
    <cellStyle name="汇总 5_Returns" xfId="25250"/>
    <cellStyle name="千位分隔 5 2 15_Returns" xfId="25251"/>
    <cellStyle name="千位分隔 5 2 20_Returns" xfId="25252"/>
    <cellStyle name="千位分隔 3 37_Returns" xfId="25253"/>
    <cellStyle name="千位分隔 3 42_Returns" xfId="25254"/>
    <cellStyle name="Normal 68 2 5" xfId="25255"/>
    <cellStyle name="Normal 73 2 5" xfId="25256"/>
    <cellStyle name="千位分隔 5 2 3 5 2" xfId="25257"/>
    <cellStyle name="强调文字颜色 1 2 3" xfId="25258"/>
    <cellStyle name="千位分隔 5 2 3 12 2" xfId="25259"/>
    <cellStyle name="Normal 9 3 4 3" xfId="25260"/>
    <cellStyle name="Normal 9 3 4 4" xfId="25261"/>
    <cellStyle name="常规 2 4 10 76_Returns" xfId="25262"/>
    <cellStyle name="千位分隔 4 2 2 3" xfId="25263"/>
    <cellStyle name="常规 8 2 4 2 2" xfId="25264"/>
    <cellStyle name="千位分隔 3 19 4 2_Returns" xfId="25265"/>
    <cellStyle name="千位分隔 5 2 3 14_Returns" xfId="25266"/>
    <cellStyle name="百分比 2 40" xfId="25267"/>
    <cellStyle name="百分比 2 35" xfId="25268"/>
    <cellStyle name="常规 2 2 2 3 4" xfId="25269"/>
    <cellStyle name="千位分隔 3 2 2 17 2" xfId="25270"/>
    <cellStyle name="千位分隔 3 2 2 22 2" xfId="25271"/>
    <cellStyle name="千位分隔 5 2 3 20" xfId="25272"/>
    <cellStyle name="千位分隔 5 2 3 15" xfId="25273"/>
    <cellStyle name="超链接 1124" xfId="25274"/>
    <cellStyle name="超链接 1119" xfId="25275"/>
    <cellStyle name="超链接 1074" xfId="25276"/>
    <cellStyle name="超链接 1069" xfId="25277"/>
    <cellStyle name="强调文字颜色 3 3" xfId="25278"/>
    <cellStyle name="检查单元格 2 13" xfId="25279"/>
    <cellStyle name="千位分隔 3 2 2 2 2 3_Returns" xfId="25280"/>
    <cellStyle name="千位分隔 2 58 8" xfId="25281"/>
    <cellStyle name="千位分隔 3 2 2 3 7 2" xfId="25282"/>
    <cellStyle name="超链接 886" xfId="25283"/>
    <cellStyle name="超链接 891" xfId="25284"/>
    <cellStyle name="超链接 936" xfId="25285"/>
    <cellStyle name="超链接 941" xfId="25286"/>
    <cellStyle name="千位分隔 5 2 23_Returns" xfId="25287"/>
    <cellStyle name="千位分隔 5 2 18_Returns" xfId="25288"/>
    <cellStyle name="超链接 1287" xfId="25289"/>
    <cellStyle name="超链接 1292" xfId="25290"/>
    <cellStyle name="千位分隔 3 16 2 2_Returns" xfId="25291"/>
    <cellStyle name="千位分隔 3 21 2 2_Returns" xfId="25292"/>
    <cellStyle name="千位分隔 5 2 3 21" xfId="25293"/>
    <cellStyle name="千位分隔 5 2 3 16" xfId="25294"/>
    <cellStyle name="超链接 1130" xfId="25295"/>
    <cellStyle name="超链接 1125" xfId="25296"/>
    <cellStyle name="超链接 1080" xfId="25297"/>
    <cellStyle name="超链接 1075" xfId="25298"/>
    <cellStyle name="千位分隔 3 12 2 2 2" xfId="25299"/>
    <cellStyle name="常规 3 14 28" xfId="25300"/>
    <cellStyle name="好 7" xfId="25301"/>
    <cellStyle name="千位分隔 5 2 3 16 2" xfId="25302"/>
    <cellStyle name="千位分隔 5 2 3 21 2" xfId="25303"/>
    <cellStyle name="超链接 1076" xfId="25304"/>
    <cellStyle name="超链接 1081" xfId="25305"/>
    <cellStyle name="超链接 1126" xfId="25306"/>
    <cellStyle name="超链接 1131" xfId="25307"/>
    <cellStyle name="千位分隔 5 2 3 17" xfId="25308"/>
    <cellStyle name="千位分隔 5 2 3 22" xfId="25309"/>
    <cellStyle name="标题 3 2 9" xfId="25310"/>
    <cellStyle name="千位分隔 2 52 6_Returns" xfId="25311"/>
    <cellStyle name="Normal 20 2 3 4" xfId="25312"/>
    <cellStyle name="Normal 15 2 3 4" xfId="25313"/>
    <cellStyle name="千位分隔 5 2 3 17_Returns" xfId="25314"/>
    <cellStyle name="千位分隔 5 2 3 22_Returns" xfId="25315"/>
    <cellStyle name="千位分隔 3 18 6" xfId="25316"/>
    <cellStyle name="千位分隔 3 23 6" xfId="25317"/>
    <cellStyle name="常规 2 5 21 3 2_Returns" xfId="25318"/>
    <cellStyle name="千位分隔 3 2 2 2 14 2" xfId="25319"/>
    <cellStyle name="千位分隔 5 2 3 11 2" xfId="25320"/>
    <cellStyle name="强调文字颜色 1 9_Returns" xfId="25321"/>
    <cellStyle name="常规 2 40 28" xfId="25322"/>
    <cellStyle name="40% - 强调文字颜色 5 8 2" xfId="25323"/>
    <cellStyle name="强调文字颜色 1 9 3" xfId="25324"/>
    <cellStyle name="千位分隔 5 2 3 19 2" xfId="25325"/>
    <cellStyle name="千位分隔 5 2 3 24 2" xfId="25326"/>
    <cellStyle name="千位分隔 3 40 7_Returns" xfId="25327"/>
    <cellStyle name="Comma 35" xfId="25328"/>
    <cellStyle name="Comma 40" xfId="25329"/>
    <cellStyle name="千位分隔 5 2 3 19_Returns" xfId="25330"/>
    <cellStyle name="千位分隔 5 2 3 24_Returns" xfId="25331"/>
    <cellStyle name="常规 2 2 60 2 3" xfId="25332"/>
    <cellStyle name="常规 2 2 55 2 3" xfId="25333"/>
    <cellStyle name="Normal 42 4" xfId="25334"/>
    <cellStyle name="Normal 37 4" xfId="25335"/>
    <cellStyle name="20% - 强调文字颜色 3 2 8" xfId="25336"/>
    <cellStyle name="常规 7 69" xfId="25337"/>
    <cellStyle name="常规 7 74" xfId="25338"/>
    <cellStyle name="千位分隔 3 12 73 2_Returns" xfId="25339"/>
    <cellStyle name="千位分隔 2 65" xfId="25340"/>
    <cellStyle name="千位分隔 2 70" xfId="25341"/>
    <cellStyle name="常规 7 2 2 3 2" xfId="25342"/>
    <cellStyle name="千位分隔 2 40 28 2" xfId="25343"/>
    <cellStyle name="千位分隔 5 2 3 27_Returns" xfId="25344"/>
    <cellStyle name="千位分隔 3 10 76 2" xfId="25345"/>
    <cellStyle name="千位分隔 3 10 81 2" xfId="25346"/>
    <cellStyle name="常规 7 2 2 5" xfId="25347"/>
    <cellStyle name="超链接 1088" xfId="25348"/>
    <cellStyle name="超链接 1093" xfId="25349"/>
    <cellStyle name="超链接 1138" xfId="25350"/>
    <cellStyle name="超链接 1143" xfId="25351"/>
    <cellStyle name="千位分隔 5 2 3 29" xfId="25352"/>
    <cellStyle name="检查单元格 8 3" xfId="25353"/>
    <cellStyle name="常规 2 3 10 2 4" xfId="25354"/>
    <cellStyle name="常规 2 4 8 48" xfId="25355"/>
    <cellStyle name="常规 2 4 8 53" xfId="25356"/>
    <cellStyle name="千位分隔 10 666" xfId="25357"/>
    <cellStyle name="千位分隔 10 671" xfId="25358"/>
    <cellStyle name="常规 2 6 10 67" xfId="25359"/>
    <cellStyle name="常规 2 6 10 72" xfId="25360"/>
    <cellStyle name="常规 6 4 2 3" xfId="25361"/>
    <cellStyle name="Normal 10 5 4" xfId="25362"/>
    <cellStyle name="20% - 强调文字颜色 4 2 6" xfId="25363"/>
    <cellStyle name="强调文字颜色 1 5 3" xfId="25364"/>
    <cellStyle name="常规 2 6 18 2 2 2" xfId="25365"/>
    <cellStyle name="常规 2 6 23 2 2 2" xfId="25366"/>
    <cellStyle name="千位分隔 10 167" xfId="25367"/>
    <cellStyle name="千位分隔 10 172" xfId="25368"/>
    <cellStyle name="千位分隔 10 217" xfId="25369"/>
    <cellStyle name="千位分隔 10 222" xfId="25370"/>
    <cellStyle name="常规 2 3 2 2 5" xfId="25371"/>
    <cellStyle name="输出 3" xfId="25372"/>
    <cellStyle name="千位分隔 5 2 13_Returns" xfId="25373"/>
    <cellStyle name="千位分隔 3 10 76 2_Returns" xfId="25374"/>
    <cellStyle name="千位分隔 5 2 3 29_Returns" xfId="25375"/>
    <cellStyle name="强调文字颜色 3 4" xfId="25376"/>
    <cellStyle name="强调文字颜色 2 2 10" xfId="25377"/>
    <cellStyle name="千位分隔 5 2 3 4 2" xfId="25378"/>
    <cellStyle name="强调文字颜色 1 5 2" xfId="25379"/>
    <cellStyle name="千位分隔 3 2 2 26_Returns" xfId="25380"/>
    <cellStyle name="千位分隔 3 2 2 31_Returns" xfId="25381"/>
    <cellStyle name="Normal 17 2 3 4" xfId="25382"/>
    <cellStyle name="Normal 22 2 3 4" xfId="25383"/>
    <cellStyle name="千位分隔 10 116" xfId="25384"/>
    <cellStyle name="千位分隔 10 121" xfId="25385"/>
    <cellStyle name="强调文字颜色 2 2 12" xfId="25386"/>
    <cellStyle name="千位分隔 5 2 3 5_Returns" xfId="25387"/>
    <cellStyle name="常规 2 4 8 38" xfId="25388"/>
    <cellStyle name="常规 2 4 8 43" xfId="25389"/>
    <cellStyle name="常规 8 4 2 2" xfId="25390"/>
    <cellStyle name="强调文字颜色 6 2 4" xfId="25391"/>
    <cellStyle name="强调文字颜色 6 7 2" xfId="25392"/>
    <cellStyle name="千位分隔 3 2 2 3 12_Returns" xfId="25393"/>
    <cellStyle name="常规 2 5 85 2 2" xfId="25394"/>
    <cellStyle name="强调文字颜色 3 2_Returns" xfId="25395"/>
    <cellStyle name="千位分隔 2 4 13" xfId="25396"/>
    <cellStyle name="千位分隔 5 2 3 9" xfId="25397"/>
    <cellStyle name="千位分隔 2 40 29 2" xfId="25398"/>
    <cellStyle name="强调文字颜色 4 5_Returns" xfId="25399"/>
    <cellStyle name="千位分隔 3 2 2 3 2 2" xfId="25400"/>
    <cellStyle name="千位分隔 2 53 4_Returns" xfId="25401"/>
    <cellStyle name="千位分隔 2 59 4 2 2" xfId="25402"/>
    <cellStyle name="输入 10 2" xfId="25403"/>
    <cellStyle name="千位分隔 5 2 3 28_Returns" xfId="25404"/>
    <cellStyle name="Normal 110" xfId="25405"/>
    <cellStyle name="千位分隔 2 50 35" xfId="25406"/>
    <cellStyle name="千位分隔 2 50 40" xfId="25407"/>
    <cellStyle name="千位分隔 5 62" xfId="25408"/>
    <cellStyle name="千位分隔 5 57" xfId="25409"/>
    <cellStyle name="强调文字颜色 1 9 2" xfId="25410"/>
    <cellStyle name="千位分隔 3 21 3 2_Returns" xfId="25411"/>
    <cellStyle name="千位分隔 3 40 11_Returns" xfId="25412"/>
    <cellStyle name="常规 7 75" xfId="25413"/>
    <cellStyle name="常规 7 80" xfId="25414"/>
    <cellStyle name="千位分隔 5 2 4_Returns" xfId="25415"/>
    <cellStyle name="千位分隔 10 667" xfId="25416"/>
    <cellStyle name="千位分隔 10 672" xfId="25417"/>
    <cellStyle name="千位分隔 5 2 3 30 2" xfId="25418"/>
    <cellStyle name="千位分隔 5 2 3 25 2" xfId="25419"/>
    <cellStyle name="常规 7 2 2 2 3 2" xfId="25420"/>
    <cellStyle name="强调文字颜色 4 2 11" xfId="25421"/>
    <cellStyle name="常规 2 44 67" xfId="25422"/>
    <cellStyle name="常规 2 44 72" xfId="25423"/>
    <cellStyle name="千位分隔 7 4" xfId="25424"/>
    <cellStyle name="常规 7 6 2" xfId="25425"/>
    <cellStyle name="常规 3 5 4" xfId="25426"/>
    <cellStyle name="千位分隔 2 58 2 2" xfId="25427"/>
    <cellStyle name="千位分隔 2 63 2 2" xfId="25428"/>
    <cellStyle name="超链接 855" xfId="25429"/>
    <cellStyle name="超链接 860" xfId="25430"/>
    <cellStyle name="超链接 905" xfId="25431"/>
    <cellStyle name="超链接 910" xfId="25432"/>
    <cellStyle name="常规 2 5 12 46" xfId="25433"/>
    <cellStyle name="常规 2 5 12 51" xfId="25434"/>
    <cellStyle name="20% - 强调文字颜色 5" xfId="25435" builtinId="46"/>
    <cellStyle name="千位分隔 3 10 2 3" xfId="25436"/>
    <cellStyle name="千位分隔 2 118" xfId="25437"/>
    <cellStyle name="千位分隔 2 123" xfId="25438"/>
    <cellStyle name="20% - 强调文字颜色 6" xfId="25439" builtinId="50"/>
    <cellStyle name="千位分隔 3 10 2 4" xfId="25440"/>
    <cellStyle name="千位分隔 2 119" xfId="25441"/>
    <cellStyle name="千位分隔 2 124" xfId="25442"/>
    <cellStyle name="千位分隔 3 10 2 5" xfId="25443"/>
    <cellStyle name="千位分隔 2 125" xfId="25444"/>
    <cellStyle name="千位分隔 2 130" xfId="25445"/>
    <cellStyle name="常规 2 48 9 2" xfId="25446"/>
    <cellStyle name="常规 2 53 9 2" xfId="25447"/>
    <cellStyle name="20% - 强调文字颜色 3 10 3" xfId="25448"/>
    <cellStyle name="输出 7 2" xfId="25449"/>
    <cellStyle name="解释性文本 9_Returns" xfId="25450"/>
    <cellStyle name="常规 2 42 2_Returns" xfId="25451"/>
    <cellStyle name="千位分隔 2 3 2 2 3" xfId="25452"/>
    <cellStyle name="输出 7 3" xfId="25453"/>
    <cellStyle name="千位分隔 2 4 16" xfId="25454"/>
    <cellStyle name="千位分隔 2 4 21" xfId="25455"/>
    <cellStyle name="常规 2 48 4 3" xfId="25456"/>
    <cellStyle name="常规 2 53 4 3" xfId="25457"/>
    <cellStyle name="千位分隔 2 59 9 2" xfId="25458"/>
    <cellStyle name="适中 2 5" xfId="25459"/>
    <cellStyle name="Normal 11 3 2 2" xfId="25460"/>
    <cellStyle name="常规 2 6 17 4 3" xfId="25461"/>
    <cellStyle name="常规 8 2 2 2 2" xfId="25462"/>
    <cellStyle name="千位分隔 3 2 2 13_Returns" xfId="25463"/>
    <cellStyle name="强调文字颜色 4 2 13" xfId="25464"/>
    <cellStyle name="千位分隔 2 50 39" xfId="25465"/>
    <cellStyle name="千位分隔 2 50 44" xfId="25466"/>
    <cellStyle name="千位分隔 5 66" xfId="25467"/>
    <cellStyle name="千位分隔 5 71" xfId="25468"/>
    <cellStyle name="千位分隔 2 50 45" xfId="25469"/>
    <cellStyle name="千位分隔 2 50 50" xfId="25470"/>
    <cellStyle name="常规 8 4 3 2" xfId="25471"/>
    <cellStyle name="千位分隔 2 50 46" xfId="25472"/>
    <cellStyle name="千位分隔 2 50 51" xfId="25473"/>
    <cellStyle name="千位分隔 5 68" xfId="25474"/>
    <cellStyle name="千位分隔 5 73" xfId="25475"/>
    <cellStyle name="常规 2_Returns" xfId="25476"/>
    <cellStyle name="常规 3 8" xfId="25477"/>
    <cellStyle name="千位分隔 2 2 4 4" xfId="25478"/>
    <cellStyle name="千位分隔 2 52 4_Returns" xfId="25479"/>
    <cellStyle name="千位分隔 5 80 2" xfId="25480"/>
    <cellStyle name="千位分隔 5 5" xfId="25481"/>
    <cellStyle name="千位分隔 5 80 3" xfId="25482"/>
    <cellStyle name="常规 2 2 3 2 2 2 2 80 2 2" xfId="25483"/>
    <cellStyle name="千位分隔 5_Returns" xfId="25484"/>
    <cellStyle name="40% - 强调文字颜色 2 11 2" xfId="25485"/>
    <cellStyle name="千位分隔 59" xfId="25486"/>
    <cellStyle name="千位分隔 64" xfId="25487"/>
    <cellStyle name="千位分隔 66" xfId="25488"/>
    <cellStyle name="千位分隔 71" xfId="25489"/>
    <cellStyle name="千位分隔 7" xfId="25490"/>
    <cellStyle name="千位分隔 5 2 3 4_Returns" xfId="25491"/>
    <cellStyle name="强调文字颜色 1 6 2" xfId="25492"/>
    <cellStyle name="千位分隔 5 2 3 18_Returns" xfId="25493"/>
    <cellStyle name="千位分隔 5 2 3 23_Returns" xfId="25494"/>
    <cellStyle name="千位分隔 2 48 14" xfId="25495"/>
    <cellStyle name="千位分隔 2 3 26_Returns" xfId="25496"/>
    <cellStyle name="千位分隔 2 3 31_Returns" xfId="25497"/>
    <cellStyle name="常规 2 2 47 2 2 2" xfId="25498"/>
    <cellStyle name="常规 2 2 52 2 2 2" xfId="25499"/>
    <cellStyle name="千位分隔 8" xfId="25500"/>
    <cellStyle name="千位分隔 2 4 2 3 11_Returns" xfId="25501"/>
    <cellStyle name="常规 2 45 2 2_Returns" xfId="25502"/>
    <cellStyle name="常规 2 50 2 2_Returns" xfId="25503"/>
    <cellStyle name="千位分隔 9" xfId="25504"/>
    <cellStyle name="输入 2 15" xfId="25505"/>
    <cellStyle name="输入 2 20" xfId="25506"/>
    <cellStyle name="链接单元格 2 10" xfId="25507"/>
    <cellStyle name="Normal 5 2 2 2 3 3" xfId="25508"/>
    <cellStyle name="常规 2 44 68" xfId="25509"/>
    <cellStyle name="常规 2 44 73" xfId="25510"/>
    <cellStyle name="千位分隔 7 5" xfId="25511"/>
    <cellStyle name="常规 7 2 2 4" xfId="25512"/>
    <cellStyle name="Normal 3 3 3 2 4" xfId="25513"/>
    <cellStyle name="强调文字颜色 6 5 2" xfId="25514"/>
    <cellStyle name="注释 2 2" xfId="25515"/>
    <cellStyle name="常规 2 3 12_Returns" xfId="25516"/>
    <cellStyle name="强调文字颜色 1 8_Returns" xfId="25517"/>
    <cellStyle name="适中 9" xfId="25518"/>
    <cellStyle name="千位分隔 3 10 59" xfId="25519"/>
    <cellStyle name="千位分隔 3 10 64" xfId="25520"/>
    <cellStyle name="常规 2 4 9 2 2_Returns" xfId="25521"/>
    <cellStyle name="常规 2 4 8 16" xfId="25522"/>
    <cellStyle name="常规 2 4 8 21" xfId="25523"/>
    <cellStyle name="千位分隔 2 2 27" xfId="25524"/>
    <cellStyle name="千位分隔 2 2 32" xfId="25525"/>
    <cellStyle name="千位分隔 3 2 6 2 2" xfId="25526"/>
    <cellStyle name="常规 2 6 16 2_Returns" xfId="25527"/>
    <cellStyle name="常规 2 6 21 2_Returns" xfId="25528"/>
    <cellStyle name="强调文字颜色 1 7" xfId="25529"/>
    <cellStyle name="常规 2 6 12 31" xfId="25530"/>
    <cellStyle name="常规 2 6 12 26" xfId="25531"/>
    <cellStyle name="强调文字颜色 1 7 2" xfId="25532"/>
    <cellStyle name="输入 2 19" xfId="25533"/>
    <cellStyle name="输入 2 24" xfId="25534"/>
    <cellStyle name="强调文字颜色 1 7_Returns" xfId="25535"/>
    <cellStyle name="强调文字颜色 1 8" xfId="25536"/>
    <cellStyle name="常规 2 6 12 32" xfId="25537"/>
    <cellStyle name="常规 2 6 12 27" xfId="25538"/>
    <cellStyle name="千位分隔 3 2 2 2 8_Returns" xfId="25539"/>
    <cellStyle name="常规 2 5 9 4" xfId="25540"/>
    <cellStyle name="强调文字颜色 1 8 2" xfId="25541"/>
    <cellStyle name="千位分隔 2 48 2 7 2" xfId="25542"/>
    <cellStyle name="千位分隔 2 53 2 7 2" xfId="25543"/>
    <cellStyle name="输出 11 2" xfId="25544"/>
    <cellStyle name="注释 2 8" xfId="25545"/>
    <cellStyle name="强调文字颜色 1 9" xfId="25546"/>
    <cellStyle name="常规 2 6 12 33" xfId="25547"/>
    <cellStyle name="常规 2 6 12 28" xfId="25548"/>
    <cellStyle name="强调文字颜色 4 2 10" xfId="25549"/>
    <cellStyle name="常规 2 3 8 75" xfId="25550"/>
    <cellStyle name="常规 2 3 8 80" xfId="25551"/>
    <cellStyle name="千位分隔 3 2 3" xfId="25552"/>
    <cellStyle name="千位分隔 3 620" xfId="25553"/>
    <cellStyle name="千位分隔 3 615" xfId="25554"/>
    <cellStyle name="千位分隔 3 570" xfId="25555"/>
    <cellStyle name="千位分隔 3 565" xfId="25556"/>
    <cellStyle name="输入 2 22" xfId="25557"/>
    <cellStyle name="输入 2 17" xfId="25558"/>
    <cellStyle name="千位分隔 3 11 2 2 2_Returns" xfId="25559"/>
    <cellStyle name="强调文字颜色 3 5" xfId="25560"/>
    <cellStyle name="Normal 22 2 3 3" xfId="25561"/>
    <cellStyle name="Normal 17 2 3 3" xfId="25562"/>
    <cellStyle name="千位分隔 10 115" xfId="25563"/>
    <cellStyle name="千位分隔 10 120" xfId="25564"/>
    <cellStyle name="强调文字颜色 2 2 11" xfId="25565"/>
    <cellStyle name="千位分隔 3 34" xfId="25566"/>
    <cellStyle name="千位分隔 3 29" xfId="25567"/>
    <cellStyle name="Normal 14 2 6 2" xfId="25568"/>
    <cellStyle name="千位分隔 3 40 12 2" xfId="25569"/>
    <cellStyle name="千位分隔 2 39 2 2 2" xfId="25570"/>
    <cellStyle name="千位分隔 3 136" xfId="25571"/>
    <cellStyle name="千位分隔 3 141" xfId="25572"/>
    <cellStyle name="链接单元格 11 2" xfId="25573"/>
    <cellStyle name="千位分隔 3 2 2 2 28_Returns" xfId="25574"/>
    <cellStyle name="千位分隔 3 2 2 2 33_Returns" xfId="25575"/>
    <cellStyle name="千位分隔 3 11 46" xfId="25576"/>
    <cellStyle name="千位分隔 3 11 51" xfId="25577"/>
    <cellStyle name="千位分隔 2 4 80 2_Returns" xfId="25578"/>
    <cellStyle name="千位分隔 3 19 4_Returns" xfId="25579"/>
    <cellStyle name="千位分隔 3 5" xfId="25580"/>
    <cellStyle name="计算 11 2" xfId="25581"/>
    <cellStyle name="千位分隔 3 39_Returns" xfId="25582"/>
    <cellStyle name="千位分隔 3 44_Returns" xfId="25583"/>
    <cellStyle name="强调文字颜色 2 2 6" xfId="25584"/>
    <cellStyle name="千位分隔 2 50 2 2 2" xfId="25585"/>
    <cellStyle name="常规 2 5 12 39" xfId="25586"/>
    <cellStyle name="常规 2 5 12 44" xfId="25587"/>
    <cellStyle name="输入 10_Returns" xfId="25588"/>
    <cellStyle name="强调文字颜色 2 2 8" xfId="25589"/>
    <cellStyle name="千位分隔 2 60 3_Returns" xfId="25590"/>
    <cellStyle name="强调文字颜色 2 2 9" xfId="25591"/>
    <cellStyle name="常规 2 57_Returns" xfId="25592"/>
    <cellStyle name="常规 2 62_Returns" xfId="25593"/>
    <cellStyle name="好 13" xfId="25594"/>
    <cellStyle name="强调文字颜色 3 9_Returns" xfId="25595"/>
    <cellStyle name="Normal 67 4 3 2" xfId="25596"/>
    <cellStyle name="Normal 72 4 3 2" xfId="25597"/>
    <cellStyle name="超链接 1297" xfId="25598"/>
    <cellStyle name="强调文字颜色 2 5 2" xfId="25599"/>
    <cellStyle name="超链接 1298" xfId="25600"/>
    <cellStyle name="强调文字颜色 2 5 3" xfId="25601"/>
    <cellStyle name="千位分隔 2 3 4 2 2" xfId="25602"/>
    <cellStyle name="千位分隔 3 2 2 2 27 2" xfId="25603"/>
    <cellStyle name="千位分隔 3 2 2 2 32 2" xfId="25604"/>
    <cellStyle name="千位分隔 5 2 26_Returns" xfId="25605"/>
    <cellStyle name="千位分隔 5 2 31_Returns" xfId="25606"/>
    <cellStyle name="注释 10 2" xfId="25607"/>
    <cellStyle name="千位分隔 5 2 25_Returns" xfId="25608"/>
    <cellStyle name="千位分隔 5 2 30_Returns" xfId="25609"/>
    <cellStyle name="Normal 52 3 2 2 2" xfId="25610"/>
    <cellStyle name="Normal 47 3 2 2 2" xfId="25611"/>
    <cellStyle name="常规 2 4 19 4 2" xfId="25612"/>
    <cellStyle name="Normal 3 3 2 2 2 3" xfId="25613"/>
    <cellStyle name="标题 5 8 25" xfId="25614"/>
    <cellStyle name="标题 5 8 30" xfId="25615"/>
    <cellStyle name="千位分隔 3 10 30" xfId="25616"/>
    <cellStyle name="千位分隔 3 10 25" xfId="25617"/>
    <cellStyle name="千位分隔 46_Returns" xfId="25618"/>
    <cellStyle name="检查单元格 6_Returns" xfId="25619"/>
    <cellStyle name="强调文字颜色 3 5 3" xfId="25620"/>
    <cellStyle name="Normal 2 3 3 2 4" xfId="25621"/>
    <cellStyle name="强调文字颜色 6 11" xfId="25622"/>
    <cellStyle name="常规 2 5 12 49" xfId="25623"/>
    <cellStyle name="常规 2 5 12 54" xfId="25624"/>
    <cellStyle name="千位分隔 3 19 4 2" xfId="25625"/>
    <cellStyle name="常规 2 2 3 2 2 2 2 2 59" xfId="25626"/>
    <cellStyle name="常规 2 2 3 2 2 2 2 2 64" xfId="25627"/>
    <cellStyle name="强调文字颜色 2 11 2" xfId="25628"/>
    <cellStyle name="超链接 1198" xfId="25629"/>
    <cellStyle name="超链接 1248" xfId="25630"/>
    <cellStyle name="超链接 1253" xfId="25631"/>
    <cellStyle name="超链接 1303" xfId="25632"/>
    <cellStyle name="千位分隔 2 3_Returns" xfId="25633"/>
    <cellStyle name="千位分隔 5 2 3 14 2" xfId="25634"/>
    <cellStyle name="千位分隔 4 2 2 2" xfId="25635"/>
    <cellStyle name="千位分隔 5 2 17_Returns" xfId="25636"/>
    <cellStyle name="千位分隔 5 2 22_Returns" xfId="25637"/>
    <cellStyle name="强调文字颜色 6 13" xfId="25638"/>
    <cellStyle name="千位分隔 37 2_Returns" xfId="25639"/>
    <cellStyle name="千位分隔 42 2_Returns" xfId="25640"/>
    <cellStyle name="常规 2 40 27" xfId="25641"/>
    <cellStyle name="注释" xfId="25642" builtinId="10"/>
    <cellStyle name="常规 2 5 10 2 2_Returns" xfId="25643"/>
    <cellStyle name="千位分隔 5 22" xfId="25644"/>
    <cellStyle name="千位分隔 5 17" xfId="25645"/>
    <cellStyle name="常规 2 2 3 2 2 2 69" xfId="25646"/>
    <cellStyle name="常规 2 2 3 2 2 2 74" xfId="25647"/>
    <cellStyle name="千位分隔 10 137" xfId="25648"/>
    <cellStyle name="千位分隔 10 142" xfId="25649"/>
    <cellStyle name="千位分隔 3 17 4 3" xfId="25650"/>
    <cellStyle name="标题 3 2 13" xfId="25651"/>
    <cellStyle name="强调文字颜色 4 2 3" xfId="25652"/>
    <cellStyle name="千位分隔 2 59 2 2_Returns" xfId="25653"/>
    <cellStyle name="输出 6 2" xfId="25654"/>
    <cellStyle name="强调文字颜色 4 3" xfId="25655"/>
    <cellStyle name="常规 2 4 2 2 2 2 2 2_Returns" xfId="25656"/>
    <cellStyle name="强调文字颜色 1" xfId="25657" builtinId="29"/>
    <cellStyle name="Normal 6 3 4 2 2" xfId="25658"/>
    <cellStyle name="强调文字颜色 4 6 2" xfId="25659"/>
    <cellStyle name="千位分隔 3 40 14" xfId="25660"/>
    <cellStyle name="常规 9 4 2 2" xfId="25661"/>
    <cellStyle name="千位分隔 3 12 78" xfId="25662"/>
    <cellStyle name="强调文字颜色 4 6_Returns" xfId="25663"/>
    <cellStyle name="常规 2 6 85_Returns" xfId="25664"/>
    <cellStyle name="强调文字颜色 2" xfId="25665" builtinId="33"/>
    <cellStyle name="千位分隔 2 124 3" xfId="25666"/>
    <cellStyle name="输入 14" xfId="25667"/>
    <cellStyle name="常规 2 7 69" xfId="25668"/>
    <cellStyle name="常规 2 7 74" xfId="25669"/>
    <cellStyle name="常规 7 18" xfId="25670"/>
    <cellStyle name="常规 7 23" xfId="25671"/>
    <cellStyle name="强调文字颜色 4 7 2" xfId="25672"/>
    <cellStyle name="千位分隔 2 4 2 4 2 2" xfId="25673"/>
    <cellStyle name="千位分隔 3 36_Returns" xfId="25674"/>
    <cellStyle name="千位分隔 3 41_Returns" xfId="25675"/>
    <cellStyle name="强调文字颜色 3" xfId="25676" builtinId="37"/>
    <cellStyle name="Normal 18 3 3 3" xfId="25677"/>
    <cellStyle name="Normal 23 3 3 3" xfId="25678"/>
    <cellStyle name="Normal 2 3 2 2 2 2" xfId="25679"/>
    <cellStyle name="强调文字颜色 3 2" xfId="25680"/>
    <cellStyle name="强调文字颜色 4 2_Returns" xfId="25681"/>
    <cellStyle name="输出 5 3" xfId="25682"/>
    <cellStyle name="强调文字颜色 5 2_Returns" xfId="25683"/>
    <cellStyle name="千位分隔 2 15 2" xfId="25684"/>
    <cellStyle name="千位分隔 2 20 2" xfId="25685"/>
    <cellStyle name="Normal 13 4 5" xfId="25686"/>
    <cellStyle name="强调文字颜色 5 5_Returns" xfId="25687"/>
    <cellStyle name="Normal 5 5 5" xfId="25688"/>
    <cellStyle name="常规 2 43 67" xfId="25689"/>
    <cellStyle name="常规 2 43 72" xfId="25690"/>
    <cellStyle name="输出 2 13" xfId="25691"/>
    <cellStyle name="Normal 65 3 4" xfId="25692"/>
    <cellStyle name="Normal 70 3 4" xfId="25693"/>
    <cellStyle name="20% - 强调文字颜色 1" xfId="25694" builtinId="30"/>
    <cellStyle name="强调文字颜色 5 7 2" xfId="25695"/>
    <cellStyle name="千位分隔 2 50 57" xfId="25696"/>
    <cellStyle name="千位分隔 2 50 62" xfId="25697"/>
    <cellStyle name="千位分隔 2 4 2 11_Returns" xfId="25698"/>
    <cellStyle name="强调文字颜色 1 4" xfId="25699"/>
    <cellStyle name="常规 2 6 12 18" xfId="25700"/>
    <cellStyle name="常规 2 6 12 23" xfId="25701"/>
    <cellStyle name="千位分隔 2 47 81 2" xfId="25702"/>
    <cellStyle name="千位分隔 2 47 76 2" xfId="25703"/>
    <cellStyle name="千位分隔 5 2 2 2 3 2" xfId="25704"/>
    <cellStyle name="Normal 2 3 3 2 3" xfId="25705"/>
    <cellStyle name="强调文字颜色 6 10" xfId="25706"/>
    <cellStyle name="常规 2 4 13 2 7" xfId="25707"/>
    <cellStyle name="常规 2 3 13 2 7_Returns" xfId="25708"/>
    <cellStyle name="千位分隔 2 4 2 16_Returns" xfId="25709"/>
    <cellStyle name="千位分隔 2 4 2 21_Returns" xfId="25710"/>
    <cellStyle name="常规 2 3 9 15" xfId="25711"/>
    <cellStyle name="常规 2 3 9 20" xfId="25712"/>
    <cellStyle name="强调文字颜色 6 10_Returns" xfId="25713"/>
    <cellStyle name="强调文字颜色 6 11_Returns" xfId="25714"/>
    <cellStyle name="千位分隔 3 18_Returns" xfId="25715"/>
    <cellStyle name="千位分隔 3 23_Returns" xfId="25716"/>
    <cellStyle name="千位分隔 3 659" xfId="25717"/>
    <cellStyle name="千位分隔 3 664" xfId="25718"/>
    <cellStyle name="千位分隔 3 709" xfId="25719"/>
    <cellStyle name="千位分隔 3 714" xfId="25720"/>
    <cellStyle name="强调文字颜色 4 10_Returns" xfId="25721"/>
    <cellStyle name="千位分隔 3 2 2 9_Returns" xfId="25722"/>
    <cellStyle name="强调文字颜色 6 14" xfId="25723"/>
    <cellStyle name="常规 2 3 2 21" xfId="25724"/>
    <cellStyle name="常规 2 3 2 16" xfId="25725"/>
    <cellStyle name="常规 3 11 10" xfId="25726"/>
    <cellStyle name="Normal 3 2 3 4 2" xfId="25727"/>
    <cellStyle name="常规 7 26" xfId="25728"/>
    <cellStyle name="常规 7 31" xfId="25729"/>
    <cellStyle name="强调文字颜色 6 2" xfId="25730"/>
    <cellStyle name="千位分隔 2 40 14 2" xfId="25731"/>
    <cellStyle name="适中 2 6" xfId="25732"/>
    <cellStyle name="千位分隔 2 3 65" xfId="25733"/>
    <cellStyle name="千位分隔 2 3 70" xfId="25734"/>
    <cellStyle name="千位分隔 3 2 28_Returns" xfId="25735"/>
    <cellStyle name="千位分隔 3 2 33_Returns" xfId="25736"/>
    <cellStyle name="千位分隔 57" xfId="25737"/>
    <cellStyle name="千位分隔 62" xfId="25738"/>
    <cellStyle name="千位分隔 10 665" xfId="25739"/>
    <cellStyle name="千位分隔 10 670" xfId="25740"/>
    <cellStyle name="Normal 4 2 4 3" xfId="25741"/>
    <cellStyle name="强调文字颜色 6 2 8" xfId="25742"/>
    <cellStyle name="计算 7 2" xfId="25743"/>
    <cellStyle name="千位分隔 58" xfId="25744"/>
    <cellStyle name="千位分隔 63" xfId="25745"/>
    <cellStyle name="常规 8 4 4" xfId="25746"/>
    <cellStyle name="注释 8 2" xfId="25747"/>
    <cellStyle name="强调文字颜色 6 2_Returns" xfId="25748"/>
    <cellStyle name="强调文字颜色 6 3" xfId="25749"/>
    <cellStyle name="60% - 强调文字颜色 2" xfId="25750" builtinId="36"/>
    <cellStyle name="检查单元格" xfId="25751" builtinId="23"/>
    <cellStyle name="千位分隔 2 3 2 2_Returns" xfId="25752"/>
    <cellStyle name="强调文字颜色 6 7" xfId="25753"/>
    <cellStyle name="计算 2 14" xfId="25754"/>
    <cellStyle name="千位分隔 2 35 4 2" xfId="25755"/>
    <cellStyle name="千位分隔 2 40 4 2" xfId="25756"/>
    <cellStyle name="强调文字颜色 6 7 3" xfId="25757"/>
    <cellStyle name="千位分隔 2 4 2 2 10 2" xfId="25758"/>
    <cellStyle name="常规 8 2 3 2 2 3" xfId="25759"/>
    <cellStyle name="千位分隔 2 4 10_Returns" xfId="25760"/>
    <cellStyle name="千位分隔 5 2 3 6_Returns" xfId="25761"/>
    <cellStyle name="解释性文本 12" xfId="25762"/>
    <cellStyle name="常规 2 4 10 15" xfId="25763"/>
    <cellStyle name="常规 2 4 10 20" xfId="25764"/>
    <cellStyle name="常规 3 15 14" xfId="25765"/>
    <cellStyle name="强调文字颜色 5 2 9" xfId="25766"/>
    <cellStyle name="强调文字颜色 2 9_Returns" xfId="25767"/>
    <cellStyle name="强调文字颜色 6 9 3" xfId="25768"/>
    <cellStyle name="常规 2 5 14 3" xfId="25769"/>
    <cellStyle name="适中 2 8" xfId="25770"/>
    <cellStyle name="常规 2 2 3 2 2 2 3" xfId="25771"/>
    <cellStyle name="强调文字颜色 6 8 2" xfId="25772"/>
    <cellStyle name="千位分隔 3 36 2 2" xfId="25773"/>
    <cellStyle name="千位分隔 3 41 2 2" xfId="25774"/>
    <cellStyle name="注释 2 3" xfId="25775"/>
    <cellStyle name="常规 6 2 3 3" xfId="25776"/>
    <cellStyle name="Comma 2 2 2 3 2 2" xfId="25777"/>
    <cellStyle name="超链接 1256" xfId="25778"/>
    <cellStyle name="超链接 1261" xfId="25779"/>
    <cellStyle name="超链接 1306" xfId="25780"/>
    <cellStyle name="超链接 1311" xfId="25781"/>
    <cellStyle name="解释性文本 10" xfId="25782"/>
    <cellStyle name="千位分隔 2 4 3 2 2" xfId="25783"/>
    <cellStyle name="千位分隔 4 3" xfId="25784"/>
    <cellStyle name="千位分隔 2 49 36" xfId="25785"/>
    <cellStyle name="千位分隔 2 49 41" xfId="25786"/>
    <cellStyle name="常规 2 7 80 2_Returns" xfId="25787"/>
    <cellStyle name="千位分隔 4 12_Returns" xfId="25788"/>
    <cellStyle name="千位分隔 2 47 26" xfId="25789"/>
    <cellStyle name="千位分隔 2 47 31" xfId="25790"/>
    <cellStyle name="输出 2 2" xfId="25791"/>
    <cellStyle name="Normal 22 2 4" xfId="25792"/>
    <cellStyle name="Normal 17 2 4" xfId="25793"/>
    <cellStyle name="常规 2 7 86" xfId="25794"/>
    <cellStyle name="强调文字颜色 6 2 13" xfId="25795"/>
    <cellStyle name="常规 2 44 2 2_Returns" xfId="25796"/>
    <cellStyle name="常规 2 2 3 2 2 2 2 2 65" xfId="25797"/>
    <cellStyle name="常规 2 2 3 2 2 2 2 2 70" xfId="25798"/>
    <cellStyle name="常规 2 5 12 55" xfId="25799"/>
    <cellStyle name="常规 2 5 12 60" xfId="25800"/>
    <cellStyle name="千位分隔 3 19 4 3" xfId="25801"/>
    <cellStyle name="输出 2 3" xfId="25802"/>
    <cellStyle name="适中 4" xfId="25803"/>
    <cellStyle name="Normal 13 5 2 2" xfId="25804"/>
    <cellStyle name="60% - 强调文字颜色 4" xfId="25805" builtinId="44"/>
    <cellStyle name="适中 5_Returns" xfId="25806"/>
    <cellStyle name="输出 2 22" xfId="25807"/>
    <cellStyle name="输出 2 17" xfId="25808"/>
    <cellStyle name="千位分隔 2 8" xfId="25809"/>
    <cellStyle name="适中 6" xfId="25810"/>
    <cellStyle name="千位分隔 56" xfId="25811"/>
    <cellStyle name="千位分隔 61" xfId="25812"/>
    <cellStyle name="常规 2 4 8 2 2 2" xfId="25813"/>
    <cellStyle name="适中 6_Returns" xfId="25814"/>
    <cellStyle name="Normal 65 3 5" xfId="25815"/>
    <cellStyle name="Normal 70 3 5" xfId="25816"/>
    <cellStyle name="千位分隔 39 2_Returns" xfId="25817"/>
    <cellStyle name="千位分隔 44 2_Returns" xfId="25818"/>
    <cellStyle name="20% - 强调文字颜色 2" xfId="25819" builtinId="34"/>
    <cellStyle name="千位分隔 3 10 56" xfId="25820"/>
    <cellStyle name="千位分隔 3 10 61" xfId="25821"/>
    <cellStyle name="千位分隔 3 68 2_Returns" xfId="25822"/>
    <cellStyle name="常规 10 3" xfId="25823"/>
    <cellStyle name="适中 7 3" xfId="25824"/>
    <cellStyle name="强调文字颜色 6 5" xfId="25825"/>
    <cellStyle name="千位分隔 5 2 4 2 2" xfId="25826"/>
    <cellStyle name="检查单元格 2 8" xfId="25827"/>
    <cellStyle name="输出 6" xfId="25828"/>
    <cellStyle name="常规 2 2 3 2 2 2 2 3 2 2" xfId="25829"/>
    <cellStyle name="Normal 20 2 3 2 2 2" xfId="25830"/>
    <cellStyle name="Normal 15 2 3 2 2 2" xfId="25831"/>
    <cellStyle name="常规 2 6 12 7" xfId="25832"/>
    <cellStyle name="千位分隔 5 2 29_Returns" xfId="25833"/>
    <cellStyle name="强调文字颜色 4" xfId="25834" builtinId="41"/>
    <cellStyle name="Normal 2 3 2 2 2 3" xfId="25835"/>
    <cellStyle name="强调文字颜色 4 9" xfId="25836"/>
    <cellStyle name="千位分隔 5 2 2 3" xfId="25837"/>
    <cellStyle name="千位分隔 3 14 9_Returns" xfId="25838"/>
    <cellStyle name="注释 2 20" xfId="25839"/>
    <cellStyle name="注释 2 15" xfId="25840"/>
    <cellStyle name="常规 2 43 59" xfId="25841"/>
    <cellStyle name="常规 2 43 64" xfId="25842"/>
    <cellStyle name="输出 2 10" xfId="25843"/>
    <cellStyle name="注释 2 21" xfId="25844"/>
    <cellStyle name="注释 2 16" xfId="25845"/>
    <cellStyle name="千位分隔 2 50 55" xfId="25846"/>
    <cellStyle name="千位分隔 2 50 60" xfId="25847"/>
    <cellStyle name="输出" xfId="25848" builtinId="21"/>
    <cellStyle name="输出 2 11" xfId="25849"/>
    <cellStyle name="千位分隔 4 11 2" xfId="25850"/>
    <cellStyle name="千位分隔 2 35_Returns" xfId="25851"/>
    <cellStyle name="千位分隔 2 40_Returns" xfId="25852"/>
    <cellStyle name="注释 2 22" xfId="25853"/>
    <cellStyle name="注释 2 17" xfId="25854"/>
    <cellStyle name="千位分隔 2 50 2 2 3" xfId="25855"/>
    <cellStyle name="千位分隔 2 50 56" xfId="25856"/>
    <cellStyle name="千位分隔 2 50 61" xfId="25857"/>
    <cellStyle name="Normal 5 5 4" xfId="25858"/>
    <cellStyle name="常规 2 43 66" xfId="25859"/>
    <cellStyle name="常规 2 43 71" xfId="25860"/>
    <cellStyle name="输出 2 12" xfId="25861"/>
    <cellStyle name="千位分隔 5 2 3 5" xfId="25862"/>
    <cellStyle name="千位分隔 3 265" xfId="25863"/>
    <cellStyle name="千位分隔 3 270" xfId="25864"/>
    <cellStyle name="千位分隔 3 315" xfId="25865"/>
    <cellStyle name="千位分隔 3 320" xfId="25866"/>
    <cellStyle name="千位分隔 3 18 2 2 3" xfId="25867"/>
    <cellStyle name="千位分隔 2 4 80 2" xfId="25868"/>
    <cellStyle name="千位分隔 3 19 4" xfId="25869"/>
    <cellStyle name="注释 2 23" xfId="25870"/>
    <cellStyle name="注释 2 18" xfId="25871"/>
    <cellStyle name="Normal 56 3" xfId="25872"/>
    <cellStyle name="Normal 61 3" xfId="25873"/>
    <cellStyle name="千位分隔 3 2 2 2 28 2" xfId="25874"/>
    <cellStyle name="千位分隔 3 2 2 2 33 2" xfId="25875"/>
    <cellStyle name="注释 2 25" xfId="25876"/>
    <cellStyle name="超链接 15" xfId="25877"/>
    <cellStyle name="超链接 20" xfId="25878"/>
    <cellStyle name="千位分隔 2 4 12" xfId="25879"/>
    <cellStyle name="千位分隔 5 2 3 8" xfId="25880"/>
    <cellStyle name="常规 2 43 75" xfId="25881"/>
    <cellStyle name="常规 2 43 80" xfId="25882"/>
    <cellStyle name="输出 2 16" xfId="25883"/>
    <cellStyle name="输出 2 21" xfId="25884"/>
    <cellStyle name="强调文字颜色 5 8_Returns" xfId="25885"/>
    <cellStyle name="千位分隔 5 2 19" xfId="25886"/>
    <cellStyle name="千位分隔 5 2 24" xfId="25887"/>
    <cellStyle name="常规 2 6 9 2 2" xfId="25888"/>
    <cellStyle name="强调文字颜色 1 12" xfId="25889"/>
    <cellStyle name="Normal 11 3 4 2" xfId="25890"/>
    <cellStyle name="千位分隔 5 2 3 4" xfId="25891"/>
    <cellStyle name="强调文字颜色 1 13" xfId="25892"/>
    <cellStyle name="Normal 13 2 3 2" xfId="25893"/>
    <cellStyle name="输出 2 4" xfId="25894"/>
    <cellStyle name="千位分隔 2 47 35" xfId="25895"/>
    <cellStyle name="千位分隔 2 47 40" xfId="25896"/>
    <cellStyle name="Normal 13 2 3 4" xfId="25897"/>
    <cellStyle name="输出 2 6" xfId="25898"/>
    <cellStyle name="强调文字颜色 4 2 17" xfId="25899"/>
    <cellStyle name="强调文字颜色 4 2 22" xfId="25900"/>
    <cellStyle name="60% - 强调文字颜色 3" xfId="25901" builtinId="40"/>
    <cellStyle name="输出 6 3" xfId="25902"/>
    <cellStyle name="适中 11 2" xfId="25903"/>
    <cellStyle name="常规 2 43 36" xfId="25904"/>
    <cellStyle name="常规 2 43 41" xfId="25905"/>
    <cellStyle name="千位分隔 2 77" xfId="25906"/>
    <cellStyle name="千位分隔 2 82" xfId="25907"/>
    <cellStyle name="20% - 强调文字颜色 4 2 20" xfId="25908"/>
    <cellStyle name="20% - 强调文字颜色 4 2 15" xfId="25909"/>
    <cellStyle name="常规 8 4 5" xfId="25910"/>
    <cellStyle name="注释 8 3" xfId="25911"/>
    <cellStyle name="Normal 46 2 2 4" xfId="25912"/>
    <cellStyle name="Normal 51 2 2 4" xfId="25913"/>
    <cellStyle name="注释 6_Returns" xfId="25914"/>
    <cellStyle name="检查单元格 2 4" xfId="25915"/>
    <cellStyle name="常规 2 3 2 2 4" xfId="25916"/>
    <cellStyle name="输出 2" xfId="25917"/>
    <cellStyle name="超链接" xfId="25918" builtinId="8"/>
    <cellStyle name="千位分隔 3 12_Returns" xfId="25919"/>
    <cellStyle name="Normal 7 2 7 2" xfId="25920"/>
    <cellStyle name="Comma 2 3 5" xfId="25921"/>
    <cellStyle name="超链接 101" xfId="25922"/>
    <cellStyle name="输出 9" xfId="25923"/>
    <cellStyle name="千位分隔 5 2 5 2" xfId="25924"/>
    <cellStyle name="输入 10" xfId="25925"/>
    <cellStyle name="输入 2 23" xfId="25926"/>
    <cellStyle name="输入 2 18" xfId="25927"/>
    <cellStyle name="强调文字颜色 5 4" xfId="25928"/>
    <cellStyle name="强调文字颜色 5 5" xfId="25929"/>
    <cellStyle name="千位分隔 55" xfId="25930"/>
    <cellStyle name="千位分隔 60" xfId="25931"/>
    <cellStyle name="常规 2 4 8 45" xfId="25932"/>
    <cellStyle name="常规 2 4 8 50" xfId="25933"/>
    <cellStyle name="千位分隔 10 658" xfId="25934"/>
    <cellStyle name="千位分隔 10 663" xfId="25935"/>
    <cellStyle name="常规 2 4 14 4 2_Returns" xfId="25936"/>
    <cellStyle name="千位分隔 3 16 4 3" xfId="25937"/>
    <cellStyle name="常规 2 65_Returns" xfId="25938"/>
    <cellStyle name="强调文字颜色 5" xfId="25939" builtinId="45"/>
    <cellStyle name="强调文字颜色 6 4" xfId="25940"/>
    <cellStyle name="千位分隔 2 58 4" xfId="25941"/>
    <cellStyle name="千位分隔" xfId="25942" builtinId="3"/>
    <cellStyle name="常规 2 4 15 2 7_Returns" xfId="25943"/>
    <cellStyle name="常规 2 4 20 2 7_Returns" xfId="25944"/>
    <cellStyle name="强调文字颜色 6 6 2" xfId="25945"/>
    <cellStyle name="千位分隔 2 40 19_Returns" xfId="25946"/>
    <cellStyle name="千位分隔 2 40 24_Returns" xfId="25947"/>
    <cellStyle name="检查单元格 4" xfId="25948"/>
    <cellStyle name="强调文字颜色 1 10_Returns" xfId="25949"/>
    <cellStyle name="强调文字颜色 5 2 7" xfId="25950"/>
    <cellStyle name="强调文字颜色 6 7_Returns" xfId="25951"/>
    <cellStyle name="千位分隔 2 4 82_Returns" xfId="25952"/>
    <cellStyle name="千位分隔 6" xfId="25953"/>
    <cellStyle name="标题 3" xfId="25954" builtinId="18"/>
    <cellStyle name="检查单元格 2 5" xfId="25955"/>
    <cellStyle name="千位分隔 2 51 48" xfId="25956"/>
    <cellStyle name="千位分隔 2 51 53" xfId="25957"/>
    <cellStyle name="常规 2 3 2 9" xfId="25958"/>
    <cellStyle name="输出 8" xfId="25959"/>
    <cellStyle name="千位分隔 2 35 5 2" xfId="25960"/>
    <cellStyle name="千位分隔 2 40 5 2" xfId="25961"/>
    <cellStyle name="千位分隔 3 2 5 2 2" xfId="25962"/>
    <cellStyle name="超链接 1288" xfId="25963"/>
    <cellStyle name="超链接 1293" xfId="25964"/>
    <cellStyle name="常规 2 3 8 2 2 2 2" xfId="25965"/>
    <cellStyle name="标题 10_Returns" xfId="25966"/>
    <cellStyle name="Normal 3 3 2 2 5" xfId="25967"/>
    <cellStyle name="强调文字颜色 5 5 3" xfId="25968"/>
    <cellStyle name="注释 4" xfId="25969"/>
    <cellStyle name="注释 2 14" xfId="25970"/>
    <cellStyle name="千位分隔 3 40 27_Returns" xfId="25971"/>
    <cellStyle name="百分比 2 9 25" xfId="25972"/>
    <cellStyle name="百分比 2 9 30" xfId="25973"/>
    <cellStyle name="常规 2 6 13 2 2 2_Returns" xfId="25974"/>
    <cellStyle name="千位分隔 2 59 2_Returns" xfId="25975"/>
    <cellStyle name="千位分隔 2 64 2_Returns" xfId="25976"/>
    <cellStyle name="千位分隔 2 7" xfId="25977"/>
    <cellStyle name="Normal 35 2 2 2 2 3" xfId="25978"/>
    <cellStyle name="Normal 40 2 2 2 2 3" xfId="25979"/>
    <cellStyle name="输出 9 2" xfId="25980"/>
    <cellStyle name="适中 5" xfId="25981"/>
    <cellStyle name="Normal 47 2 3 2" xfId="25982"/>
    <cellStyle name="Normal 52 2 3 2" xfId="25983"/>
    <cellStyle name="常规 2 4 17 2 2 2_Returns" xfId="25984"/>
    <cellStyle name="检查单元格 2 9" xfId="25985"/>
    <cellStyle name="常规 2 3 2 8" xfId="25986"/>
    <cellStyle name="检查单元格 2 7" xfId="25987"/>
    <cellStyle name="输出 5" xfId="25988"/>
    <cellStyle name="强调文字颜色 5 2 8" xfId="25989"/>
    <cellStyle name="千位分隔 3 16 4 2_Returns" xfId="25990"/>
    <cellStyle name="强调文字颜色 5 2" xfId="25991"/>
    <cellStyle name="输入 12" xfId="25992"/>
    <cellStyle name="常规 6_Returns" xfId="25993"/>
    <cellStyle name="强调文字颜色 1 11_Returns" xfId="25994"/>
    <cellStyle name="输入 11" xfId="25995"/>
    <cellStyle name="千位分隔 4 17 2" xfId="25996"/>
    <cellStyle name="Normal 51 3 3 2" xfId="25997"/>
    <cellStyle name="Normal 46 3 3 2" xfId="25998"/>
    <cellStyle name="20% - 强调文字颜色 3" xfId="25999" builtinId="38"/>
    <cellStyle name="Normal 8 3 2 2 4" xfId="26000"/>
    <cellStyle name="解释性文本 2 2" xfId="26001"/>
    <cellStyle name="强调文字颜色 5 3" xfId="26002"/>
    <cellStyle name="千位分隔 2 35 2_Returns" xfId="26003"/>
    <cellStyle name="千位分隔 2 40 2_Returns" xfId="26004"/>
    <cellStyle name="强调文字颜色 5 8" xfId="26005"/>
    <cellStyle name="强调文字颜色 2 7_Returns" xfId="26006"/>
    <cellStyle name="Normal 63 6 3" xfId="26007"/>
    <cellStyle name="Normal 58 6 3" xfId="26008"/>
    <cellStyle name="常规 2 4 8 39" xfId="26009"/>
    <cellStyle name="常规 2 4 8 44" xfId="26010"/>
    <cellStyle name="千位分隔 10 657" xfId="26011"/>
    <cellStyle name="千位分隔 10 662" xfId="26012"/>
    <cellStyle name="强调文字颜色 6 2 5" xfId="26013"/>
    <cellStyle name="输入 10 3" xfId="26014"/>
    <cellStyle name="千位分隔 3 759" xfId="26015"/>
    <cellStyle name="千位分隔 3 764" xfId="26016"/>
    <cellStyle name="千位分隔 3 2 10 2 2" xfId="26017"/>
    <cellStyle name="千位分隔 5 18" xfId="26018"/>
    <cellStyle name="千位分隔 5 23" xfId="26019"/>
    <cellStyle name="输入 2 25" xfId="26020"/>
    <cellStyle name="输出 2_Returns" xfId="26021"/>
    <cellStyle name="千位分隔 3 15 8" xfId="26022"/>
    <cellStyle name="千位分隔 3 20 8" xfId="26023"/>
    <cellStyle name="Normal 36 2 3" xfId="26024"/>
    <cellStyle name="Normal 41 2 3" xfId="26025"/>
    <cellStyle name="强调文字颜色 4 2 16" xfId="26026"/>
    <cellStyle name="强调文字颜色 4 2 21" xfId="26027"/>
    <cellStyle name="常规 2 4 12_Returns" xfId="26028"/>
    <cellStyle name="千位分隔 5 2 3 6 2" xfId="26029"/>
    <cellStyle name="千位分隔 5 2 3 28 2" xfId="26030"/>
    <cellStyle name="千位分隔 40 2_Returns" xfId="26031"/>
    <cellStyle name="输入 15" xfId="26032"/>
    <cellStyle name="强调文字颜色 6" xfId="26033" builtinId="49"/>
    <cellStyle name="Normal 2 3 3" xfId="26034"/>
    <cellStyle name="千位分隔 3 19 2 2 2" xfId="26035"/>
    <cellStyle name="强调文字颜色 4 5" xfId="26036"/>
    <cellStyle name="常规 6 6 3" xfId="26037"/>
    <cellStyle name="千位分隔 3 40 19_Returns" xfId="26038"/>
    <cellStyle name="千位分隔 3 40 24_Returns" xfId="26039"/>
    <cellStyle name="千位分隔 2 3 68" xfId="26040"/>
    <cellStyle name="千位分隔 2 3 73" xfId="26041"/>
    <cellStyle name="40% - 强调文字颜色 3 2 25" xfId="26042"/>
    <cellStyle name="强调文字颜色 5 2 3" xfId="26043"/>
    <cellStyle name="解释性文本 13" xfId="26044"/>
  </cellStyles>
  <dxfs count="2">
    <dxf>
      <font>
        <color rgb="FFFFFFFF"/>
      </font>
    </dxf>
    <dxf>
      <font>
        <color rgb="FFFFFFFF"/>
      </font>
      <fill>
        <patternFill patternType="none"/>
      </fill>
      <border>
        <left style="hair">
          <color auto="1"/>
        </left>
        <right style="hair">
          <color auto="1"/>
        </right>
        <top style="hair">
          <color auto="1"/>
        </top>
        <bottom style="hair">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FFC000"/>
    <pageSetUpPr fitToPage="1"/>
  </sheetPr>
  <dimension ref="A1:W35"/>
  <sheetViews>
    <sheetView workbookViewId="0">
      <pane ySplit="3" topLeftCell="A4" activePane="bottomLeft" state="frozen"/>
      <selection/>
      <selection pane="bottomLeft" activeCell="G11" sqref="G11"/>
    </sheetView>
  </sheetViews>
  <sheetFormatPr defaultColWidth="9.14285714285714" defaultRowHeight="14.25" customHeight="1"/>
  <cols>
    <col min="1" max="1" width="3.28571428571429" style="148" customWidth="1"/>
    <col min="2" max="2" width="4.28571428571429" style="148" customWidth="1"/>
    <col min="3" max="3" width="7.71428571428571" style="148" customWidth="1"/>
    <col min="4" max="4" width="34.7142857142857" style="148" customWidth="1"/>
    <col min="5" max="5" width="18" style="148" customWidth="1"/>
    <col min="6" max="6" width="17.5714285714286" style="148" customWidth="1"/>
    <col min="7" max="7" width="13.7142857142857" style="149" customWidth="1"/>
    <col min="8" max="8" width="9.28571428571429" style="150" customWidth="1"/>
    <col min="9" max="9" width="9.14285714285714" style="150" customWidth="1"/>
    <col min="10" max="10" width="14.2857142857143" style="150" customWidth="1"/>
    <col min="11" max="11" width="14.2857142857143" style="150" hidden="1" customWidth="1"/>
    <col min="12" max="12" width="8.85714285714286" style="150" hidden="1" customWidth="1"/>
    <col min="13" max="13" width="10" style="150" customWidth="1"/>
    <col min="14" max="14" width="13.8571428571429" style="150" customWidth="1"/>
    <col min="15" max="15" width="10.1428571428571" style="150" customWidth="1"/>
    <col min="16" max="16" width="9.14285714285714" style="150" hidden="1" customWidth="1"/>
    <col min="17" max="17" width="19" style="150" hidden="1" customWidth="1"/>
    <col min="18" max="18" width="13.5714285714286" style="150" customWidth="1"/>
    <col min="19" max="19" width="8.42857142857143" style="150" customWidth="1"/>
    <col min="20" max="20" width="7.57142857142857" style="150" customWidth="1"/>
    <col min="21" max="21" width="9.57142857142857" style="151" hidden="1" customWidth="1"/>
    <col min="22" max="22" width="9.85714285714286" style="151" hidden="1" customWidth="1"/>
    <col min="23" max="23" width="18.2857142857143" style="148" customWidth="1"/>
    <col min="24" max="25" width="9.14285714285714" style="148"/>
    <col min="26" max="26" width="22.7142857142857" style="148" customWidth="1"/>
    <col min="27" max="16384" width="9.14285714285714" style="148"/>
  </cols>
  <sheetData>
    <row r="1" s="147" customFormat="1" ht="42" hidden="1" customHeight="1" spans="1:23">
      <c r="A1" s="147" t="s">
        <v>0</v>
      </c>
      <c r="B1" s="147" t="s">
        <v>1</v>
      </c>
      <c r="C1" s="147" t="s">
        <v>2</v>
      </c>
      <c r="D1" s="147" t="s">
        <v>3</v>
      </c>
      <c r="E1" s="147" t="s">
        <v>4</v>
      </c>
      <c r="F1" s="147" t="s">
        <v>5</v>
      </c>
      <c r="G1" s="147" t="s">
        <v>6</v>
      </c>
      <c r="H1" s="147" t="s">
        <v>7</v>
      </c>
      <c r="I1" s="147" t="s">
        <v>8</v>
      </c>
      <c r="J1" s="147" t="s">
        <v>9</v>
      </c>
      <c r="K1" s="150" t="s">
        <v>10</v>
      </c>
      <c r="L1" s="150" t="s">
        <v>11</v>
      </c>
      <c r="M1" s="147" t="s">
        <v>12</v>
      </c>
      <c r="N1" s="147" t="s">
        <v>13</v>
      </c>
      <c r="O1" s="147" t="s">
        <v>14</v>
      </c>
      <c r="P1" s="147" t="s">
        <v>15</v>
      </c>
      <c r="Q1" s="147" t="s">
        <v>16</v>
      </c>
      <c r="R1" s="147" t="s">
        <v>17</v>
      </c>
      <c r="S1" s="147" t="s">
        <v>18</v>
      </c>
      <c r="T1" s="147" t="s">
        <v>19</v>
      </c>
      <c r="U1" s="201" t="s">
        <v>20</v>
      </c>
      <c r="V1" s="201" t="s">
        <v>21</v>
      </c>
      <c r="W1" s="147" t="s">
        <v>22</v>
      </c>
    </row>
    <row r="2" s="147" customFormat="1" customHeight="1" spans="1:22">
      <c r="A2" s="152" t="s">
        <v>23</v>
      </c>
      <c r="B2" s="152" t="s">
        <v>24</v>
      </c>
      <c r="C2" s="152" t="s">
        <v>25</v>
      </c>
      <c r="D2" s="153" t="s">
        <v>26</v>
      </c>
      <c r="E2" s="162" t="s">
        <v>4</v>
      </c>
      <c r="F2" s="163" t="s">
        <v>27</v>
      </c>
      <c r="G2" s="164" t="s">
        <v>28</v>
      </c>
      <c r="H2" s="165" t="s">
        <v>29</v>
      </c>
      <c r="I2" s="180" t="s">
        <v>30</v>
      </c>
      <c r="J2" s="164" t="s">
        <v>31</v>
      </c>
      <c r="K2" s="181" t="s">
        <v>32</v>
      </c>
      <c r="L2" s="181" t="s">
        <v>33</v>
      </c>
      <c r="M2" s="181" t="s">
        <v>34</v>
      </c>
      <c r="N2" s="164" t="s">
        <v>35</v>
      </c>
      <c r="O2" s="164" t="s">
        <v>36</v>
      </c>
      <c r="P2" s="164" t="s">
        <v>37</v>
      </c>
      <c r="Q2" s="164" t="s">
        <v>38</v>
      </c>
      <c r="R2" s="197" t="s">
        <v>39</v>
      </c>
      <c r="S2" s="198" t="s">
        <v>40</v>
      </c>
      <c r="T2" s="164" t="s">
        <v>41</v>
      </c>
      <c r="U2" s="202" t="s">
        <v>42</v>
      </c>
      <c r="V2" s="202" t="s">
        <v>43</v>
      </c>
    </row>
    <row r="3" s="147" customFormat="1" ht="32.25" customHeight="1" spans="1:23">
      <c r="A3" s="154"/>
      <c r="B3" s="154"/>
      <c r="C3" s="154"/>
      <c r="D3" s="155"/>
      <c r="E3" s="166"/>
      <c r="F3" s="167"/>
      <c r="G3" s="168"/>
      <c r="H3" s="169"/>
      <c r="I3" s="182"/>
      <c r="J3" s="168"/>
      <c r="K3" s="183"/>
      <c r="L3" s="183"/>
      <c r="M3" s="183"/>
      <c r="N3" s="168"/>
      <c r="O3" s="168"/>
      <c r="P3" s="168"/>
      <c r="Q3" s="168"/>
      <c r="R3" s="198"/>
      <c r="S3" s="199"/>
      <c r="T3" s="168"/>
      <c r="U3" s="203"/>
      <c r="V3" s="203"/>
      <c r="W3" s="204"/>
    </row>
    <row r="4" customHeight="1" spans="1:22">
      <c r="A4" s="156" t="s">
        <v>44</v>
      </c>
      <c r="B4" s="156" t="s">
        <v>45</v>
      </c>
      <c r="C4" s="156"/>
      <c r="D4" s="157" t="s">
        <v>46</v>
      </c>
      <c r="E4" s="156" t="s">
        <v>47</v>
      </c>
      <c r="F4" s="170">
        <v>73200000</v>
      </c>
      <c r="G4" s="171">
        <v>10000000</v>
      </c>
      <c r="H4" s="172">
        <v>7.32</v>
      </c>
      <c r="I4" s="172">
        <v>7.32</v>
      </c>
      <c r="J4" s="170">
        <v>73200000</v>
      </c>
      <c r="K4" s="184"/>
      <c r="L4" s="185"/>
      <c r="M4" s="185">
        <f t="shared" ref="M4:M20" si="0">J4/$J$20</f>
        <v>0.0366694735344957</v>
      </c>
      <c r="N4" s="192">
        <v>7805155.17</v>
      </c>
      <c r="O4" s="193">
        <f t="shared" ref="O4:O15" si="1">IF(ABS(J4-N4)&gt;1,IF(J4&gt;0,(N4/(J4-N4)),IF(J4&lt;0,(-(N4/(J4-N4))),"-")),"-")</f>
        <v>0.119354288404388</v>
      </c>
      <c r="P4" s="192">
        <v>0</v>
      </c>
      <c r="Q4" s="192">
        <v>0</v>
      </c>
      <c r="R4" s="192">
        <f t="shared" ref="R4:R14" si="2">N4+P4+Q4</f>
        <v>7805155.17</v>
      </c>
      <c r="S4" s="200">
        <f>ABS(G4)/87404860</f>
        <v>0.114410114037137</v>
      </c>
      <c r="T4" s="185">
        <v>0.000136754987899502</v>
      </c>
      <c r="U4" s="205">
        <f t="shared" ref="U4:U9" si="3">(G4/T4*0.05-G4)/1000000</f>
        <v>3646.17377237777</v>
      </c>
      <c r="V4" s="205">
        <f t="shared" ref="V4:V9" si="4">U4*1000000/G4*J4/1000000</f>
        <v>26689.9920138053</v>
      </c>
    </row>
    <row r="5" customHeight="1" spans="1:22">
      <c r="A5" s="156" t="s">
        <v>44</v>
      </c>
      <c r="B5" s="156" t="s">
        <v>45</v>
      </c>
      <c r="C5" s="156"/>
      <c r="D5" s="157" t="s">
        <v>48</v>
      </c>
      <c r="E5" s="156" t="s">
        <v>49</v>
      </c>
      <c r="F5" s="170">
        <v>155400000</v>
      </c>
      <c r="G5" s="171">
        <v>20000000</v>
      </c>
      <c r="H5" s="172">
        <v>7.77</v>
      </c>
      <c r="I5" s="172">
        <v>7.77</v>
      </c>
      <c r="J5" s="170">
        <v>155400000</v>
      </c>
      <c r="K5" s="184"/>
      <c r="L5" s="185"/>
      <c r="M5" s="185">
        <f t="shared" si="0"/>
        <v>0.0778474888970031</v>
      </c>
      <c r="N5" s="192">
        <v>1070478.69</v>
      </c>
      <c r="O5" s="193">
        <f t="shared" si="1"/>
        <v>0.00693631834605215</v>
      </c>
      <c r="P5" s="192">
        <v>0</v>
      </c>
      <c r="Q5" s="192">
        <v>0</v>
      </c>
      <c r="R5" s="192">
        <f t="shared" si="2"/>
        <v>1070478.69</v>
      </c>
      <c r="S5" s="200">
        <f>ABS(G5)/71333640</f>
        <v>0.280372626435438</v>
      </c>
      <c r="T5" s="185">
        <v>0.000122607152699164</v>
      </c>
      <c r="U5" s="205">
        <f t="shared" si="3"/>
        <v>8136.13100855267</v>
      </c>
      <c r="V5" s="205">
        <f t="shared" si="4"/>
        <v>63217.7379364542</v>
      </c>
    </row>
    <row r="6" customHeight="1" spans="1:22">
      <c r="A6" s="156" t="s">
        <v>44</v>
      </c>
      <c r="B6" s="156" t="s">
        <v>45</v>
      </c>
      <c r="C6" s="156"/>
      <c r="D6" s="157" t="s">
        <v>50</v>
      </c>
      <c r="E6" s="156" t="s">
        <v>51</v>
      </c>
      <c r="F6" s="170">
        <v>184200000</v>
      </c>
      <c r="G6" s="171">
        <v>30000000</v>
      </c>
      <c r="H6" s="172">
        <v>6.14</v>
      </c>
      <c r="I6" s="172">
        <v>6.14</v>
      </c>
      <c r="J6" s="170">
        <v>184200000</v>
      </c>
      <c r="K6" s="184"/>
      <c r="L6" s="185"/>
      <c r="M6" s="185">
        <f t="shared" si="0"/>
        <v>0.0922748227466408</v>
      </c>
      <c r="N6" s="192">
        <v>489396.76</v>
      </c>
      <c r="O6" s="193">
        <f t="shared" si="1"/>
        <v>0.00266395489083801</v>
      </c>
      <c r="P6" s="192">
        <v>0</v>
      </c>
      <c r="Q6" s="192">
        <v>0</v>
      </c>
      <c r="R6" s="192">
        <f t="shared" si="2"/>
        <v>489396.76</v>
      </c>
      <c r="S6" s="200">
        <f>ABS(G6)/24730660</f>
        <v>1.21306912148726</v>
      </c>
      <c r="T6" s="185">
        <v>0.00126427068641554</v>
      </c>
      <c r="U6" s="205">
        <f t="shared" si="3"/>
        <v>1156.4547807027</v>
      </c>
      <c r="V6" s="205">
        <f t="shared" si="4"/>
        <v>7100.63235351456</v>
      </c>
    </row>
    <row r="7" customHeight="1" spans="1:22">
      <c r="A7" s="156" t="s">
        <v>44</v>
      </c>
      <c r="B7" s="156" t="s">
        <v>45</v>
      </c>
      <c r="C7" s="156"/>
      <c r="D7" s="157" t="s">
        <v>52</v>
      </c>
      <c r="E7" s="156" t="s">
        <v>53</v>
      </c>
      <c r="F7" s="170">
        <v>306800000</v>
      </c>
      <c r="G7" s="171">
        <v>40000000</v>
      </c>
      <c r="H7" s="172">
        <v>7.67</v>
      </c>
      <c r="I7" s="172">
        <v>7.67</v>
      </c>
      <c r="J7" s="170">
        <v>306800000</v>
      </c>
      <c r="K7" s="184"/>
      <c r="L7" s="185"/>
      <c r="M7" s="185">
        <f t="shared" si="0"/>
        <v>0.153691181426001</v>
      </c>
      <c r="N7" s="192">
        <v>-606108.63</v>
      </c>
      <c r="O7" s="193">
        <f t="shared" si="1"/>
        <v>-0.00197168700616006</v>
      </c>
      <c r="P7" s="192">
        <v>0</v>
      </c>
      <c r="Q7" s="192">
        <v>0</v>
      </c>
      <c r="R7" s="192">
        <f t="shared" si="2"/>
        <v>-606108.63</v>
      </c>
      <c r="S7" s="200">
        <f>ABS(G7)/40298340</f>
        <v>0.992596717383396</v>
      </c>
      <c r="T7" s="185">
        <v>0.000173470854282225</v>
      </c>
      <c r="U7" s="205">
        <f t="shared" si="3"/>
        <v>11489.3142947584</v>
      </c>
      <c r="V7" s="205">
        <f t="shared" si="4"/>
        <v>88123.0406407968</v>
      </c>
    </row>
    <row r="8" customHeight="1" spans="1:22">
      <c r="A8" s="156" t="s">
        <v>44</v>
      </c>
      <c r="B8" s="156" t="s">
        <v>45</v>
      </c>
      <c r="C8" s="156"/>
      <c r="D8" s="157" t="s">
        <v>54</v>
      </c>
      <c r="E8" s="156" t="s">
        <v>55</v>
      </c>
      <c r="F8" s="170">
        <v>1009500000</v>
      </c>
      <c r="G8" s="171">
        <v>50000000</v>
      </c>
      <c r="H8" s="172">
        <v>20.19</v>
      </c>
      <c r="I8" s="172">
        <v>20.19</v>
      </c>
      <c r="J8" s="170">
        <v>1009500000</v>
      </c>
      <c r="K8" s="184"/>
      <c r="L8" s="185"/>
      <c r="M8" s="185">
        <f t="shared" si="0"/>
        <v>0.505708108375319</v>
      </c>
      <c r="N8" s="192">
        <v>-327511.04</v>
      </c>
      <c r="O8" s="193">
        <f t="shared" si="1"/>
        <v>-0.000324323744817274</v>
      </c>
      <c r="P8" s="192">
        <v>0</v>
      </c>
      <c r="Q8" s="192">
        <v>0</v>
      </c>
      <c r="R8" s="192">
        <f t="shared" si="2"/>
        <v>-327511.04</v>
      </c>
      <c r="S8" s="200">
        <f>ABS(G8)/7982068</f>
        <v>6.26404084755981</v>
      </c>
      <c r="T8" s="185">
        <v>0.00197491428152823</v>
      </c>
      <c r="U8" s="205">
        <f t="shared" si="3"/>
        <v>1215.87772612868</v>
      </c>
      <c r="V8" s="205">
        <f t="shared" si="4"/>
        <v>24548.571290538</v>
      </c>
    </row>
    <row r="9" customHeight="1" spans="1:22">
      <c r="A9" s="156" t="s">
        <v>44</v>
      </c>
      <c r="B9" s="156" t="s">
        <v>45</v>
      </c>
      <c r="C9" s="156"/>
      <c r="D9" s="157" t="s">
        <v>56</v>
      </c>
      <c r="E9" s="156" t="s">
        <v>57</v>
      </c>
      <c r="F9" s="170">
        <v>1719600000</v>
      </c>
      <c r="G9" s="171">
        <v>60000000</v>
      </c>
      <c r="H9" s="172">
        <v>28.66</v>
      </c>
      <c r="I9" s="172">
        <v>28.66</v>
      </c>
      <c r="J9" s="170">
        <v>1719600000</v>
      </c>
      <c r="K9" s="184"/>
      <c r="L9" s="185"/>
      <c r="M9" s="185">
        <f t="shared" si="0"/>
        <v>0.861432058605448</v>
      </c>
      <c r="N9" s="192">
        <v>-381098.68</v>
      </c>
      <c r="O9" s="193">
        <f t="shared" si="1"/>
        <v>-0.000221571434879415</v>
      </c>
      <c r="P9" s="192">
        <v>0</v>
      </c>
      <c r="Q9" s="192">
        <v>0</v>
      </c>
      <c r="R9" s="192">
        <f t="shared" si="2"/>
        <v>-381098.68</v>
      </c>
      <c r="S9" s="200"/>
      <c r="T9" s="185">
        <v>0.00257789121158105</v>
      </c>
      <c r="U9" s="205">
        <f t="shared" si="3"/>
        <v>1103.74189357667</v>
      </c>
      <c r="V9" s="205">
        <f t="shared" si="4"/>
        <v>31633.2426699075</v>
      </c>
    </row>
    <row r="10" customHeight="1" spans="1:22">
      <c r="A10" s="158" t="s">
        <v>58</v>
      </c>
      <c r="B10" s="158"/>
      <c r="C10" s="158"/>
      <c r="D10" s="158"/>
      <c r="E10" s="158"/>
      <c r="F10" s="173">
        <f>SUM(F4:F9)</f>
        <v>3448700000</v>
      </c>
      <c r="G10" s="174"/>
      <c r="H10" s="175"/>
      <c r="I10" s="175"/>
      <c r="J10" s="175">
        <f>SUM(J4:J9)</f>
        <v>3448700000</v>
      </c>
      <c r="K10" s="186"/>
      <c r="L10" s="187"/>
      <c r="M10" s="187">
        <f t="shared" si="0"/>
        <v>1.72762313358491</v>
      </c>
      <c r="N10" s="194">
        <f>SUM(N4:N9)</f>
        <v>8050312.27</v>
      </c>
      <c r="O10" s="195">
        <f t="shared" si="1"/>
        <v>0.00233976516083835</v>
      </c>
      <c r="P10" s="194">
        <f>SUM(P4:P9)</f>
        <v>0</v>
      </c>
      <c r="Q10" s="194">
        <f>SUM(Q4:Q9)</f>
        <v>0</v>
      </c>
      <c r="R10" s="194">
        <f t="shared" si="2"/>
        <v>8050312.27</v>
      </c>
      <c r="S10" s="188"/>
      <c r="T10" s="187"/>
      <c r="U10" s="206"/>
      <c r="V10" s="206"/>
    </row>
    <row r="11" customHeight="1" spans="1:22">
      <c r="A11" s="156" t="s">
        <v>44</v>
      </c>
      <c r="B11" s="156" t="s">
        <v>59</v>
      </c>
      <c r="C11" s="156"/>
      <c r="D11" s="157" t="s">
        <v>60</v>
      </c>
      <c r="E11" s="156" t="s">
        <v>61</v>
      </c>
      <c r="F11" s="170">
        <v>1570000</v>
      </c>
      <c r="G11" s="171">
        <v>200000</v>
      </c>
      <c r="H11" s="172">
        <v>7.85</v>
      </c>
      <c r="I11" s="172">
        <v>7.85</v>
      </c>
      <c r="J11" s="170">
        <v>1570000</v>
      </c>
      <c r="K11" s="184"/>
      <c r="L11" s="185"/>
      <c r="M11" s="185">
        <f t="shared" si="0"/>
        <v>0.000786490074442052</v>
      </c>
      <c r="N11" s="192">
        <v>-33161.1119999531</v>
      </c>
      <c r="O11" s="193">
        <f t="shared" si="1"/>
        <v>-0.0206848280885409</v>
      </c>
      <c r="P11" s="192">
        <v>0</v>
      </c>
      <c r="Q11" s="192">
        <v>0</v>
      </c>
      <c r="R11" s="192">
        <f t="shared" si="2"/>
        <v>-33161.1119999531</v>
      </c>
      <c r="S11" s="200">
        <f>ABS(G11)/22051010</f>
        <v>0.00906987933886022</v>
      </c>
      <c r="T11" s="185">
        <v>2.10550163365872e-5</v>
      </c>
      <c r="U11" s="205">
        <f>(G11/T11*0.05-G11)/1000000</f>
        <v>474.7462</v>
      </c>
      <c r="V11" s="205">
        <f>U11*1000000/G11*J11/1000000</f>
        <v>3726.75767</v>
      </c>
    </row>
    <row r="12" customHeight="1" spans="1:22">
      <c r="A12" s="156" t="s">
        <v>44</v>
      </c>
      <c r="B12" s="156" t="s">
        <v>59</v>
      </c>
      <c r="C12" s="156"/>
      <c r="D12" s="157" t="s">
        <v>62</v>
      </c>
      <c r="E12" s="156" t="s">
        <v>63</v>
      </c>
      <c r="F12" s="170">
        <v>10461780</v>
      </c>
      <c r="G12" s="171">
        <v>2166000</v>
      </c>
      <c r="H12" s="172">
        <v>4.83</v>
      </c>
      <c r="I12" s="172">
        <v>4.83</v>
      </c>
      <c r="J12" s="170">
        <v>10461780</v>
      </c>
      <c r="K12" s="184"/>
      <c r="L12" s="185"/>
      <c r="M12" s="185">
        <f t="shared" si="0"/>
        <v>0.00524081919171743</v>
      </c>
      <c r="N12" s="192">
        <v>-870041.689425002</v>
      </c>
      <c r="O12" s="193">
        <f t="shared" si="1"/>
        <v>-0.0767786251205255</v>
      </c>
      <c r="P12" s="192">
        <v>0</v>
      </c>
      <c r="Q12" s="192">
        <v>0</v>
      </c>
      <c r="R12" s="192">
        <f t="shared" si="2"/>
        <v>-870041.689425002</v>
      </c>
      <c r="S12" s="200">
        <f>ABS(G12)/3700106</f>
        <v>0.585388634812084</v>
      </c>
      <c r="T12" s="185">
        <v>0.000667657775762543</v>
      </c>
      <c r="U12" s="205">
        <f>(G12/T12*0.05-G12)/1000000</f>
        <v>160.04285</v>
      </c>
      <c r="V12" s="205">
        <f>U12*1000000/G12*J12/1000000</f>
        <v>773.0069655</v>
      </c>
    </row>
    <row r="13" customHeight="1" spans="1:22">
      <c r="A13" s="156" t="s">
        <v>44</v>
      </c>
      <c r="B13" s="156" t="s">
        <v>59</v>
      </c>
      <c r="C13" s="156"/>
      <c r="D13" s="157" t="s">
        <v>64</v>
      </c>
      <c r="E13" s="156" t="s">
        <v>65</v>
      </c>
      <c r="F13" s="170">
        <v>10040000</v>
      </c>
      <c r="G13" s="171">
        <v>4000000</v>
      </c>
      <c r="H13" s="172">
        <v>2.51</v>
      </c>
      <c r="I13" s="172">
        <v>2.51</v>
      </c>
      <c r="J13" s="170">
        <v>10040000</v>
      </c>
      <c r="K13" s="184"/>
      <c r="L13" s="185"/>
      <c r="M13" s="185">
        <f t="shared" si="0"/>
        <v>0.00502952888369312</v>
      </c>
      <c r="N13" s="192">
        <v>-9028330.69671898</v>
      </c>
      <c r="O13" s="193">
        <f t="shared" si="1"/>
        <v>-0.473472525745133</v>
      </c>
      <c r="P13" s="192">
        <v>0</v>
      </c>
      <c r="Q13" s="192">
        <v>0</v>
      </c>
      <c r="R13" s="192">
        <f t="shared" si="2"/>
        <v>-9028330.69671898</v>
      </c>
      <c r="S13" s="200">
        <f>ABS(G13)/120056400</f>
        <v>0.0333176740265409</v>
      </c>
      <c r="T13" s="185">
        <v>0.000858100620020603</v>
      </c>
      <c r="U13" s="205">
        <f>(G13/T13*0.05-G13)/1000000</f>
        <v>229.0729</v>
      </c>
      <c r="V13" s="205">
        <f>U13*1000000/G13*J13/1000000</f>
        <v>574.972979</v>
      </c>
    </row>
    <row r="14" customHeight="1" spans="1:22">
      <c r="A14" s="158" t="s">
        <v>66</v>
      </c>
      <c r="B14" s="158"/>
      <c r="C14" s="158"/>
      <c r="D14" s="158"/>
      <c r="E14" s="158"/>
      <c r="F14" s="173">
        <f>SUM(F11:F13)</f>
        <v>22071780</v>
      </c>
      <c r="G14" s="174"/>
      <c r="H14" s="175"/>
      <c r="I14" s="175"/>
      <c r="J14" s="175">
        <f>SUM(J11:J13)</f>
        <v>22071780</v>
      </c>
      <c r="K14" s="186"/>
      <c r="L14" s="187"/>
      <c r="M14" s="187">
        <f t="shared" si="0"/>
        <v>0.0110568381498526</v>
      </c>
      <c r="N14" s="194">
        <f>SUM(N11:N13)</f>
        <v>-9931533.49814393</v>
      </c>
      <c r="O14" s="195">
        <f t="shared" si="1"/>
        <v>-0.310328288310519</v>
      </c>
      <c r="P14" s="194">
        <f>SUM(P11:P13)</f>
        <v>0</v>
      </c>
      <c r="Q14" s="194">
        <f>SUM(Q11:Q13)</f>
        <v>0</v>
      </c>
      <c r="R14" s="194">
        <f t="shared" si="2"/>
        <v>-9931533.49814393</v>
      </c>
      <c r="S14" s="188"/>
      <c r="T14" s="187"/>
      <c r="U14" s="206"/>
      <c r="V14" s="206"/>
    </row>
    <row r="15" customHeight="1" spans="1:22">
      <c r="A15" s="158" t="s">
        <v>67</v>
      </c>
      <c r="B15" s="158"/>
      <c r="C15" s="158"/>
      <c r="D15" s="158"/>
      <c r="E15" s="158"/>
      <c r="F15" s="173">
        <f>0+F10+F14</f>
        <v>3470771780</v>
      </c>
      <c r="G15" s="174"/>
      <c r="H15" s="175"/>
      <c r="I15" s="175"/>
      <c r="J15" s="175">
        <f>0+J10+J14</f>
        <v>3470771780</v>
      </c>
      <c r="K15" s="186"/>
      <c r="L15" s="187"/>
      <c r="M15" s="187">
        <f t="shared" si="0"/>
        <v>1.73867997173476</v>
      </c>
      <c r="N15" s="194">
        <f>0+N10+N14</f>
        <v>-1881221.22814393</v>
      </c>
      <c r="O15" s="195">
        <f t="shared" si="1"/>
        <v>-0.000541724505004853</v>
      </c>
      <c r="P15" s="194">
        <f>0+P10+P14</f>
        <v>0</v>
      </c>
      <c r="Q15" s="194"/>
      <c r="R15" s="194"/>
      <c r="S15" s="188"/>
      <c r="T15" s="187"/>
      <c r="U15" s="206"/>
      <c r="V15" s="206"/>
    </row>
    <row r="16" customHeight="1" spans="1:22">
      <c r="A16" s="158" t="s">
        <v>68</v>
      </c>
      <c r="B16" s="158"/>
      <c r="C16" s="158"/>
      <c r="D16" s="158"/>
      <c r="E16" s="158"/>
      <c r="F16" s="173"/>
      <c r="G16" s="174"/>
      <c r="H16" s="175"/>
      <c r="I16" s="175"/>
      <c r="J16" s="175"/>
      <c r="K16" s="186"/>
      <c r="L16" s="187"/>
      <c r="M16" s="187">
        <f t="shared" si="0"/>
        <v>0</v>
      </c>
      <c r="N16" s="194"/>
      <c r="O16" s="188"/>
      <c r="P16" s="194"/>
      <c r="Q16" s="194"/>
      <c r="R16" s="194"/>
      <c r="S16" s="188"/>
      <c r="T16" s="187"/>
      <c r="U16" s="206"/>
      <c r="V16" s="206"/>
    </row>
    <row r="17" customHeight="1" spans="1:22">
      <c r="A17" s="158" t="s">
        <v>69</v>
      </c>
      <c r="B17" s="158"/>
      <c r="C17" s="158"/>
      <c r="D17" s="158"/>
      <c r="E17" s="158"/>
      <c r="F17" s="173"/>
      <c r="G17" s="174"/>
      <c r="H17" s="175"/>
      <c r="I17" s="175"/>
      <c r="J17" s="175">
        <f>J15</f>
        <v>3470771780</v>
      </c>
      <c r="K17" s="186"/>
      <c r="L17" s="187"/>
      <c r="M17" s="196">
        <f t="shared" si="0"/>
        <v>1.73867997173476</v>
      </c>
      <c r="N17" s="194"/>
      <c r="O17" s="188"/>
      <c r="P17" s="194"/>
      <c r="Q17" s="194"/>
      <c r="R17" s="194"/>
      <c r="S17" s="188"/>
      <c r="T17" s="187"/>
      <c r="U17" s="206"/>
      <c r="V17" s="206"/>
    </row>
    <row r="18" customHeight="1" spans="1:22">
      <c r="A18" s="158" t="s">
        <v>70</v>
      </c>
      <c r="B18" s="158"/>
      <c r="C18" s="158"/>
      <c r="D18" s="158"/>
      <c r="E18" s="158"/>
      <c r="F18" s="173"/>
      <c r="G18" s="174"/>
      <c r="H18" s="175"/>
      <c r="I18" s="175"/>
      <c r="J18" s="175">
        <f>J15</f>
        <v>3470771780</v>
      </c>
      <c r="K18" s="186"/>
      <c r="L18" s="187"/>
      <c r="M18" s="187">
        <f t="shared" si="0"/>
        <v>1.73867997173476</v>
      </c>
      <c r="N18" s="194"/>
      <c r="O18" s="188"/>
      <c r="P18" s="194"/>
      <c r="Q18" s="194"/>
      <c r="R18" s="194"/>
      <c r="S18" s="188"/>
      <c r="T18" s="187"/>
      <c r="U18" s="206"/>
      <c r="V18" s="206"/>
    </row>
    <row r="19" customHeight="1" spans="1:22">
      <c r="A19" s="158" t="s">
        <v>71</v>
      </c>
      <c r="B19" s="158"/>
      <c r="C19" s="158"/>
      <c r="D19" s="158"/>
      <c r="E19" s="158"/>
      <c r="F19" s="173"/>
      <c r="G19" s="174"/>
      <c r="H19" s="175"/>
      <c r="I19" s="175"/>
      <c r="J19" s="175"/>
      <c r="K19" s="186"/>
      <c r="L19" s="188"/>
      <c r="M19" s="187">
        <f t="shared" si="0"/>
        <v>0</v>
      </c>
      <c r="N19" s="188"/>
      <c r="O19" s="188"/>
      <c r="P19" s="188"/>
      <c r="Q19" s="188"/>
      <c r="R19" s="188"/>
      <c r="S19" s="188"/>
      <c r="T19" s="188"/>
      <c r="U19" s="206"/>
      <c r="V19" s="206"/>
    </row>
    <row r="20" customHeight="1" spans="1:22">
      <c r="A20" s="158" t="s">
        <v>72</v>
      </c>
      <c r="B20" s="158"/>
      <c r="C20" s="158"/>
      <c r="D20" s="158"/>
      <c r="E20" s="158"/>
      <c r="F20" s="173"/>
      <c r="G20" s="174"/>
      <c r="H20" s="175"/>
      <c r="I20" s="175"/>
      <c r="J20" s="175">
        <v>1996210824.547</v>
      </c>
      <c r="K20" s="186">
        <v>1996210824.547</v>
      </c>
      <c r="L20" s="188"/>
      <c r="M20" s="187">
        <f t="shared" si="0"/>
        <v>1</v>
      </c>
      <c r="N20" s="188"/>
      <c r="O20" s="188"/>
      <c r="P20" s="188"/>
      <c r="Q20" s="188"/>
      <c r="R20" s="188"/>
      <c r="S20" s="188"/>
      <c r="T20" s="188"/>
      <c r="U20" s="206"/>
      <c r="V20" s="206"/>
    </row>
    <row r="22" customHeight="1" spans="4:5">
      <c r="D22" s="159" t="s">
        <v>73</v>
      </c>
      <c r="E22" s="159" t="s">
        <v>74</v>
      </c>
    </row>
    <row r="23" customHeight="1" spans="4:5">
      <c r="D23" s="160" t="s">
        <v>75</v>
      </c>
      <c r="E23" s="176"/>
    </row>
    <row r="24" customHeight="1" spans="4:5">
      <c r="D24" s="161" t="s">
        <v>76</v>
      </c>
      <c r="E24" s="177"/>
    </row>
    <row r="25" customHeight="1" spans="4:5">
      <c r="D25" s="161" t="s">
        <v>77</v>
      </c>
      <c r="E25" s="177"/>
    </row>
    <row r="26" customHeight="1" spans="4:10">
      <c r="D26" s="159" t="s">
        <v>78</v>
      </c>
      <c r="E26" s="178"/>
      <c r="J26" s="189"/>
    </row>
    <row r="27" customHeight="1" spans="4:10">
      <c r="D27" s="159" t="s">
        <v>79</v>
      </c>
      <c r="E27" s="179"/>
      <c r="J27" s="190"/>
    </row>
    <row r="28" customHeight="1" spans="10:10">
      <c r="J28" s="190"/>
    </row>
    <row r="29" customHeight="1" spans="10:10">
      <c r="J29" s="190"/>
    </row>
    <row r="30" customHeight="1" spans="10:10">
      <c r="J30" s="190"/>
    </row>
    <row r="31" customHeight="1" spans="10:10">
      <c r="J31" s="190"/>
    </row>
    <row r="32" customHeight="1" spans="10:10">
      <c r="J32" s="190"/>
    </row>
    <row r="33" customHeight="1" spans="10:10">
      <c r="J33" s="190"/>
    </row>
    <row r="34" customHeight="1" spans="10:10">
      <c r="J34" s="190"/>
    </row>
    <row r="35" customHeight="1" spans="10:10">
      <c r="J35" s="191"/>
    </row>
  </sheetData>
  <mergeCells count="22">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P2:P3"/>
    <mergeCell ref="Q2:Q3"/>
    <mergeCell ref="R2:R3"/>
    <mergeCell ref="S2:S3"/>
    <mergeCell ref="T2:T3"/>
    <mergeCell ref="U2:U3"/>
    <mergeCell ref="V2:V3"/>
  </mergeCells>
  <pageMargins left="0.707638888888889" right="0.707638888888889" top="0.393055555555556" bottom="0.393055555555556" header="0" footer="0.393055555555556"/>
  <pageSetup paperSize="9" scale="54" fitToHeight="3" orientation="landscape"/>
  <headerFooter>
    <oddHeader>&amp;L&amp;P&amp;CFund:GL-PUBLIC   Trade Date:2014-1-10&amp;RFlash Time2014-1-10 05:50 pm</oddHead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S28"/>
  <sheetViews>
    <sheetView workbookViewId="0">
      <selection activeCell="G49" sqref="G49"/>
    </sheetView>
  </sheetViews>
  <sheetFormatPr defaultColWidth="9" defaultRowHeight="12.4"/>
  <cols>
    <col min="1" max="1" width="10.5714285714286" style="16" customWidth="1"/>
    <col min="2" max="2" width="14.8571428571429" style="16" customWidth="1"/>
    <col min="3" max="3" width="13.5714285714286" style="16" customWidth="1"/>
    <col min="4" max="4" width="17.5714285714286" style="16" customWidth="1"/>
    <col min="5" max="5" width="15.7142857142857" style="16" customWidth="1"/>
    <col min="6" max="7" width="9.28571428571429" style="16" customWidth="1"/>
    <col min="8" max="8" width="10.7142857142857" style="16" customWidth="1"/>
    <col min="9" max="9" width="15.7142857142857" style="16" customWidth="1"/>
    <col min="10" max="10" width="9.71428571428571" style="16" customWidth="1"/>
    <col min="11" max="11" width="25.8571428571429" style="16" customWidth="1"/>
    <col min="12" max="12" width="17.5714285714286" style="16" customWidth="1"/>
    <col min="13" max="13" width="19.5714285714286" style="16" customWidth="1"/>
    <col min="14" max="14" width="20" style="16" customWidth="1"/>
    <col min="15" max="15" width="21.2857142857143" style="16" customWidth="1"/>
    <col min="16" max="16" width="4.42857142857143" style="16" customWidth="1"/>
    <col min="17" max="17" width="9.14285714285714" style="16"/>
    <col min="18" max="18" width="6.42857142857143" style="16" customWidth="1"/>
    <col min="19" max="19" width="9.14285714285714" style="16"/>
  </cols>
  <sheetData>
    <row r="1" spans="1:19">
      <c r="A1" s="17"/>
      <c r="B1" s="17"/>
      <c r="C1" s="17"/>
      <c r="D1" s="17"/>
      <c r="E1" s="17"/>
      <c r="F1" s="17"/>
      <c r="G1" s="17"/>
      <c r="H1" s="19"/>
      <c r="I1" s="19"/>
      <c r="J1" s="19"/>
      <c r="K1" s="19"/>
      <c r="L1" s="19"/>
      <c r="M1" s="19"/>
      <c r="N1" s="19"/>
      <c r="O1" s="19"/>
      <c r="P1" s="19"/>
      <c r="Q1" s="19"/>
      <c r="R1" s="19"/>
      <c r="S1" s="19"/>
    </row>
    <row r="2" ht="14.4" spans="1:15">
      <c r="A2" s="6"/>
      <c r="B2" s="6"/>
      <c r="C2" s="6"/>
      <c r="D2" s="6"/>
      <c r="E2" s="6"/>
      <c r="F2" s="6"/>
      <c r="G2" s="6"/>
      <c r="I2" s="21"/>
      <c r="J2" s="21"/>
      <c r="K2" s="21"/>
      <c r="L2" s="20"/>
      <c r="M2" s="20"/>
      <c r="N2" s="20"/>
      <c r="O2" s="20"/>
    </row>
    <row r="3" spans="1:15">
      <c r="A3" s="6"/>
      <c r="B3" s="6"/>
      <c r="C3" s="6"/>
      <c r="D3" s="6"/>
      <c r="E3" s="6"/>
      <c r="F3" s="6"/>
      <c r="G3" s="6"/>
      <c r="I3" s="14"/>
      <c r="J3" s="14"/>
      <c r="K3" s="22"/>
      <c r="L3" s="20"/>
      <c r="M3" s="20"/>
      <c r="N3" s="20"/>
      <c r="O3" s="20"/>
    </row>
    <row r="4" spans="1:15">
      <c r="A4" s="6"/>
      <c r="B4" s="6"/>
      <c r="C4" s="6"/>
      <c r="D4" s="6"/>
      <c r="E4" s="6"/>
      <c r="F4" s="6"/>
      <c r="G4" s="6"/>
      <c r="I4" s="14"/>
      <c r="J4" s="14"/>
      <c r="K4" s="22"/>
      <c r="L4" s="20"/>
      <c r="M4" s="20"/>
      <c r="N4" s="20"/>
      <c r="O4" s="20"/>
    </row>
    <row r="5" ht="14.4" spans="1:15">
      <c r="A5" s="6"/>
      <c r="B5" s="6"/>
      <c r="C5" s="6"/>
      <c r="D5" s="6"/>
      <c r="E5" s="6"/>
      <c r="F5" s="6"/>
      <c r="G5" s="6"/>
      <c r="I5" s="14"/>
      <c r="J5" s="23"/>
      <c r="K5" s="22"/>
      <c r="L5" s="20"/>
      <c r="M5" s="20"/>
      <c r="N5" s="20"/>
      <c r="O5" s="20"/>
    </row>
    <row r="6" spans="1:15">
      <c r="A6" s="6"/>
      <c r="B6" s="6"/>
      <c r="C6" s="6"/>
      <c r="D6" s="6"/>
      <c r="E6" s="6"/>
      <c r="F6" s="6"/>
      <c r="G6" s="6"/>
      <c r="I6" s="20"/>
      <c r="J6" s="20"/>
      <c r="K6" s="20"/>
      <c r="L6" s="20"/>
      <c r="M6" s="20"/>
      <c r="N6" s="20"/>
      <c r="O6" s="20"/>
    </row>
    <row r="7" spans="1:15">
      <c r="A7" s="6"/>
      <c r="B7" s="6"/>
      <c r="C7" s="6"/>
      <c r="D7" s="6"/>
      <c r="E7" s="6"/>
      <c r="F7" s="6"/>
      <c r="G7" s="6"/>
      <c r="I7" s="20"/>
      <c r="J7" s="20"/>
      <c r="K7" s="20"/>
      <c r="L7" s="20"/>
      <c r="M7" s="20"/>
      <c r="N7" s="20"/>
      <c r="O7" s="20"/>
    </row>
    <row r="8" spans="1:15">
      <c r="A8" s="6"/>
      <c r="B8" s="6"/>
      <c r="C8" s="6"/>
      <c r="D8" s="6"/>
      <c r="E8" s="6"/>
      <c r="F8" s="6"/>
      <c r="G8" s="6"/>
      <c r="I8" s="20"/>
      <c r="J8" s="20"/>
      <c r="K8" s="20"/>
      <c r="L8" s="20"/>
      <c r="M8" s="20"/>
      <c r="N8" s="20"/>
      <c r="O8" s="20"/>
    </row>
    <row r="9" ht="14.4" spans="1:15">
      <c r="A9" s="6"/>
      <c r="B9" s="6"/>
      <c r="C9" s="6"/>
      <c r="D9" s="6"/>
      <c r="E9" s="6"/>
      <c r="F9" s="6"/>
      <c r="G9" s="6"/>
      <c r="I9" s="21"/>
      <c r="J9" s="21"/>
      <c r="K9" s="21"/>
      <c r="L9" s="21"/>
      <c r="M9" s="21"/>
      <c r="N9" s="21"/>
      <c r="O9" s="21"/>
    </row>
    <row r="10" spans="1:15">
      <c r="A10" s="6"/>
      <c r="B10" s="6"/>
      <c r="C10" s="6"/>
      <c r="D10" s="6"/>
      <c r="E10" s="6"/>
      <c r="F10" s="6"/>
      <c r="G10" s="6"/>
      <c r="I10" s="14"/>
      <c r="J10" s="14"/>
      <c r="K10" s="14"/>
      <c r="L10" s="14"/>
      <c r="M10" s="14"/>
      <c r="N10" s="14"/>
      <c r="O10" s="14"/>
    </row>
    <row r="11" spans="1:15">
      <c r="A11" s="6"/>
      <c r="B11" s="6"/>
      <c r="C11" s="6"/>
      <c r="D11" s="6"/>
      <c r="E11" s="6"/>
      <c r="F11" s="6"/>
      <c r="G11" s="6"/>
      <c r="I11" s="14"/>
      <c r="J11" s="14"/>
      <c r="K11" s="14"/>
      <c r="L11" s="14"/>
      <c r="M11" s="14"/>
      <c r="N11" s="14"/>
      <c r="O11" s="14"/>
    </row>
    <row r="12" spans="1:15">
      <c r="A12" s="6"/>
      <c r="B12" s="6"/>
      <c r="C12" s="6"/>
      <c r="D12" s="6"/>
      <c r="E12" s="6"/>
      <c r="F12" s="6"/>
      <c r="G12" s="6"/>
      <c r="I12" s="14"/>
      <c r="J12" s="14"/>
      <c r="K12" s="14"/>
      <c r="L12" s="14"/>
      <c r="M12" s="14"/>
      <c r="N12" s="14"/>
      <c r="O12" s="14"/>
    </row>
    <row r="13" spans="1:15">
      <c r="A13" s="6"/>
      <c r="B13" s="6"/>
      <c r="C13" s="6"/>
      <c r="D13" s="6"/>
      <c r="E13" s="6"/>
      <c r="F13" s="6"/>
      <c r="G13" s="6"/>
      <c r="I13" s="14"/>
      <c r="J13" s="14"/>
      <c r="K13" s="14"/>
      <c r="L13" s="14"/>
      <c r="M13" s="14"/>
      <c r="N13" s="14"/>
      <c r="O13" s="14"/>
    </row>
    <row r="14" spans="1:15">
      <c r="A14" s="6"/>
      <c r="B14" s="6"/>
      <c r="C14" s="6"/>
      <c r="D14" s="6"/>
      <c r="E14" s="6"/>
      <c r="F14" s="6"/>
      <c r="G14" s="6"/>
      <c r="I14" s="20"/>
      <c r="J14" s="20"/>
      <c r="K14" s="20"/>
      <c r="L14" s="20"/>
      <c r="M14" s="20"/>
      <c r="N14" s="20"/>
      <c r="O14" s="20"/>
    </row>
    <row r="15" ht="14.4" spans="1:15">
      <c r="A15" s="6"/>
      <c r="B15" s="6"/>
      <c r="C15" s="6"/>
      <c r="D15" s="6"/>
      <c r="E15" s="6"/>
      <c r="F15" s="6"/>
      <c r="G15" s="6"/>
      <c r="I15" s="21"/>
      <c r="J15" s="21"/>
      <c r="K15" s="21"/>
      <c r="L15" s="21"/>
      <c r="M15" s="21"/>
      <c r="N15" s="21"/>
      <c r="O15" s="21"/>
    </row>
    <row r="16" spans="1:15">
      <c r="A16" s="6"/>
      <c r="B16" s="6"/>
      <c r="C16" s="6"/>
      <c r="D16" s="6"/>
      <c r="E16" s="6"/>
      <c r="F16" s="6"/>
      <c r="G16" s="6"/>
      <c r="I16" s="14"/>
      <c r="J16" s="14"/>
      <c r="K16" s="14"/>
      <c r="L16" s="14"/>
      <c r="M16" s="14"/>
      <c r="N16" s="14"/>
      <c r="O16" s="14"/>
    </row>
    <row r="17" spans="1:15">
      <c r="A17" s="6"/>
      <c r="B17" s="6"/>
      <c r="C17" s="6"/>
      <c r="D17" s="6"/>
      <c r="E17" s="6"/>
      <c r="F17" s="6"/>
      <c r="G17" s="6"/>
      <c r="I17" s="14"/>
      <c r="J17" s="14"/>
      <c r="K17" s="14"/>
      <c r="L17" s="14"/>
      <c r="M17" s="14"/>
      <c r="N17" s="14"/>
      <c r="O17" s="14"/>
    </row>
    <row r="18" spans="1:15">
      <c r="A18" s="6"/>
      <c r="B18" s="6"/>
      <c r="C18" s="6"/>
      <c r="D18" s="6"/>
      <c r="E18" s="6"/>
      <c r="F18" s="6"/>
      <c r="G18" s="6"/>
      <c r="I18" s="14"/>
      <c r="J18" s="14"/>
      <c r="K18" s="14"/>
      <c r="L18" s="14"/>
      <c r="M18" s="14"/>
      <c r="N18" s="14"/>
      <c r="O18" s="14"/>
    </row>
    <row r="19" spans="1:15">
      <c r="A19" s="6"/>
      <c r="B19" s="6"/>
      <c r="C19" s="6"/>
      <c r="D19" s="6"/>
      <c r="E19" s="6"/>
      <c r="F19" s="6"/>
      <c r="G19" s="6"/>
      <c r="I19" s="14"/>
      <c r="J19" s="14"/>
      <c r="K19" s="14"/>
      <c r="L19" s="14"/>
      <c r="M19" s="14"/>
      <c r="N19" s="14"/>
      <c r="O19" s="14"/>
    </row>
    <row r="20" spans="1:7">
      <c r="A20" s="6"/>
      <c r="B20" s="6"/>
      <c r="C20" s="6"/>
      <c r="D20" s="6"/>
      <c r="E20" s="6"/>
      <c r="F20" s="6"/>
      <c r="G20" s="6"/>
    </row>
    <row r="21" ht="14.4" spans="1:9">
      <c r="A21" s="6"/>
      <c r="B21" s="6"/>
      <c r="C21" s="6"/>
      <c r="D21" s="6"/>
      <c r="E21" s="6"/>
      <c r="F21" s="6"/>
      <c r="G21" s="6"/>
      <c r="I21" s="18"/>
    </row>
    <row r="22" spans="1:7">
      <c r="A22" s="6"/>
      <c r="B22" s="6"/>
      <c r="C22" s="6"/>
      <c r="D22" s="6"/>
      <c r="E22" s="6"/>
      <c r="F22" s="6"/>
      <c r="G22" s="6"/>
    </row>
    <row r="23" spans="1:7">
      <c r="A23" s="6"/>
      <c r="B23" s="6"/>
      <c r="C23" s="6"/>
      <c r="D23" s="6"/>
      <c r="E23" s="6"/>
      <c r="F23" s="6"/>
      <c r="G23" s="6"/>
    </row>
    <row r="24" ht="14.4" spans="1:9">
      <c r="A24" s="6"/>
      <c r="B24" s="6"/>
      <c r="C24" s="6"/>
      <c r="D24" s="6"/>
      <c r="E24" s="6"/>
      <c r="F24" s="6"/>
      <c r="G24" s="6"/>
      <c r="I24" s="18"/>
    </row>
    <row r="25" spans="1:7">
      <c r="A25" s="6"/>
      <c r="B25" s="6"/>
      <c r="C25" s="6"/>
      <c r="D25" s="6"/>
      <c r="E25" s="6"/>
      <c r="F25" s="6"/>
      <c r="G25" s="6"/>
    </row>
    <row r="26" spans="1:7">
      <c r="A26" s="6"/>
      <c r="B26" s="6"/>
      <c r="C26" s="6"/>
      <c r="D26" s="6"/>
      <c r="E26" s="6"/>
      <c r="F26" s="6"/>
      <c r="G26" s="6"/>
    </row>
    <row r="28" ht="14.4" spans="4:5">
      <c r="D28" s="18"/>
      <c r="E28" s="20"/>
    </row>
  </sheetData>
  <conditionalFormatting sqref="F14">
    <cfRule type="cellIs" dxfId="0" priority="5" operator="equal">
      <formula>0</formula>
    </cfRule>
  </conditionalFormatting>
  <conditionalFormatting sqref="F1:F26">
    <cfRule type="cellIs" dxfId="0" priority="2" operator="equal">
      <formula>0</formula>
    </cfRule>
  </conditionalFormatting>
  <conditionalFormatting sqref="F12:F26">
    <cfRule type="cellIs" dxfId="0" priority="3" operator="equal">
      <formula>0</formula>
    </cfRule>
  </conditionalFormatting>
  <conditionalFormatting sqref="G2:G26">
    <cfRule type="cellIs" dxfId="0" priority="1" operator="equal">
      <formula>0</formula>
    </cfRule>
  </conditionalFormatting>
  <conditionalFormatting sqref="G14:G24">
    <cfRule type="cellIs" dxfId="0" priority="4" operator="equal">
      <formula>0</formula>
    </cfRule>
  </conditionalFormatting>
  <conditionalFormatting sqref="F$1:G$1048576">
    <cfRule type="cellIs" dxfId="1" priority="6" operator="equal">
      <formula>"否"</formula>
    </cfRule>
  </conditionalFormatting>
  <pageMargins left="0.699305555555556" right="0.699305555555556"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S28"/>
  <sheetViews>
    <sheetView workbookViewId="0">
      <selection activeCell="I27" sqref="$A1:$XFD1048576"/>
    </sheetView>
  </sheetViews>
  <sheetFormatPr defaultColWidth="9" defaultRowHeight="12.4"/>
  <cols>
    <col min="1" max="1" width="10.5714285714286" style="1" customWidth="1"/>
    <col min="2" max="2" width="14.8571428571429" style="1" customWidth="1"/>
    <col min="3" max="3" width="10" style="1" customWidth="1"/>
    <col min="4" max="4" width="17.4285714285714" style="1" customWidth="1"/>
    <col min="5" max="5" width="15.4285714285714" style="1" customWidth="1"/>
    <col min="6" max="7" width="9.14285714285714" style="1"/>
    <col min="8" max="8" width="10.1428571428571" style="1" customWidth="1"/>
    <col min="9" max="9" width="15.7142857142857" style="1" customWidth="1"/>
    <col min="10" max="10" width="11.7142857142857" style="1" customWidth="1"/>
    <col min="11" max="11" width="25.7142857142857" style="1" customWidth="1"/>
    <col min="12" max="12" width="17.4285714285714" style="1" customWidth="1"/>
    <col min="13" max="13" width="19.4285714285714" style="1" customWidth="1"/>
    <col min="14" max="14" width="20" style="1" customWidth="1"/>
    <col min="15" max="15" width="21.2857142857143" style="1" customWidth="1"/>
    <col min="16" max="16" width="4.42857142857143" style="1" customWidth="1"/>
    <col min="17" max="17" width="9.14285714285714" style="1"/>
    <col min="18" max="18" width="6.42857142857143" style="1" customWidth="1"/>
    <col min="19" max="19" width="9.14285714285714" style="1"/>
  </cols>
  <sheetData>
    <row r="1" spans="1:19">
      <c r="A1" s="2"/>
      <c r="B1" s="2"/>
      <c r="C1" s="2"/>
      <c r="D1" s="2"/>
      <c r="E1" s="2"/>
      <c r="F1" s="2"/>
      <c r="G1" s="2"/>
      <c r="H1" s="5"/>
      <c r="I1" s="8"/>
      <c r="J1" s="8"/>
      <c r="K1" s="8"/>
      <c r="L1" s="8"/>
      <c r="M1" s="8"/>
      <c r="N1" s="8"/>
      <c r="O1" s="8"/>
      <c r="P1" s="8"/>
      <c r="Q1" s="8"/>
      <c r="R1" s="8"/>
      <c r="S1" s="8"/>
    </row>
    <row r="2" ht="14.4" spans="1:15">
      <c r="A2" s="3"/>
      <c r="B2" s="3"/>
      <c r="C2" s="3"/>
      <c r="D2" s="3"/>
      <c r="E2" s="6"/>
      <c r="F2" s="3"/>
      <c r="G2" s="3"/>
      <c r="I2" s="9"/>
      <c r="J2" s="9"/>
      <c r="K2" s="9"/>
      <c r="L2" s="10"/>
      <c r="M2" s="10"/>
      <c r="N2" s="10"/>
      <c r="O2" s="10"/>
    </row>
    <row r="3" spans="1:15">
      <c r="A3" s="3"/>
      <c r="B3" s="3"/>
      <c r="C3" s="3"/>
      <c r="D3" s="3"/>
      <c r="E3" s="6"/>
      <c r="F3" s="3"/>
      <c r="G3" s="3"/>
      <c r="I3" s="11"/>
      <c r="J3" s="11"/>
      <c r="K3" s="12"/>
      <c r="L3" s="10"/>
      <c r="M3" s="10"/>
      <c r="N3" s="10"/>
      <c r="O3" s="10"/>
    </row>
    <row r="4" spans="1:15">
      <c r="A4" s="3"/>
      <c r="B4" s="3"/>
      <c r="C4" s="3"/>
      <c r="D4" s="3"/>
      <c r="E4" s="6"/>
      <c r="F4" s="3"/>
      <c r="G4" s="3"/>
      <c r="I4" s="11"/>
      <c r="J4" s="11"/>
      <c r="K4" s="12"/>
      <c r="L4" s="10"/>
      <c r="M4" s="10"/>
      <c r="N4" s="10"/>
      <c r="O4" s="10"/>
    </row>
    <row r="5" ht="14.4" spans="1:15">
      <c r="A5" s="3"/>
      <c r="B5" s="3"/>
      <c r="C5" s="3"/>
      <c r="D5" s="3"/>
      <c r="E5" s="6"/>
      <c r="F5" s="3"/>
      <c r="G5" s="3"/>
      <c r="I5" s="11"/>
      <c r="J5" s="13"/>
      <c r="K5" s="12"/>
      <c r="L5" s="10"/>
      <c r="M5" s="10"/>
      <c r="N5" s="10"/>
      <c r="O5" s="10"/>
    </row>
    <row r="6" spans="1:15">
      <c r="A6" s="3"/>
      <c r="B6" s="3"/>
      <c r="C6" s="3"/>
      <c r="D6" s="3"/>
      <c r="E6" s="6"/>
      <c r="F6" s="3"/>
      <c r="G6" s="3"/>
      <c r="I6" s="10"/>
      <c r="J6" s="10"/>
      <c r="K6" s="10"/>
      <c r="L6" s="10"/>
      <c r="M6" s="10"/>
      <c r="N6" s="10"/>
      <c r="O6" s="10"/>
    </row>
    <row r="7" spans="1:15">
      <c r="A7" s="3"/>
      <c r="B7" s="3"/>
      <c r="C7" s="3"/>
      <c r="D7" s="3"/>
      <c r="E7" s="6"/>
      <c r="F7" s="3"/>
      <c r="G7" s="3"/>
      <c r="I7" s="10"/>
      <c r="J7" s="10"/>
      <c r="K7" s="10"/>
      <c r="L7" s="10"/>
      <c r="M7" s="10"/>
      <c r="N7" s="10"/>
      <c r="O7" s="10"/>
    </row>
    <row r="8" spans="1:15">
      <c r="A8" s="3"/>
      <c r="B8" s="3"/>
      <c r="C8" s="3"/>
      <c r="D8" s="3"/>
      <c r="E8" s="6"/>
      <c r="F8" s="3"/>
      <c r="G8" s="3"/>
      <c r="I8" s="10"/>
      <c r="J8" s="10"/>
      <c r="K8" s="10"/>
      <c r="L8" s="10"/>
      <c r="M8" s="10"/>
      <c r="N8" s="10"/>
      <c r="O8" s="10"/>
    </row>
    <row r="9" ht="14.4" spans="1:15">
      <c r="A9" s="3"/>
      <c r="B9" s="3"/>
      <c r="C9" s="3"/>
      <c r="D9" s="3"/>
      <c r="E9" s="6"/>
      <c r="F9" s="3"/>
      <c r="G9" s="3"/>
      <c r="I9" s="9"/>
      <c r="J9" s="9"/>
      <c r="K9" s="9"/>
      <c r="L9" s="9"/>
      <c r="M9" s="9"/>
      <c r="N9" s="9"/>
      <c r="O9" s="9"/>
    </row>
    <row r="10" spans="1:15">
      <c r="A10" s="3"/>
      <c r="B10" s="3"/>
      <c r="C10" s="3"/>
      <c r="D10" s="3"/>
      <c r="E10" s="6"/>
      <c r="F10" s="3"/>
      <c r="G10" s="3"/>
      <c r="I10" s="14"/>
      <c r="J10" s="15"/>
      <c r="K10" s="11"/>
      <c r="L10" s="11"/>
      <c r="M10" s="11"/>
      <c r="N10" s="11"/>
      <c r="O10" s="11"/>
    </row>
    <row r="11" spans="1:15">
      <c r="A11" s="3"/>
      <c r="B11" s="3"/>
      <c r="C11" s="3"/>
      <c r="D11" s="3"/>
      <c r="E11" s="6"/>
      <c r="F11" s="3"/>
      <c r="G11" s="3"/>
      <c r="I11" s="14"/>
      <c r="J11" s="15"/>
      <c r="K11" s="11"/>
      <c r="L11" s="11"/>
      <c r="M11" s="11"/>
      <c r="N11" s="11"/>
      <c r="O11" s="11"/>
    </row>
    <row r="12" spans="1:15">
      <c r="A12" s="3"/>
      <c r="B12" s="3"/>
      <c r="C12" s="3"/>
      <c r="D12" s="3"/>
      <c r="E12" s="6"/>
      <c r="F12" s="3"/>
      <c r="G12" s="3"/>
      <c r="I12" s="14"/>
      <c r="J12" s="15"/>
      <c r="K12" s="11"/>
      <c r="L12" s="11"/>
      <c r="M12" s="11"/>
      <c r="N12" s="11"/>
      <c r="O12" s="11"/>
    </row>
    <row r="13" spans="1:15">
      <c r="A13" s="3"/>
      <c r="B13" s="3"/>
      <c r="C13" s="3"/>
      <c r="D13" s="3"/>
      <c r="E13" s="6"/>
      <c r="F13" s="3"/>
      <c r="G13" s="3"/>
      <c r="I13" s="14"/>
      <c r="J13" s="15"/>
      <c r="K13" s="11"/>
      <c r="L13" s="11"/>
      <c r="M13" s="11"/>
      <c r="N13" s="11"/>
      <c r="O13" s="11"/>
    </row>
    <row r="14" spans="1:15">
      <c r="A14" s="3"/>
      <c r="B14" s="3"/>
      <c r="C14" s="3"/>
      <c r="D14" s="3"/>
      <c r="E14" s="6"/>
      <c r="F14" s="3"/>
      <c r="G14" s="3"/>
      <c r="I14" s="10"/>
      <c r="J14" s="10"/>
      <c r="K14" s="10"/>
      <c r="L14" s="10"/>
      <c r="M14" s="10"/>
      <c r="N14" s="10"/>
      <c r="O14" s="10"/>
    </row>
    <row r="15" ht="14.4" spans="1:15">
      <c r="A15" s="3"/>
      <c r="B15" s="3"/>
      <c r="C15" s="3"/>
      <c r="D15" s="3"/>
      <c r="E15" s="6"/>
      <c r="F15" s="3"/>
      <c r="G15" s="3"/>
      <c r="I15" s="9"/>
      <c r="J15" s="9"/>
      <c r="K15" s="9"/>
      <c r="L15" s="9"/>
      <c r="M15" s="9"/>
      <c r="N15" s="9"/>
      <c r="O15" s="9"/>
    </row>
    <row r="16" spans="1:15">
      <c r="A16" s="3"/>
      <c r="B16" s="3"/>
      <c r="C16" s="3"/>
      <c r="D16" s="3"/>
      <c r="E16" s="6"/>
      <c r="F16" s="3"/>
      <c r="G16" s="3"/>
      <c r="I16" s="14"/>
      <c r="J16" s="15"/>
      <c r="K16" s="11"/>
      <c r="L16" s="11"/>
      <c r="M16" s="11"/>
      <c r="N16" s="11"/>
      <c r="O16" s="11"/>
    </row>
    <row r="17" spans="1:15">
      <c r="A17" s="3"/>
      <c r="B17" s="3"/>
      <c r="C17" s="3"/>
      <c r="D17" s="3"/>
      <c r="E17" s="6"/>
      <c r="F17" s="3"/>
      <c r="G17" s="3"/>
      <c r="I17" s="14"/>
      <c r="J17" s="15"/>
      <c r="K17" s="11"/>
      <c r="L17" s="11"/>
      <c r="M17" s="11"/>
      <c r="N17" s="11"/>
      <c r="O17" s="11"/>
    </row>
    <row r="18" spans="1:15">
      <c r="A18" s="3"/>
      <c r="B18" s="3"/>
      <c r="C18" s="3"/>
      <c r="D18" s="3"/>
      <c r="E18" s="6"/>
      <c r="F18" s="3"/>
      <c r="G18" s="3"/>
      <c r="I18" s="14"/>
      <c r="J18" s="15"/>
      <c r="K18" s="11"/>
      <c r="L18" s="11"/>
      <c r="M18" s="11"/>
      <c r="N18" s="11"/>
      <c r="O18" s="11"/>
    </row>
    <row r="19" spans="1:15">
      <c r="A19" s="3"/>
      <c r="B19" s="3"/>
      <c r="C19" s="3"/>
      <c r="D19" s="3"/>
      <c r="E19" s="6"/>
      <c r="F19" s="3"/>
      <c r="G19" s="3"/>
      <c r="I19" s="14"/>
      <c r="J19" s="15"/>
      <c r="K19" s="11"/>
      <c r="L19" s="11"/>
      <c r="M19" s="11"/>
      <c r="N19" s="11"/>
      <c r="O19" s="11"/>
    </row>
    <row r="20" spans="1:7">
      <c r="A20" s="3"/>
      <c r="B20" s="3"/>
      <c r="C20" s="3"/>
      <c r="D20" s="3"/>
      <c r="E20" s="6"/>
      <c r="F20" s="3"/>
      <c r="G20" s="3"/>
    </row>
    <row r="21" ht="14.4" spans="1:9">
      <c r="A21" s="3"/>
      <c r="B21" s="3"/>
      <c r="C21" s="3"/>
      <c r="D21" s="3"/>
      <c r="E21" s="6"/>
      <c r="F21" s="3"/>
      <c r="G21" s="3"/>
      <c r="I21" s="4"/>
    </row>
    <row r="22" spans="1:9">
      <c r="A22" s="3"/>
      <c r="B22" s="3"/>
      <c r="C22" s="3"/>
      <c r="D22" s="3"/>
      <c r="E22" s="6"/>
      <c r="F22" s="3"/>
      <c r="G22" s="3"/>
      <c r="I22" s="10"/>
    </row>
    <row r="23" spans="1:7">
      <c r="A23" s="3"/>
      <c r="B23" s="3"/>
      <c r="C23" s="3"/>
      <c r="D23" s="3"/>
      <c r="E23" s="6"/>
      <c r="F23" s="3"/>
      <c r="G23" s="3"/>
    </row>
    <row r="24" ht="14.4" spans="4:9">
      <c r="D24" s="4"/>
      <c r="E24" s="7"/>
      <c r="I24" s="4"/>
    </row>
    <row r="28" ht="14.4" spans="4:5">
      <c r="D28" s="4"/>
      <c r="E28" s="7"/>
    </row>
  </sheetData>
  <conditionalFormatting sqref="F14">
    <cfRule type="cellIs" dxfId="0" priority="5" operator="equal">
      <formula>0</formula>
    </cfRule>
  </conditionalFormatting>
  <conditionalFormatting sqref="F1:F23">
    <cfRule type="cellIs" dxfId="0" priority="2" operator="equal">
      <formula>0</formula>
    </cfRule>
  </conditionalFormatting>
  <conditionalFormatting sqref="F12:F23">
    <cfRule type="cellIs" dxfId="0" priority="3" operator="equal">
      <formula>0</formula>
    </cfRule>
  </conditionalFormatting>
  <conditionalFormatting sqref="G2:G23">
    <cfRule type="cellIs" dxfId="0" priority="1" operator="equal">
      <formula>0</formula>
    </cfRule>
  </conditionalFormatting>
  <conditionalFormatting sqref="G14:G22">
    <cfRule type="cellIs" dxfId="0" priority="4" operator="equal">
      <formula>0</formula>
    </cfRule>
  </conditionalFormatting>
  <conditionalFormatting sqref="F$1:G$1048576">
    <cfRule type="cellIs" dxfId="1" priority="6" operator="equal">
      <formula>"否"</formula>
    </cfRule>
  </conditionalFormatting>
  <pageMargins left="0.699305555555556" right="0.699305555555556"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S28"/>
  <sheetViews>
    <sheetView workbookViewId="0">
      <selection activeCell="J34" sqref="$A1:$XFD1048576"/>
    </sheetView>
  </sheetViews>
  <sheetFormatPr defaultColWidth="9" defaultRowHeight="12.4"/>
  <cols>
    <col min="1" max="1" width="10.5714285714286" style="1" customWidth="1"/>
    <col min="2" max="2" width="14.8571428571429" style="1" customWidth="1"/>
    <col min="3" max="3" width="10" style="1" customWidth="1"/>
    <col min="4" max="4" width="17.4285714285714" style="1" customWidth="1"/>
    <col min="5" max="5" width="15.4285714285714" style="1" customWidth="1"/>
    <col min="6" max="7" width="9.14285714285714" style="1"/>
    <col min="8" max="8" width="10.1428571428571" style="1" customWidth="1"/>
    <col min="9" max="9" width="15.7142857142857" style="1" customWidth="1"/>
    <col min="10" max="10" width="9.14285714285714" style="1"/>
    <col min="11" max="11" width="25.7142857142857" style="1" customWidth="1"/>
    <col min="12" max="12" width="17.4285714285714" style="1" customWidth="1"/>
    <col min="13" max="13" width="19.4285714285714" style="1" customWidth="1"/>
    <col min="14" max="14" width="20" style="1" customWidth="1"/>
    <col min="15" max="15" width="21.2857142857143" style="1" customWidth="1"/>
    <col min="16" max="16" width="4.42857142857143" style="1" customWidth="1"/>
    <col min="17" max="17" width="9.14285714285714" style="1"/>
    <col min="18" max="18" width="6.42857142857143" style="1" customWidth="1"/>
    <col min="19" max="19" width="9.14285714285714" style="1"/>
  </cols>
  <sheetData>
    <row r="1" spans="1:19">
      <c r="A1" s="2"/>
      <c r="B1" s="2"/>
      <c r="C1" s="2"/>
      <c r="D1" s="2"/>
      <c r="E1" s="2"/>
      <c r="F1" s="2"/>
      <c r="G1" s="2"/>
      <c r="H1" s="5"/>
      <c r="I1" s="8"/>
      <c r="J1" s="8"/>
      <c r="K1" s="8"/>
      <c r="L1" s="8"/>
      <c r="M1" s="8"/>
      <c r="N1" s="8"/>
      <c r="O1" s="8"/>
      <c r="P1" s="8"/>
      <c r="Q1" s="8"/>
      <c r="R1" s="8"/>
      <c r="S1" s="8"/>
    </row>
    <row r="2" ht="14.4" spans="1:15">
      <c r="A2" s="3"/>
      <c r="B2" s="3"/>
      <c r="C2" s="3"/>
      <c r="D2" s="3"/>
      <c r="E2" s="6"/>
      <c r="F2" s="3"/>
      <c r="G2" s="3"/>
      <c r="I2" s="9"/>
      <c r="J2" s="9"/>
      <c r="K2" s="9"/>
      <c r="L2" s="10"/>
      <c r="M2" s="10"/>
      <c r="N2" s="10"/>
      <c r="O2" s="10"/>
    </row>
    <row r="3" spans="1:15">
      <c r="A3" s="3"/>
      <c r="B3" s="3"/>
      <c r="C3" s="3"/>
      <c r="D3" s="3"/>
      <c r="E3" s="6"/>
      <c r="F3" s="3"/>
      <c r="G3" s="3"/>
      <c r="I3" s="11"/>
      <c r="J3" s="11"/>
      <c r="K3" s="12"/>
      <c r="L3" s="10"/>
      <c r="M3" s="10"/>
      <c r="N3" s="10"/>
      <c r="O3" s="10"/>
    </row>
    <row r="4" spans="1:15">
      <c r="A4" s="3"/>
      <c r="B4" s="3"/>
      <c r="C4" s="3"/>
      <c r="D4" s="3"/>
      <c r="E4" s="6"/>
      <c r="F4" s="3"/>
      <c r="G4" s="3"/>
      <c r="I4" s="11"/>
      <c r="J4" s="11"/>
      <c r="K4" s="12"/>
      <c r="L4" s="10"/>
      <c r="M4" s="10"/>
      <c r="N4" s="10"/>
      <c r="O4" s="10"/>
    </row>
    <row r="5" ht="14.4" spans="1:15">
      <c r="A5" s="3"/>
      <c r="B5" s="3"/>
      <c r="C5" s="3"/>
      <c r="D5" s="3"/>
      <c r="E5" s="6"/>
      <c r="F5" s="3"/>
      <c r="G5" s="3"/>
      <c r="I5" s="11"/>
      <c r="J5" s="13"/>
      <c r="K5" s="12"/>
      <c r="L5" s="10"/>
      <c r="M5" s="10"/>
      <c r="N5" s="10"/>
      <c r="O5" s="10"/>
    </row>
    <row r="6" spans="1:15">
      <c r="A6" s="3"/>
      <c r="B6" s="3"/>
      <c r="C6" s="3"/>
      <c r="D6" s="3"/>
      <c r="E6" s="6"/>
      <c r="F6" s="3"/>
      <c r="G6" s="3"/>
      <c r="I6" s="10"/>
      <c r="J6" s="10"/>
      <c r="K6" s="10"/>
      <c r="L6" s="10"/>
      <c r="M6" s="10"/>
      <c r="N6" s="10"/>
      <c r="O6" s="10"/>
    </row>
    <row r="7" spans="1:15">
      <c r="A7" s="3"/>
      <c r="B7" s="3"/>
      <c r="C7" s="3"/>
      <c r="D7" s="3"/>
      <c r="E7" s="6"/>
      <c r="F7" s="3"/>
      <c r="G7" s="3"/>
      <c r="I7" s="10"/>
      <c r="J7" s="10"/>
      <c r="K7" s="10"/>
      <c r="L7" s="10"/>
      <c r="M7" s="10"/>
      <c r="N7" s="10"/>
      <c r="O7" s="10"/>
    </row>
    <row r="8" spans="1:15">
      <c r="A8" s="3"/>
      <c r="B8" s="3"/>
      <c r="C8" s="3"/>
      <c r="D8" s="3"/>
      <c r="E8" s="6"/>
      <c r="F8" s="3"/>
      <c r="G8" s="3"/>
      <c r="I8" s="10"/>
      <c r="J8" s="10"/>
      <c r="K8" s="10"/>
      <c r="L8" s="10"/>
      <c r="M8" s="10"/>
      <c r="N8" s="10"/>
      <c r="O8" s="10"/>
    </row>
    <row r="9" ht="14.4" spans="1:15">
      <c r="A9" s="3"/>
      <c r="B9" s="3"/>
      <c r="C9" s="3"/>
      <c r="D9" s="3"/>
      <c r="E9" s="6"/>
      <c r="F9" s="3"/>
      <c r="G9" s="3"/>
      <c r="I9" s="9"/>
      <c r="J9" s="9"/>
      <c r="K9" s="9"/>
      <c r="L9" s="9"/>
      <c r="M9" s="9"/>
      <c r="N9" s="9"/>
      <c r="O9" s="9"/>
    </row>
    <row r="10" spans="1:15">
      <c r="A10" s="3"/>
      <c r="B10" s="3"/>
      <c r="C10" s="3"/>
      <c r="D10" s="3"/>
      <c r="E10" s="6"/>
      <c r="F10" s="3"/>
      <c r="G10" s="3"/>
      <c r="I10" s="11"/>
      <c r="J10" s="11"/>
      <c r="K10" s="11"/>
      <c r="L10" s="11"/>
      <c r="M10" s="11"/>
      <c r="N10" s="11"/>
      <c r="O10" s="11"/>
    </row>
    <row r="11" spans="1:15">
      <c r="A11" s="3"/>
      <c r="B11" s="3"/>
      <c r="C11" s="3"/>
      <c r="D11" s="3"/>
      <c r="E11" s="6"/>
      <c r="F11" s="3"/>
      <c r="G11" s="3"/>
      <c r="I11" s="11"/>
      <c r="J11" s="11"/>
      <c r="K11" s="11"/>
      <c r="L11" s="11"/>
      <c r="M11" s="11"/>
      <c r="N11" s="11"/>
      <c r="O11" s="11"/>
    </row>
    <row r="12" spans="1:15">
      <c r="A12" s="3"/>
      <c r="B12" s="3"/>
      <c r="C12" s="3"/>
      <c r="D12" s="3"/>
      <c r="E12" s="6"/>
      <c r="F12" s="3"/>
      <c r="G12" s="3"/>
      <c r="I12" s="11"/>
      <c r="J12" s="11"/>
      <c r="K12" s="11"/>
      <c r="L12" s="11"/>
      <c r="M12" s="11"/>
      <c r="N12" s="11"/>
      <c r="O12" s="11"/>
    </row>
    <row r="13" spans="1:15">
      <c r="A13" s="3"/>
      <c r="B13" s="3"/>
      <c r="C13" s="3"/>
      <c r="D13" s="3"/>
      <c r="E13" s="6"/>
      <c r="F13" s="3"/>
      <c r="G13" s="3"/>
      <c r="I13" s="11"/>
      <c r="J13" s="11"/>
      <c r="K13" s="11"/>
      <c r="L13" s="11"/>
      <c r="M13" s="11"/>
      <c r="N13" s="11"/>
      <c r="O13" s="11"/>
    </row>
    <row r="14" spans="1:15">
      <c r="A14" s="3"/>
      <c r="B14" s="3"/>
      <c r="C14" s="3"/>
      <c r="D14" s="3"/>
      <c r="E14" s="6"/>
      <c r="F14" s="3"/>
      <c r="G14" s="3"/>
      <c r="I14" s="10"/>
      <c r="J14" s="10"/>
      <c r="K14" s="10"/>
      <c r="L14" s="10"/>
      <c r="M14" s="10"/>
      <c r="N14" s="10"/>
      <c r="O14" s="10"/>
    </row>
    <row r="15" ht="14.4" spans="1:15">
      <c r="A15" s="3"/>
      <c r="B15" s="3"/>
      <c r="C15" s="3"/>
      <c r="D15" s="3"/>
      <c r="E15" s="6"/>
      <c r="F15" s="3"/>
      <c r="G15" s="3"/>
      <c r="I15" s="9"/>
      <c r="J15" s="9"/>
      <c r="K15" s="9"/>
      <c r="L15" s="9"/>
      <c r="M15" s="9"/>
      <c r="N15" s="9"/>
      <c r="O15" s="9"/>
    </row>
    <row r="16" spans="1:15">
      <c r="A16" s="3"/>
      <c r="B16" s="3"/>
      <c r="C16" s="3"/>
      <c r="D16" s="3"/>
      <c r="E16" s="6"/>
      <c r="F16" s="3"/>
      <c r="G16" s="3"/>
      <c r="I16" s="11"/>
      <c r="J16" s="11"/>
      <c r="K16" s="11"/>
      <c r="L16" s="11"/>
      <c r="M16" s="11"/>
      <c r="N16" s="11"/>
      <c r="O16" s="11"/>
    </row>
    <row r="17" spans="1:15">
      <c r="A17" s="3"/>
      <c r="B17" s="3"/>
      <c r="C17" s="3"/>
      <c r="D17" s="3"/>
      <c r="E17" s="6"/>
      <c r="F17" s="3"/>
      <c r="G17" s="3"/>
      <c r="I17" s="11"/>
      <c r="J17" s="11"/>
      <c r="K17" s="11"/>
      <c r="L17" s="11"/>
      <c r="M17" s="11"/>
      <c r="N17" s="11"/>
      <c r="O17" s="11"/>
    </row>
    <row r="18" spans="1:15">
      <c r="A18" s="3"/>
      <c r="B18" s="3"/>
      <c r="C18" s="3"/>
      <c r="D18" s="3"/>
      <c r="E18" s="6"/>
      <c r="F18" s="3"/>
      <c r="G18" s="3"/>
      <c r="I18" s="11"/>
      <c r="J18" s="11"/>
      <c r="K18" s="11"/>
      <c r="L18" s="11"/>
      <c r="M18" s="11"/>
      <c r="N18" s="11"/>
      <c r="O18" s="11"/>
    </row>
    <row r="19" spans="1:15">
      <c r="A19" s="3"/>
      <c r="B19" s="3"/>
      <c r="C19" s="3"/>
      <c r="D19" s="3"/>
      <c r="E19" s="6"/>
      <c r="F19" s="3"/>
      <c r="G19" s="3"/>
      <c r="I19" s="11"/>
      <c r="J19" s="11"/>
      <c r="K19" s="11"/>
      <c r="L19" s="11"/>
      <c r="M19" s="11"/>
      <c r="N19" s="11"/>
      <c r="O19" s="11"/>
    </row>
    <row r="20" spans="1:7">
      <c r="A20" s="3"/>
      <c r="B20" s="3"/>
      <c r="C20" s="3"/>
      <c r="D20" s="3"/>
      <c r="E20" s="6"/>
      <c r="F20" s="3"/>
      <c r="G20" s="3"/>
    </row>
    <row r="21" ht="14.4" spans="1:9">
      <c r="A21" s="3"/>
      <c r="B21" s="3"/>
      <c r="C21" s="3"/>
      <c r="D21" s="3"/>
      <c r="E21" s="6"/>
      <c r="F21" s="3"/>
      <c r="G21" s="3"/>
      <c r="I21" s="4"/>
    </row>
    <row r="22" spans="1:7">
      <c r="A22" s="3"/>
      <c r="B22" s="3"/>
      <c r="C22" s="3"/>
      <c r="D22" s="3"/>
      <c r="E22" s="6"/>
      <c r="F22" s="3"/>
      <c r="G22" s="3"/>
    </row>
    <row r="23" spans="1:7">
      <c r="A23" s="3"/>
      <c r="B23" s="3"/>
      <c r="C23" s="3"/>
      <c r="D23" s="3"/>
      <c r="E23" s="6"/>
      <c r="F23" s="3"/>
      <c r="G23" s="3"/>
    </row>
    <row r="24" ht="14.4" spans="4:9">
      <c r="D24" s="4"/>
      <c r="E24" s="7"/>
      <c r="I24" s="4"/>
    </row>
    <row r="28" ht="14.4" spans="4:5">
      <c r="D28" s="4"/>
      <c r="E28" s="7"/>
    </row>
  </sheetData>
  <conditionalFormatting sqref="F14">
    <cfRule type="cellIs" dxfId="0" priority="5" operator="equal">
      <formula>0</formula>
    </cfRule>
  </conditionalFormatting>
  <conditionalFormatting sqref="F1:F23">
    <cfRule type="cellIs" dxfId="0" priority="2" operator="equal">
      <formula>0</formula>
    </cfRule>
  </conditionalFormatting>
  <conditionalFormatting sqref="F12:F23">
    <cfRule type="cellIs" dxfId="0" priority="3" operator="equal">
      <formula>0</formula>
    </cfRule>
  </conditionalFormatting>
  <conditionalFormatting sqref="G2:G23">
    <cfRule type="cellIs" dxfId="0" priority="1" operator="equal">
      <formula>0</formula>
    </cfRule>
  </conditionalFormatting>
  <conditionalFormatting sqref="G14:G22">
    <cfRule type="cellIs" dxfId="0" priority="4" operator="equal">
      <formula>0</formula>
    </cfRule>
  </conditionalFormatting>
  <conditionalFormatting sqref="F$1:G$1048576">
    <cfRule type="cellIs" dxfId="1" priority="6" operator="equal">
      <formula>"否"</formula>
    </cfRule>
  </conditionalFormatting>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FFC000"/>
    <pageSetUpPr fitToPage="1"/>
  </sheetPr>
  <dimension ref="A1:W35"/>
  <sheetViews>
    <sheetView workbookViewId="0">
      <pane ySplit="3" topLeftCell="A4" activePane="bottomLeft" state="frozen"/>
      <selection/>
      <selection pane="bottomLeft" activeCell="D22" sqref="D22"/>
    </sheetView>
  </sheetViews>
  <sheetFormatPr defaultColWidth="9.14285714285714" defaultRowHeight="14.25" customHeight="1"/>
  <cols>
    <col min="1" max="1" width="3.28571428571429" style="148" customWidth="1"/>
    <col min="2" max="2" width="4.28571428571429" style="148" customWidth="1"/>
    <col min="3" max="3" width="7.71428571428571" style="148" customWidth="1"/>
    <col min="4" max="4" width="34.7142857142857" style="148" customWidth="1"/>
    <col min="5" max="5" width="18" style="148" customWidth="1"/>
    <col min="6" max="6" width="17.5714285714286" style="148" customWidth="1"/>
    <col min="7" max="7" width="13.7142857142857" style="149" customWidth="1"/>
    <col min="8" max="8" width="9.28571428571429" style="150" customWidth="1"/>
    <col min="9" max="9" width="9.14285714285714" style="150" customWidth="1"/>
    <col min="10" max="10" width="14.2857142857143" style="150" customWidth="1"/>
    <col min="11" max="11" width="14.2857142857143" style="150" hidden="1" customWidth="1"/>
    <col min="12" max="12" width="8.85714285714286" style="150" hidden="1" customWidth="1"/>
    <col min="13" max="13" width="10" style="150" customWidth="1"/>
    <col min="14" max="14" width="13.8571428571429" style="150" customWidth="1"/>
    <col min="15" max="15" width="10.1428571428571" style="150" customWidth="1"/>
    <col min="16" max="16" width="9.14285714285714" style="150" hidden="1" customWidth="1"/>
    <col min="17" max="17" width="19" style="150" hidden="1" customWidth="1"/>
    <col min="18" max="18" width="13.5714285714286" style="150" customWidth="1"/>
    <col min="19" max="19" width="8.42857142857143" style="150" customWidth="1"/>
    <col min="20" max="20" width="7.57142857142857" style="150" customWidth="1"/>
    <col min="21" max="21" width="9.57142857142857" style="151" hidden="1" customWidth="1"/>
    <col min="22" max="22" width="9.85714285714286" style="151" hidden="1" customWidth="1"/>
    <col min="23" max="23" width="18.2857142857143" style="148" customWidth="1"/>
    <col min="24" max="25" width="9.14285714285714" style="148"/>
    <col min="26" max="26" width="22.7142857142857" style="148" customWidth="1"/>
    <col min="27" max="16384" width="9.14285714285714" style="148"/>
  </cols>
  <sheetData>
    <row r="1" s="147" customFormat="1" ht="42" hidden="1" customHeight="1" spans="1:23">
      <c r="A1" s="147" t="s">
        <v>0</v>
      </c>
      <c r="B1" s="147" t="s">
        <v>1</v>
      </c>
      <c r="C1" s="147" t="s">
        <v>2</v>
      </c>
      <c r="D1" s="147" t="s">
        <v>3</v>
      </c>
      <c r="E1" s="147" t="s">
        <v>4</v>
      </c>
      <c r="F1" s="147" t="s">
        <v>5</v>
      </c>
      <c r="G1" s="147" t="s">
        <v>6</v>
      </c>
      <c r="H1" s="147" t="s">
        <v>7</v>
      </c>
      <c r="I1" s="147" t="s">
        <v>8</v>
      </c>
      <c r="J1" s="147" t="s">
        <v>9</v>
      </c>
      <c r="K1" s="150" t="s">
        <v>10</v>
      </c>
      <c r="L1" s="150" t="s">
        <v>11</v>
      </c>
      <c r="M1" s="147" t="s">
        <v>12</v>
      </c>
      <c r="N1" s="147" t="s">
        <v>13</v>
      </c>
      <c r="O1" s="147" t="s">
        <v>14</v>
      </c>
      <c r="P1" s="147" t="s">
        <v>15</v>
      </c>
      <c r="Q1" s="147" t="s">
        <v>16</v>
      </c>
      <c r="R1" s="147" t="s">
        <v>17</v>
      </c>
      <c r="S1" s="147" t="s">
        <v>18</v>
      </c>
      <c r="T1" s="147" t="s">
        <v>19</v>
      </c>
      <c r="U1" s="201" t="s">
        <v>20</v>
      </c>
      <c r="V1" s="201" t="s">
        <v>21</v>
      </c>
      <c r="W1" s="147" t="s">
        <v>22</v>
      </c>
    </row>
    <row r="2" s="147" customFormat="1" customHeight="1" spans="1:22">
      <c r="A2" s="152" t="s">
        <v>23</v>
      </c>
      <c r="B2" s="152" t="s">
        <v>24</v>
      </c>
      <c r="C2" s="152" t="s">
        <v>25</v>
      </c>
      <c r="D2" s="153" t="s">
        <v>26</v>
      </c>
      <c r="E2" s="162" t="s">
        <v>4</v>
      </c>
      <c r="F2" s="163" t="s">
        <v>27</v>
      </c>
      <c r="G2" s="164" t="s">
        <v>28</v>
      </c>
      <c r="H2" s="165" t="s">
        <v>29</v>
      </c>
      <c r="I2" s="180" t="s">
        <v>30</v>
      </c>
      <c r="J2" s="164" t="s">
        <v>31</v>
      </c>
      <c r="K2" s="181" t="s">
        <v>32</v>
      </c>
      <c r="L2" s="181" t="s">
        <v>33</v>
      </c>
      <c r="M2" s="181" t="s">
        <v>34</v>
      </c>
      <c r="N2" s="164" t="s">
        <v>35</v>
      </c>
      <c r="O2" s="164" t="s">
        <v>36</v>
      </c>
      <c r="P2" s="164" t="s">
        <v>37</v>
      </c>
      <c r="Q2" s="164" t="s">
        <v>38</v>
      </c>
      <c r="R2" s="197" t="s">
        <v>39</v>
      </c>
      <c r="S2" s="198" t="s">
        <v>40</v>
      </c>
      <c r="T2" s="164" t="s">
        <v>41</v>
      </c>
      <c r="U2" s="202" t="s">
        <v>42</v>
      </c>
      <c r="V2" s="202" t="s">
        <v>43</v>
      </c>
    </row>
    <row r="3" s="147" customFormat="1" ht="32.25" customHeight="1" spans="1:23">
      <c r="A3" s="154"/>
      <c r="B3" s="154"/>
      <c r="C3" s="154"/>
      <c r="D3" s="155"/>
      <c r="E3" s="166"/>
      <c r="F3" s="167"/>
      <c r="G3" s="168"/>
      <c r="H3" s="169"/>
      <c r="I3" s="182"/>
      <c r="J3" s="168"/>
      <c r="K3" s="183"/>
      <c r="L3" s="183"/>
      <c r="M3" s="183"/>
      <c r="N3" s="168"/>
      <c r="O3" s="168"/>
      <c r="P3" s="168"/>
      <c r="Q3" s="168"/>
      <c r="R3" s="198"/>
      <c r="S3" s="199"/>
      <c r="T3" s="168"/>
      <c r="U3" s="203"/>
      <c r="V3" s="203"/>
      <c r="W3" s="204"/>
    </row>
    <row r="4" customHeight="1" spans="1:22">
      <c r="A4" s="156" t="s">
        <v>44</v>
      </c>
      <c r="B4" s="156" t="s">
        <v>45</v>
      </c>
      <c r="C4" s="156"/>
      <c r="D4" s="157" t="s">
        <v>46</v>
      </c>
      <c r="E4" s="156" t="s">
        <v>47</v>
      </c>
      <c r="F4" s="170">
        <v>73200000</v>
      </c>
      <c r="G4" s="171">
        <v>10000000</v>
      </c>
      <c r="H4" s="172">
        <v>7.32</v>
      </c>
      <c r="I4" s="172">
        <v>7.32</v>
      </c>
      <c r="J4" s="170">
        <v>73200000</v>
      </c>
      <c r="K4" s="184"/>
      <c r="L4" s="185"/>
      <c r="M4" s="185">
        <f t="shared" ref="M4:M20" si="0">J4/$J$20</f>
        <v>0.0366694735344957</v>
      </c>
      <c r="N4" s="192">
        <v>7805155.17</v>
      </c>
      <c r="O4" s="193">
        <f t="shared" ref="O4:O15" si="1">IF(ABS(J4-N4)&gt;1,IF(J4&gt;0,(N4/(J4-N4)),IF(J4&lt;0,(-(N4/(J4-N4))),"-")),"-")</f>
        <v>0.119354288404388</v>
      </c>
      <c r="P4" s="192">
        <v>0</v>
      </c>
      <c r="Q4" s="192">
        <v>0</v>
      </c>
      <c r="R4" s="192">
        <f t="shared" ref="R4:R14" si="2">N4+P4+Q4</f>
        <v>7805155.17</v>
      </c>
      <c r="S4" s="200">
        <f>ABS(G4)/87404860</f>
        <v>0.114410114037137</v>
      </c>
      <c r="T4" s="185">
        <v>0.000136754987899502</v>
      </c>
      <c r="U4" s="205">
        <f t="shared" ref="U4:U9" si="3">(G4/T4*0.05-G4)/1000000</f>
        <v>3646.17377237777</v>
      </c>
      <c r="V4" s="205">
        <f t="shared" ref="V4:V9" si="4">U4*1000000/G4*J4/1000000</f>
        <v>26689.9920138053</v>
      </c>
    </row>
    <row r="5" customHeight="1" spans="1:22">
      <c r="A5" s="156" t="s">
        <v>44</v>
      </c>
      <c r="B5" s="156" t="s">
        <v>45</v>
      </c>
      <c r="C5" s="156"/>
      <c r="D5" s="157" t="s">
        <v>48</v>
      </c>
      <c r="E5" s="156" t="s">
        <v>49</v>
      </c>
      <c r="F5" s="170">
        <v>155400000</v>
      </c>
      <c r="G5" s="171">
        <v>20000000</v>
      </c>
      <c r="H5" s="172">
        <v>7.77</v>
      </c>
      <c r="I5" s="172">
        <v>7.77</v>
      </c>
      <c r="J5" s="170">
        <v>155400000</v>
      </c>
      <c r="K5" s="184"/>
      <c r="L5" s="185"/>
      <c r="M5" s="185">
        <f t="shared" si="0"/>
        <v>0.0778474888970031</v>
      </c>
      <c r="N5" s="192">
        <v>1070478.69</v>
      </c>
      <c r="O5" s="193">
        <f t="shared" si="1"/>
        <v>0.00693631834605215</v>
      </c>
      <c r="P5" s="192">
        <v>0</v>
      </c>
      <c r="Q5" s="192">
        <v>0</v>
      </c>
      <c r="R5" s="192">
        <f t="shared" si="2"/>
        <v>1070478.69</v>
      </c>
      <c r="S5" s="200">
        <f>ABS(G5)/71333640</f>
        <v>0.280372626435438</v>
      </c>
      <c r="T5" s="185">
        <v>0.000122607152699164</v>
      </c>
      <c r="U5" s="205">
        <f t="shared" si="3"/>
        <v>8136.13100855267</v>
      </c>
      <c r="V5" s="205">
        <f t="shared" si="4"/>
        <v>63217.7379364542</v>
      </c>
    </row>
    <row r="6" customHeight="1" spans="1:22">
      <c r="A6" s="156" t="s">
        <v>44</v>
      </c>
      <c r="B6" s="156" t="s">
        <v>45</v>
      </c>
      <c r="C6" s="156"/>
      <c r="D6" s="157" t="s">
        <v>50</v>
      </c>
      <c r="E6" s="156" t="s">
        <v>51</v>
      </c>
      <c r="F6" s="170">
        <v>184200000</v>
      </c>
      <c r="G6" s="171">
        <v>30000000</v>
      </c>
      <c r="H6" s="172">
        <v>6.14</v>
      </c>
      <c r="I6" s="172">
        <v>6.14</v>
      </c>
      <c r="J6" s="170">
        <v>184200000</v>
      </c>
      <c r="K6" s="184"/>
      <c r="L6" s="185"/>
      <c r="M6" s="185">
        <f t="shared" si="0"/>
        <v>0.0922748227466408</v>
      </c>
      <c r="N6" s="192">
        <v>489396.76</v>
      </c>
      <c r="O6" s="193">
        <f t="shared" si="1"/>
        <v>0.00266395489083801</v>
      </c>
      <c r="P6" s="192">
        <v>0</v>
      </c>
      <c r="Q6" s="192">
        <v>0</v>
      </c>
      <c r="R6" s="192">
        <f t="shared" si="2"/>
        <v>489396.76</v>
      </c>
      <c r="S6" s="200">
        <f>ABS(G6)/24730660</f>
        <v>1.21306912148726</v>
      </c>
      <c r="T6" s="185">
        <v>0.00126427068641554</v>
      </c>
      <c r="U6" s="205">
        <f t="shared" si="3"/>
        <v>1156.4547807027</v>
      </c>
      <c r="V6" s="205">
        <f t="shared" si="4"/>
        <v>7100.63235351456</v>
      </c>
    </row>
    <row r="7" customHeight="1" spans="1:22">
      <c r="A7" s="156" t="s">
        <v>44</v>
      </c>
      <c r="B7" s="156" t="s">
        <v>45</v>
      </c>
      <c r="C7" s="156"/>
      <c r="D7" s="157" t="s">
        <v>52</v>
      </c>
      <c r="E7" s="156" t="s">
        <v>53</v>
      </c>
      <c r="F7" s="170">
        <v>306800000</v>
      </c>
      <c r="G7" s="171">
        <v>40000000</v>
      </c>
      <c r="H7" s="172">
        <v>7.67</v>
      </c>
      <c r="I7" s="172">
        <v>7.67</v>
      </c>
      <c r="J7" s="170">
        <v>306800000</v>
      </c>
      <c r="K7" s="184"/>
      <c r="L7" s="185"/>
      <c r="M7" s="185">
        <f t="shared" si="0"/>
        <v>0.153691181426001</v>
      </c>
      <c r="N7" s="192">
        <v>-606108.63</v>
      </c>
      <c r="O7" s="193">
        <f t="shared" si="1"/>
        <v>-0.00197168700616006</v>
      </c>
      <c r="P7" s="192">
        <v>0</v>
      </c>
      <c r="Q7" s="192">
        <v>0</v>
      </c>
      <c r="R7" s="192">
        <f t="shared" si="2"/>
        <v>-606108.63</v>
      </c>
      <c r="S7" s="200">
        <f>ABS(G7)/40298340</f>
        <v>0.992596717383396</v>
      </c>
      <c r="T7" s="185">
        <v>0.000173470854282225</v>
      </c>
      <c r="U7" s="205">
        <f t="shared" si="3"/>
        <v>11489.3142947584</v>
      </c>
      <c r="V7" s="205">
        <f t="shared" si="4"/>
        <v>88123.0406407968</v>
      </c>
    </row>
    <row r="8" customHeight="1" spans="1:22">
      <c r="A8" s="156" t="s">
        <v>44</v>
      </c>
      <c r="B8" s="156" t="s">
        <v>45</v>
      </c>
      <c r="C8" s="156"/>
      <c r="D8" s="157" t="s">
        <v>54</v>
      </c>
      <c r="E8" s="156" t="s">
        <v>55</v>
      </c>
      <c r="F8" s="170">
        <v>1009500000</v>
      </c>
      <c r="G8" s="171">
        <v>50000000</v>
      </c>
      <c r="H8" s="172">
        <v>20.19</v>
      </c>
      <c r="I8" s="172">
        <v>20.19</v>
      </c>
      <c r="J8" s="170">
        <v>1009500000</v>
      </c>
      <c r="K8" s="184"/>
      <c r="L8" s="185"/>
      <c r="M8" s="185">
        <f t="shared" si="0"/>
        <v>0.505708108375319</v>
      </c>
      <c r="N8" s="192">
        <v>-327511.04</v>
      </c>
      <c r="O8" s="193">
        <f t="shared" si="1"/>
        <v>-0.000324323744817274</v>
      </c>
      <c r="P8" s="192">
        <v>0</v>
      </c>
      <c r="Q8" s="192">
        <v>0</v>
      </c>
      <c r="R8" s="192">
        <f t="shared" si="2"/>
        <v>-327511.04</v>
      </c>
      <c r="S8" s="200">
        <f>ABS(G8)/7982068</f>
        <v>6.26404084755981</v>
      </c>
      <c r="T8" s="185">
        <v>0.00197491428152823</v>
      </c>
      <c r="U8" s="205">
        <f t="shared" si="3"/>
        <v>1215.87772612868</v>
      </c>
      <c r="V8" s="205">
        <f t="shared" si="4"/>
        <v>24548.571290538</v>
      </c>
    </row>
    <row r="9" customHeight="1" spans="1:22">
      <c r="A9" s="156" t="s">
        <v>44</v>
      </c>
      <c r="B9" s="156" t="s">
        <v>45</v>
      </c>
      <c r="C9" s="156"/>
      <c r="D9" s="157" t="s">
        <v>56</v>
      </c>
      <c r="E9" s="156" t="s">
        <v>57</v>
      </c>
      <c r="F9" s="170">
        <v>1719600000</v>
      </c>
      <c r="G9" s="171">
        <v>60000000</v>
      </c>
      <c r="H9" s="172">
        <v>28.66</v>
      </c>
      <c r="I9" s="172">
        <v>28.66</v>
      </c>
      <c r="J9" s="170">
        <v>1719600000</v>
      </c>
      <c r="K9" s="184"/>
      <c r="L9" s="185"/>
      <c r="M9" s="185">
        <f t="shared" si="0"/>
        <v>0.861432058605448</v>
      </c>
      <c r="N9" s="192">
        <v>-381098.68</v>
      </c>
      <c r="O9" s="193">
        <f t="shared" si="1"/>
        <v>-0.000221571434879415</v>
      </c>
      <c r="P9" s="192">
        <v>0</v>
      </c>
      <c r="Q9" s="192">
        <v>0</v>
      </c>
      <c r="R9" s="192">
        <f t="shared" si="2"/>
        <v>-381098.68</v>
      </c>
      <c r="S9" s="200"/>
      <c r="T9" s="185">
        <v>0.00257789121158105</v>
      </c>
      <c r="U9" s="205">
        <f t="shared" si="3"/>
        <v>1103.74189357667</v>
      </c>
      <c r="V9" s="205">
        <f t="shared" si="4"/>
        <v>31633.2426699075</v>
      </c>
    </row>
    <row r="10" customHeight="1" spans="1:22">
      <c r="A10" s="158" t="s">
        <v>58</v>
      </c>
      <c r="B10" s="158"/>
      <c r="C10" s="158"/>
      <c r="D10" s="158"/>
      <c r="E10" s="158"/>
      <c r="F10" s="173">
        <f>SUM(F4:F9)</f>
        <v>3448700000</v>
      </c>
      <c r="G10" s="174"/>
      <c r="H10" s="175"/>
      <c r="I10" s="175"/>
      <c r="J10" s="175">
        <f>SUM(J4:J9)</f>
        <v>3448700000</v>
      </c>
      <c r="K10" s="186"/>
      <c r="L10" s="187"/>
      <c r="M10" s="187">
        <f t="shared" si="0"/>
        <v>1.72762313358491</v>
      </c>
      <c r="N10" s="194">
        <f>SUM(N4:N9)</f>
        <v>8050312.27</v>
      </c>
      <c r="O10" s="195">
        <f t="shared" si="1"/>
        <v>0.00233976516083835</v>
      </c>
      <c r="P10" s="194">
        <f>SUM(P4:P9)</f>
        <v>0</v>
      </c>
      <c r="Q10" s="194">
        <f>SUM(Q4:Q9)</f>
        <v>0</v>
      </c>
      <c r="R10" s="194">
        <f t="shared" si="2"/>
        <v>8050312.27</v>
      </c>
      <c r="S10" s="188"/>
      <c r="T10" s="187"/>
      <c r="U10" s="206"/>
      <c r="V10" s="206"/>
    </row>
    <row r="11" customHeight="1" spans="1:22">
      <c r="A11" s="156" t="s">
        <v>44</v>
      </c>
      <c r="B11" s="156" t="s">
        <v>59</v>
      </c>
      <c r="C11" s="156"/>
      <c r="D11" s="157" t="s">
        <v>60</v>
      </c>
      <c r="E11" s="156" t="s">
        <v>61</v>
      </c>
      <c r="F11" s="170">
        <v>1570000</v>
      </c>
      <c r="G11" s="171">
        <v>200000</v>
      </c>
      <c r="H11" s="172">
        <v>7.85</v>
      </c>
      <c r="I11" s="172">
        <v>7.85</v>
      </c>
      <c r="J11" s="170">
        <v>1570000</v>
      </c>
      <c r="K11" s="184"/>
      <c r="L11" s="185"/>
      <c r="M11" s="185">
        <f t="shared" si="0"/>
        <v>0.000786490074442052</v>
      </c>
      <c r="N11" s="192">
        <v>-33161.1119999531</v>
      </c>
      <c r="O11" s="193">
        <f t="shared" si="1"/>
        <v>-0.0206848280885409</v>
      </c>
      <c r="P11" s="192">
        <v>0</v>
      </c>
      <c r="Q11" s="192">
        <v>0</v>
      </c>
      <c r="R11" s="192">
        <f t="shared" si="2"/>
        <v>-33161.1119999531</v>
      </c>
      <c r="S11" s="200">
        <f>ABS(G11)/22051010</f>
        <v>0.00906987933886022</v>
      </c>
      <c r="T11" s="185">
        <v>2.10550163365872e-5</v>
      </c>
      <c r="U11" s="205">
        <f>(G11/T11*0.05-G11)/1000000</f>
        <v>474.7462</v>
      </c>
      <c r="V11" s="205">
        <f>U11*1000000/G11*J11/1000000</f>
        <v>3726.75767</v>
      </c>
    </row>
    <row r="12" customHeight="1" spans="1:22">
      <c r="A12" s="156" t="s">
        <v>44</v>
      </c>
      <c r="B12" s="156" t="s">
        <v>59</v>
      </c>
      <c r="C12" s="156"/>
      <c r="D12" s="157" t="s">
        <v>62</v>
      </c>
      <c r="E12" s="156" t="s">
        <v>63</v>
      </c>
      <c r="F12" s="170">
        <v>10461780</v>
      </c>
      <c r="G12" s="171">
        <v>2166000</v>
      </c>
      <c r="H12" s="172">
        <v>4.83</v>
      </c>
      <c r="I12" s="172">
        <v>4.83</v>
      </c>
      <c r="J12" s="170">
        <v>10461780</v>
      </c>
      <c r="K12" s="184"/>
      <c r="L12" s="185"/>
      <c r="M12" s="185">
        <f t="shared" si="0"/>
        <v>0.00524081919171743</v>
      </c>
      <c r="N12" s="192">
        <v>-870041.689425002</v>
      </c>
      <c r="O12" s="193">
        <f t="shared" si="1"/>
        <v>-0.0767786251205255</v>
      </c>
      <c r="P12" s="192">
        <v>0</v>
      </c>
      <c r="Q12" s="192">
        <v>0</v>
      </c>
      <c r="R12" s="192">
        <f t="shared" si="2"/>
        <v>-870041.689425002</v>
      </c>
      <c r="S12" s="200">
        <f>ABS(G12)/3700106</f>
        <v>0.585388634812084</v>
      </c>
      <c r="T12" s="185">
        <v>0.000667657775762543</v>
      </c>
      <c r="U12" s="205">
        <f>(G12/T12*0.05-G12)/1000000</f>
        <v>160.04285</v>
      </c>
      <c r="V12" s="205">
        <f>U12*1000000/G12*J12/1000000</f>
        <v>773.0069655</v>
      </c>
    </row>
    <row r="13" customHeight="1" spans="1:22">
      <c r="A13" s="156" t="s">
        <v>44</v>
      </c>
      <c r="B13" s="156" t="s">
        <v>59</v>
      </c>
      <c r="C13" s="156"/>
      <c r="D13" s="157" t="s">
        <v>64</v>
      </c>
      <c r="E13" s="156" t="s">
        <v>65</v>
      </c>
      <c r="F13" s="170">
        <v>10040000</v>
      </c>
      <c r="G13" s="171">
        <v>4000000</v>
      </c>
      <c r="H13" s="172">
        <v>2.51</v>
      </c>
      <c r="I13" s="172">
        <v>2.51</v>
      </c>
      <c r="J13" s="170">
        <v>10040000</v>
      </c>
      <c r="K13" s="184"/>
      <c r="L13" s="185"/>
      <c r="M13" s="185">
        <f t="shared" si="0"/>
        <v>0.00502952888369312</v>
      </c>
      <c r="N13" s="192">
        <v>-9028330.69671898</v>
      </c>
      <c r="O13" s="193">
        <f t="shared" si="1"/>
        <v>-0.473472525745133</v>
      </c>
      <c r="P13" s="192">
        <v>0</v>
      </c>
      <c r="Q13" s="192">
        <v>0</v>
      </c>
      <c r="R13" s="192">
        <f t="shared" si="2"/>
        <v>-9028330.69671898</v>
      </c>
      <c r="S13" s="200">
        <f>ABS(G13)/120056400</f>
        <v>0.0333176740265409</v>
      </c>
      <c r="T13" s="185">
        <v>0.000858100620020603</v>
      </c>
      <c r="U13" s="205">
        <f>(G13/T13*0.05-G13)/1000000</f>
        <v>229.0729</v>
      </c>
      <c r="V13" s="205">
        <f>U13*1000000/G13*J13/1000000</f>
        <v>574.972979</v>
      </c>
    </row>
    <row r="14" customHeight="1" spans="1:22">
      <c r="A14" s="158" t="s">
        <v>66</v>
      </c>
      <c r="B14" s="158"/>
      <c r="C14" s="158"/>
      <c r="D14" s="158"/>
      <c r="E14" s="158"/>
      <c r="F14" s="173">
        <f>SUM(F11:F13)</f>
        <v>22071780</v>
      </c>
      <c r="G14" s="174"/>
      <c r="H14" s="175"/>
      <c r="I14" s="175"/>
      <c r="J14" s="175">
        <f>SUM(J11:J13)</f>
        <v>22071780</v>
      </c>
      <c r="K14" s="186"/>
      <c r="L14" s="187"/>
      <c r="M14" s="187">
        <f t="shared" si="0"/>
        <v>0.0110568381498526</v>
      </c>
      <c r="N14" s="194">
        <f>SUM(N11:N13)</f>
        <v>-9931533.49814393</v>
      </c>
      <c r="O14" s="195">
        <f t="shared" si="1"/>
        <v>-0.310328288310519</v>
      </c>
      <c r="P14" s="194">
        <f>SUM(P11:P13)</f>
        <v>0</v>
      </c>
      <c r="Q14" s="194">
        <f>SUM(Q11:Q13)</f>
        <v>0</v>
      </c>
      <c r="R14" s="194">
        <f t="shared" si="2"/>
        <v>-9931533.49814393</v>
      </c>
      <c r="S14" s="188"/>
      <c r="T14" s="187"/>
      <c r="U14" s="206"/>
      <c r="V14" s="206"/>
    </row>
    <row r="15" customHeight="1" spans="1:22">
      <c r="A15" s="158" t="s">
        <v>67</v>
      </c>
      <c r="B15" s="158"/>
      <c r="C15" s="158"/>
      <c r="D15" s="158"/>
      <c r="E15" s="158"/>
      <c r="F15" s="173">
        <f>0+F10+F14</f>
        <v>3470771780</v>
      </c>
      <c r="G15" s="174"/>
      <c r="H15" s="175"/>
      <c r="I15" s="175"/>
      <c r="J15" s="175">
        <f>0+J10+J14</f>
        <v>3470771780</v>
      </c>
      <c r="K15" s="186"/>
      <c r="L15" s="187"/>
      <c r="M15" s="187">
        <f t="shared" si="0"/>
        <v>1.73867997173476</v>
      </c>
      <c r="N15" s="194">
        <f>0+N10+N14</f>
        <v>-1881221.22814393</v>
      </c>
      <c r="O15" s="195">
        <f t="shared" si="1"/>
        <v>-0.000541724505004853</v>
      </c>
      <c r="P15" s="194">
        <f>0+P10+P14</f>
        <v>0</v>
      </c>
      <c r="Q15" s="194"/>
      <c r="R15" s="194"/>
      <c r="S15" s="188"/>
      <c r="T15" s="187"/>
      <c r="U15" s="206"/>
      <c r="V15" s="206"/>
    </row>
    <row r="16" customHeight="1" spans="1:22">
      <c r="A16" s="158" t="s">
        <v>68</v>
      </c>
      <c r="B16" s="158"/>
      <c r="C16" s="158"/>
      <c r="D16" s="158"/>
      <c r="E16" s="158"/>
      <c r="F16" s="173"/>
      <c r="G16" s="174"/>
      <c r="H16" s="175"/>
      <c r="I16" s="175"/>
      <c r="J16" s="175"/>
      <c r="K16" s="186"/>
      <c r="L16" s="187"/>
      <c r="M16" s="187">
        <f t="shared" si="0"/>
        <v>0</v>
      </c>
      <c r="N16" s="194"/>
      <c r="O16" s="188"/>
      <c r="P16" s="194"/>
      <c r="Q16" s="194"/>
      <c r="R16" s="194"/>
      <c r="S16" s="188"/>
      <c r="T16" s="187"/>
      <c r="U16" s="206"/>
      <c r="V16" s="206"/>
    </row>
    <row r="17" customHeight="1" spans="1:22">
      <c r="A17" s="158" t="s">
        <v>69</v>
      </c>
      <c r="B17" s="158"/>
      <c r="C17" s="158"/>
      <c r="D17" s="158"/>
      <c r="E17" s="158"/>
      <c r="F17" s="173"/>
      <c r="G17" s="174"/>
      <c r="H17" s="175"/>
      <c r="I17" s="175"/>
      <c r="J17" s="175">
        <f>J15</f>
        <v>3470771780</v>
      </c>
      <c r="K17" s="186"/>
      <c r="L17" s="187"/>
      <c r="M17" s="196">
        <f t="shared" si="0"/>
        <v>1.73867997173476</v>
      </c>
      <c r="N17" s="194"/>
      <c r="O17" s="188"/>
      <c r="P17" s="194"/>
      <c r="Q17" s="194"/>
      <c r="R17" s="194"/>
      <c r="S17" s="188"/>
      <c r="T17" s="187"/>
      <c r="U17" s="206"/>
      <c r="V17" s="206"/>
    </row>
    <row r="18" customHeight="1" spans="1:22">
      <c r="A18" s="158" t="s">
        <v>70</v>
      </c>
      <c r="B18" s="158"/>
      <c r="C18" s="158"/>
      <c r="D18" s="158"/>
      <c r="E18" s="158"/>
      <c r="F18" s="173"/>
      <c r="G18" s="174"/>
      <c r="H18" s="175"/>
      <c r="I18" s="175"/>
      <c r="J18" s="175">
        <f>J15</f>
        <v>3470771780</v>
      </c>
      <c r="K18" s="186"/>
      <c r="L18" s="187"/>
      <c r="M18" s="187">
        <f t="shared" si="0"/>
        <v>1.73867997173476</v>
      </c>
      <c r="N18" s="194"/>
      <c r="O18" s="188"/>
      <c r="P18" s="194"/>
      <c r="Q18" s="194"/>
      <c r="R18" s="194"/>
      <c r="S18" s="188"/>
      <c r="T18" s="187"/>
      <c r="U18" s="206"/>
      <c r="V18" s="206"/>
    </row>
    <row r="19" customHeight="1" spans="1:22">
      <c r="A19" s="158" t="s">
        <v>71</v>
      </c>
      <c r="B19" s="158"/>
      <c r="C19" s="158"/>
      <c r="D19" s="158"/>
      <c r="E19" s="158"/>
      <c r="F19" s="173"/>
      <c r="G19" s="174"/>
      <c r="H19" s="175"/>
      <c r="I19" s="175"/>
      <c r="J19" s="175"/>
      <c r="K19" s="186"/>
      <c r="L19" s="188"/>
      <c r="M19" s="187">
        <f t="shared" si="0"/>
        <v>0</v>
      </c>
      <c r="N19" s="188"/>
      <c r="O19" s="188"/>
      <c r="P19" s="188"/>
      <c r="Q19" s="188"/>
      <c r="R19" s="188"/>
      <c r="S19" s="188"/>
      <c r="T19" s="188"/>
      <c r="U19" s="206"/>
      <c r="V19" s="206"/>
    </row>
    <row r="20" customHeight="1" spans="1:22">
      <c r="A20" s="158" t="s">
        <v>72</v>
      </c>
      <c r="B20" s="158"/>
      <c r="C20" s="158"/>
      <c r="D20" s="158"/>
      <c r="E20" s="158"/>
      <c r="F20" s="173"/>
      <c r="G20" s="174"/>
      <c r="H20" s="175"/>
      <c r="I20" s="175"/>
      <c r="J20" s="175">
        <v>1996210824.547</v>
      </c>
      <c r="K20" s="186">
        <v>1996210824.547</v>
      </c>
      <c r="L20" s="188"/>
      <c r="M20" s="187">
        <f t="shared" si="0"/>
        <v>1</v>
      </c>
      <c r="N20" s="188"/>
      <c r="O20" s="188"/>
      <c r="P20" s="188"/>
      <c r="Q20" s="188"/>
      <c r="R20" s="188"/>
      <c r="S20" s="188"/>
      <c r="T20" s="188"/>
      <c r="U20" s="206"/>
      <c r="V20" s="206"/>
    </row>
    <row r="22" customHeight="1" spans="4:5">
      <c r="D22" s="159" t="s">
        <v>73</v>
      </c>
      <c r="E22" s="159" t="s">
        <v>74</v>
      </c>
    </row>
    <row r="23" customHeight="1" spans="4:5">
      <c r="D23" s="160" t="s">
        <v>75</v>
      </c>
      <c r="E23" s="176"/>
    </row>
    <row r="24" customHeight="1" spans="4:5">
      <c r="D24" s="161" t="s">
        <v>76</v>
      </c>
      <c r="E24" s="177"/>
    </row>
    <row r="25" customHeight="1" spans="4:5">
      <c r="D25" s="161" t="s">
        <v>77</v>
      </c>
      <c r="E25" s="177"/>
    </row>
    <row r="26" customHeight="1" spans="4:10">
      <c r="D26" s="159" t="s">
        <v>78</v>
      </c>
      <c r="E26" s="178"/>
      <c r="J26" s="189"/>
    </row>
    <row r="27" customHeight="1" spans="4:10">
      <c r="D27" s="159" t="s">
        <v>79</v>
      </c>
      <c r="E27" s="179"/>
      <c r="J27" s="190"/>
    </row>
    <row r="28" customHeight="1" spans="10:10">
      <c r="J28" s="190"/>
    </row>
    <row r="29" customHeight="1" spans="10:10">
      <c r="J29" s="190"/>
    </row>
    <row r="30" customHeight="1" spans="10:10">
      <c r="J30" s="190"/>
    </row>
    <row r="31" customHeight="1" spans="10:10">
      <c r="J31" s="190"/>
    </row>
    <row r="32" customHeight="1" spans="10:10">
      <c r="J32" s="190"/>
    </row>
    <row r="33" customHeight="1" spans="10:10">
      <c r="J33" s="190"/>
    </row>
    <row r="34" customHeight="1" spans="10:10">
      <c r="J34" s="190"/>
    </row>
    <row r="35" customHeight="1" spans="10:10">
      <c r="J35" s="191"/>
    </row>
  </sheetData>
  <mergeCells count="22">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P2:P3"/>
    <mergeCell ref="Q2:Q3"/>
    <mergeCell ref="R2:R3"/>
    <mergeCell ref="S2:S3"/>
    <mergeCell ref="T2:T3"/>
    <mergeCell ref="U2:U3"/>
    <mergeCell ref="V2:V3"/>
  </mergeCells>
  <pageMargins left="0.707638888888889" right="0.707638888888889" top="0.393055555555556" bottom="0.393055555555556" header="0" footer="0.393055555555556"/>
  <pageSetup paperSize="9" scale="54" fitToHeight="3" orientation="landscape"/>
  <headerFooter>
    <oddHeader>&amp;L&amp;P&amp;CFund:GL-PUBLIC   Trade Date:2014-1-10&amp;RFlash Time2014-1-10 05:50 pm</oddHead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FFC000"/>
    <pageSetUpPr fitToPage="1"/>
  </sheetPr>
  <dimension ref="A1:W38"/>
  <sheetViews>
    <sheetView workbookViewId="0">
      <pane ySplit="3" topLeftCell="A4" activePane="bottomLeft" state="frozen"/>
      <selection/>
      <selection pane="bottomLeft" activeCell="I8" sqref="I8"/>
    </sheetView>
  </sheetViews>
  <sheetFormatPr defaultColWidth="9.14285714285714" defaultRowHeight="14.25" customHeight="1"/>
  <cols>
    <col min="1" max="1" width="3.28571428571429" style="148" customWidth="1"/>
    <col min="2" max="2" width="4.28571428571429" style="148" customWidth="1"/>
    <col min="3" max="3" width="7.71428571428571" style="148" customWidth="1"/>
    <col min="4" max="4" width="34.7142857142857" style="148" customWidth="1"/>
    <col min="5" max="5" width="18" style="148" customWidth="1"/>
    <col min="6" max="6" width="17.5714285714286" style="148" customWidth="1"/>
    <col min="7" max="7" width="13.7142857142857" style="149" customWidth="1"/>
    <col min="8" max="8" width="9.28571428571429" style="150" customWidth="1"/>
    <col min="9" max="9" width="9.14285714285714" style="150" customWidth="1"/>
    <col min="10" max="10" width="14.2857142857143" style="150" customWidth="1"/>
    <col min="11" max="11" width="14.2857142857143" style="150" hidden="1" customWidth="1"/>
    <col min="12" max="12" width="8.85714285714286" style="150" hidden="1" customWidth="1"/>
    <col min="13" max="13" width="10" style="150" customWidth="1"/>
    <col min="14" max="14" width="13.8571428571429" style="150" customWidth="1"/>
    <col min="15" max="15" width="10.1428571428571" style="150" customWidth="1"/>
    <col min="16" max="16" width="9.14285714285714" style="150" hidden="1" customWidth="1"/>
    <col min="17" max="17" width="19" style="150" hidden="1" customWidth="1"/>
    <col min="18" max="18" width="13.5714285714286" style="150" customWidth="1"/>
    <col min="19" max="19" width="8.42857142857143" style="150" customWidth="1"/>
    <col min="20" max="20" width="7.57142857142857" style="150" customWidth="1"/>
    <col min="21" max="21" width="9.57142857142857" style="151" hidden="1" customWidth="1"/>
    <col min="22" max="22" width="9.85714285714286" style="151" hidden="1" customWidth="1"/>
    <col min="23" max="23" width="18.2857142857143" style="148" customWidth="1"/>
    <col min="24" max="25" width="9.14285714285714" style="148"/>
    <col min="26" max="26" width="22.7142857142857" style="148" customWidth="1"/>
    <col min="27" max="16384" width="9.14285714285714" style="148"/>
  </cols>
  <sheetData>
    <row r="1" s="147" customFormat="1" ht="42" hidden="1" customHeight="1" spans="1:23">
      <c r="A1" s="147" t="s">
        <v>0</v>
      </c>
      <c r="B1" s="147" t="s">
        <v>1</v>
      </c>
      <c r="C1" s="147" t="s">
        <v>2</v>
      </c>
      <c r="D1" s="147" t="s">
        <v>3</v>
      </c>
      <c r="E1" s="147" t="s">
        <v>4</v>
      </c>
      <c r="F1" s="147" t="s">
        <v>5</v>
      </c>
      <c r="G1" s="147" t="s">
        <v>6</v>
      </c>
      <c r="H1" s="147" t="s">
        <v>7</v>
      </c>
      <c r="I1" s="147" t="s">
        <v>8</v>
      </c>
      <c r="J1" s="147" t="s">
        <v>9</v>
      </c>
      <c r="K1" s="150" t="s">
        <v>10</v>
      </c>
      <c r="L1" s="150" t="s">
        <v>11</v>
      </c>
      <c r="M1" s="147" t="s">
        <v>12</v>
      </c>
      <c r="N1" s="147" t="s">
        <v>13</v>
      </c>
      <c r="O1" s="147" t="s">
        <v>14</v>
      </c>
      <c r="P1" s="147" t="s">
        <v>15</v>
      </c>
      <c r="Q1" s="147" t="s">
        <v>16</v>
      </c>
      <c r="R1" s="147" t="s">
        <v>17</v>
      </c>
      <c r="S1" s="147" t="s">
        <v>18</v>
      </c>
      <c r="T1" s="147" t="s">
        <v>19</v>
      </c>
      <c r="U1" s="201" t="s">
        <v>20</v>
      </c>
      <c r="V1" s="201" t="s">
        <v>21</v>
      </c>
      <c r="W1" s="147" t="s">
        <v>22</v>
      </c>
    </row>
    <row r="2" s="147" customFormat="1" customHeight="1" spans="1:22">
      <c r="A2" s="152" t="s">
        <v>23</v>
      </c>
      <c r="B2" s="152" t="s">
        <v>24</v>
      </c>
      <c r="C2" s="152" t="s">
        <v>25</v>
      </c>
      <c r="D2" s="153" t="s">
        <v>26</v>
      </c>
      <c r="E2" s="162" t="s">
        <v>4</v>
      </c>
      <c r="F2" s="163" t="s">
        <v>27</v>
      </c>
      <c r="G2" s="164" t="s">
        <v>28</v>
      </c>
      <c r="H2" s="165" t="s">
        <v>29</v>
      </c>
      <c r="I2" s="180" t="s">
        <v>30</v>
      </c>
      <c r="J2" s="164" t="s">
        <v>31</v>
      </c>
      <c r="K2" s="181" t="s">
        <v>32</v>
      </c>
      <c r="L2" s="181" t="s">
        <v>33</v>
      </c>
      <c r="M2" s="181" t="s">
        <v>34</v>
      </c>
      <c r="N2" s="164" t="s">
        <v>35</v>
      </c>
      <c r="O2" s="164" t="s">
        <v>36</v>
      </c>
      <c r="P2" s="164" t="s">
        <v>37</v>
      </c>
      <c r="Q2" s="164" t="s">
        <v>38</v>
      </c>
      <c r="R2" s="197" t="s">
        <v>39</v>
      </c>
      <c r="S2" s="198" t="s">
        <v>40</v>
      </c>
      <c r="T2" s="164" t="s">
        <v>41</v>
      </c>
      <c r="U2" s="202" t="s">
        <v>42</v>
      </c>
      <c r="V2" s="202" t="s">
        <v>43</v>
      </c>
    </row>
    <row r="3" s="147" customFormat="1" ht="32.25" customHeight="1" spans="1:23">
      <c r="A3" s="154"/>
      <c r="B3" s="154"/>
      <c r="C3" s="154"/>
      <c r="D3" s="155"/>
      <c r="E3" s="166"/>
      <c r="F3" s="167"/>
      <c r="G3" s="168"/>
      <c r="H3" s="169"/>
      <c r="I3" s="182"/>
      <c r="J3" s="168"/>
      <c r="K3" s="183"/>
      <c r="L3" s="183"/>
      <c r="M3" s="183"/>
      <c r="N3" s="168"/>
      <c r="O3" s="168"/>
      <c r="P3" s="168"/>
      <c r="Q3" s="168"/>
      <c r="R3" s="198"/>
      <c r="S3" s="199"/>
      <c r="T3" s="168"/>
      <c r="U3" s="203"/>
      <c r="V3" s="203"/>
      <c r="W3" s="204"/>
    </row>
    <row r="4" customHeight="1" spans="1:22">
      <c r="A4" s="156" t="s">
        <v>44</v>
      </c>
      <c r="B4" s="156" t="s">
        <v>45</v>
      </c>
      <c r="C4" s="156"/>
      <c r="D4" s="157" t="s">
        <v>46</v>
      </c>
      <c r="E4" s="156" t="s">
        <v>47</v>
      </c>
      <c r="F4" s="170">
        <v>73200000</v>
      </c>
      <c r="G4" s="171">
        <v>10000000</v>
      </c>
      <c r="H4" s="172">
        <v>7.32</v>
      </c>
      <c r="I4" s="172">
        <v>7.32</v>
      </c>
      <c r="J4" s="170">
        <v>73200000</v>
      </c>
      <c r="K4" s="184"/>
      <c r="L4" s="185"/>
      <c r="M4" s="185">
        <f t="shared" ref="M4:M23" si="0">J4/$J$23</f>
        <v>0.0366694735344957</v>
      </c>
      <c r="N4" s="192">
        <v>7805155.17</v>
      </c>
      <c r="O4" s="193">
        <f t="shared" ref="O4:O18" si="1">IF(ABS(J4-N4)&gt;1,IF(J4&gt;0,(N4/(J4-N4)),IF(J4&lt;0,(-(N4/(J4-N4))),"-")),"-")</f>
        <v>0.119354288404388</v>
      </c>
      <c r="P4" s="192">
        <v>0</v>
      </c>
      <c r="Q4" s="192">
        <v>0</v>
      </c>
      <c r="R4" s="192">
        <f t="shared" ref="R4:R14" si="2">N4+P4+Q4</f>
        <v>7805155.17</v>
      </c>
      <c r="S4" s="200">
        <f>ABS(G4)/87404860</f>
        <v>0.114410114037137</v>
      </c>
      <c r="T4" s="185">
        <v>0.000136754987899502</v>
      </c>
      <c r="U4" s="205">
        <f t="shared" ref="U4:U9" si="3">(G4/T4*0.05-G4)/1000000</f>
        <v>3646.17377237777</v>
      </c>
      <c r="V4" s="205">
        <f t="shared" ref="V4:V9" si="4">U4*1000000/G4*J4/1000000</f>
        <v>26689.9920138053</v>
      </c>
    </row>
    <row r="5" customHeight="1" spans="1:22">
      <c r="A5" s="156" t="s">
        <v>44</v>
      </c>
      <c r="B5" s="156" t="s">
        <v>45</v>
      </c>
      <c r="C5" s="156"/>
      <c r="D5" s="157" t="s">
        <v>48</v>
      </c>
      <c r="E5" s="156" t="s">
        <v>49</v>
      </c>
      <c r="F5" s="170">
        <v>155400000</v>
      </c>
      <c r="G5" s="171">
        <v>20000000</v>
      </c>
      <c r="H5" s="172">
        <v>7.77</v>
      </c>
      <c r="I5" s="172">
        <v>7.77</v>
      </c>
      <c r="J5" s="170">
        <v>155400000</v>
      </c>
      <c r="K5" s="184"/>
      <c r="L5" s="185"/>
      <c r="M5" s="185">
        <f t="shared" si="0"/>
        <v>0.0778474888970031</v>
      </c>
      <c r="N5" s="192">
        <v>1070478.69</v>
      </c>
      <c r="O5" s="193">
        <f t="shared" si="1"/>
        <v>0.00693631834605215</v>
      </c>
      <c r="P5" s="192">
        <v>0</v>
      </c>
      <c r="Q5" s="192">
        <v>0</v>
      </c>
      <c r="R5" s="192">
        <f t="shared" si="2"/>
        <v>1070478.69</v>
      </c>
      <c r="S5" s="200">
        <f>ABS(G5)/71333640</f>
        <v>0.280372626435438</v>
      </c>
      <c r="T5" s="185">
        <v>0.000122607152699164</v>
      </c>
      <c r="U5" s="205">
        <f t="shared" si="3"/>
        <v>8136.13100855267</v>
      </c>
      <c r="V5" s="205">
        <f t="shared" si="4"/>
        <v>63217.7379364542</v>
      </c>
    </row>
    <row r="6" customHeight="1" spans="1:22">
      <c r="A6" s="156" t="s">
        <v>44</v>
      </c>
      <c r="B6" s="156" t="s">
        <v>45</v>
      </c>
      <c r="C6" s="156"/>
      <c r="D6" s="157" t="s">
        <v>50</v>
      </c>
      <c r="E6" s="156" t="s">
        <v>51</v>
      </c>
      <c r="F6" s="170">
        <v>184200000</v>
      </c>
      <c r="G6" s="171">
        <v>30000000</v>
      </c>
      <c r="H6" s="172">
        <v>6.14</v>
      </c>
      <c r="I6" s="172">
        <v>6.14</v>
      </c>
      <c r="J6" s="170">
        <v>184200000</v>
      </c>
      <c r="K6" s="184"/>
      <c r="L6" s="185"/>
      <c r="M6" s="185">
        <f t="shared" si="0"/>
        <v>0.0922748227466408</v>
      </c>
      <c r="N6" s="192">
        <v>489396.76</v>
      </c>
      <c r="O6" s="193">
        <f t="shared" si="1"/>
        <v>0.00266395489083801</v>
      </c>
      <c r="P6" s="192">
        <v>0</v>
      </c>
      <c r="Q6" s="192">
        <v>0</v>
      </c>
      <c r="R6" s="192">
        <f t="shared" si="2"/>
        <v>489396.76</v>
      </c>
      <c r="S6" s="200">
        <f>ABS(G6)/24730660</f>
        <v>1.21306912148726</v>
      </c>
      <c r="T6" s="185">
        <v>0.00126427068641554</v>
      </c>
      <c r="U6" s="205">
        <f t="shared" si="3"/>
        <v>1156.4547807027</v>
      </c>
      <c r="V6" s="205">
        <f t="shared" si="4"/>
        <v>7100.63235351456</v>
      </c>
    </row>
    <row r="7" customHeight="1" spans="1:22">
      <c r="A7" s="156" t="s">
        <v>44</v>
      </c>
      <c r="B7" s="156" t="s">
        <v>45</v>
      </c>
      <c r="C7" s="156"/>
      <c r="D7" s="157" t="s">
        <v>52</v>
      </c>
      <c r="E7" s="156" t="s">
        <v>53</v>
      </c>
      <c r="F7" s="170">
        <v>306800000</v>
      </c>
      <c r="G7" s="171">
        <v>40000000</v>
      </c>
      <c r="H7" s="172">
        <v>7.67</v>
      </c>
      <c r="I7" s="172">
        <v>7.67</v>
      </c>
      <c r="J7" s="170">
        <v>306800000</v>
      </c>
      <c r="K7" s="184"/>
      <c r="L7" s="185"/>
      <c r="M7" s="185">
        <f t="shared" si="0"/>
        <v>0.153691181426001</v>
      </c>
      <c r="N7" s="192">
        <v>-606108.63</v>
      </c>
      <c r="O7" s="193">
        <f t="shared" si="1"/>
        <v>-0.00197168700616006</v>
      </c>
      <c r="P7" s="192">
        <v>0</v>
      </c>
      <c r="Q7" s="192">
        <v>0</v>
      </c>
      <c r="R7" s="192">
        <f t="shared" si="2"/>
        <v>-606108.63</v>
      </c>
      <c r="S7" s="200">
        <f>ABS(G7)/40298340</f>
        <v>0.992596717383396</v>
      </c>
      <c r="T7" s="185">
        <v>0.000173470854282225</v>
      </c>
      <c r="U7" s="205">
        <f t="shared" si="3"/>
        <v>11489.3142947584</v>
      </c>
      <c r="V7" s="205">
        <f t="shared" si="4"/>
        <v>88123.0406407968</v>
      </c>
    </row>
    <row r="8" customHeight="1" spans="1:22">
      <c r="A8" s="156" t="s">
        <v>44</v>
      </c>
      <c r="B8" s="156" t="s">
        <v>45</v>
      </c>
      <c r="C8" s="156"/>
      <c r="D8" s="157" t="s">
        <v>54</v>
      </c>
      <c r="E8" s="156" t="s">
        <v>55</v>
      </c>
      <c r="F8" s="170">
        <v>1009500000</v>
      </c>
      <c r="G8" s="171">
        <v>50000000</v>
      </c>
      <c r="H8" s="172">
        <v>20.19</v>
      </c>
      <c r="I8" s="172">
        <v>20.19</v>
      </c>
      <c r="J8" s="170">
        <v>1009500000</v>
      </c>
      <c r="K8" s="184"/>
      <c r="L8" s="185"/>
      <c r="M8" s="185">
        <f t="shared" si="0"/>
        <v>0.505708108375319</v>
      </c>
      <c r="N8" s="192">
        <v>-327511.04</v>
      </c>
      <c r="O8" s="193">
        <f t="shared" si="1"/>
        <v>-0.000324323744817274</v>
      </c>
      <c r="P8" s="192">
        <v>0</v>
      </c>
      <c r="Q8" s="192">
        <v>0</v>
      </c>
      <c r="R8" s="192">
        <f t="shared" si="2"/>
        <v>-327511.04</v>
      </c>
      <c r="S8" s="200">
        <f>ABS(G8)/7982068</f>
        <v>6.26404084755981</v>
      </c>
      <c r="T8" s="185">
        <v>0.00197491428152823</v>
      </c>
      <c r="U8" s="205">
        <f t="shared" si="3"/>
        <v>1215.87772612868</v>
      </c>
      <c r="V8" s="205">
        <f t="shared" si="4"/>
        <v>24548.571290538</v>
      </c>
    </row>
    <row r="9" customHeight="1" spans="1:22">
      <c r="A9" s="156" t="s">
        <v>44</v>
      </c>
      <c r="B9" s="156" t="s">
        <v>45</v>
      </c>
      <c r="C9" s="156"/>
      <c r="D9" s="157" t="s">
        <v>56</v>
      </c>
      <c r="E9" s="156" t="s">
        <v>57</v>
      </c>
      <c r="F9" s="170">
        <v>1719600000</v>
      </c>
      <c r="G9" s="171">
        <v>60000000</v>
      </c>
      <c r="H9" s="172">
        <v>28.66</v>
      </c>
      <c r="I9" s="172">
        <v>28.66</v>
      </c>
      <c r="J9" s="170">
        <v>1719600000</v>
      </c>
      <c r="K9" s="184"/>
      <c r="L9" s="185"/>
      <c r="M9" s="185">
        <f t="shared" si="0"/>
        <v>0.861432058605448</v>
      </c>
      <c r="N9" s="192">
        <v>-381098.68</v>
      </c>
      <c r="O9" s="193">
        <f t="shared" si="1"/>
        <v>-0.000221571434879415</v>
      </c>
      <c r="P9" s="192">
        <v>0</v>
      </c>
      <c r="Q9" s="192">
        <v>0</v>
      </c>
      <c r="R9" s="192">
        <f t="shared" si="2"/>
        <v>-381098.68</v>
      </c>
      <c r="S9" s="200"/>
      <c r="T9" s="185">
        <v>0.00257789121158105</v>
      </c>
      <c r="U9" s="205">
        <f t="shared" si="3"/>
        <v>1103.74189357667</v>
      </c>
      <c r="V9" s="205">
        <f t="shared" si="4"/>
        <v>31633.2426699075</v>
      </c>
    </row>
    <row r="10" customHeight="1" spans="1:22">
      <c r="A10" s="158" t="s">
        <v>58</v>
      </c>
      <c r="B10" s="158"/>
      <c r="C10" s="158"/>
      <c r="D10" s="158"/>
      <c r="E10" s="158"/>
      <c r="F10" s="173">
        <f>SUM(F4:F9)</f>
        <v>3448700000</v>
      </c>
      <c r="G10" s="174"/>
      <c r="H10" s="175"/>
      <c r="I10" s="175"/>
      <c r="J10" s="175">
        <f>SUM(J4:J9)</f>
        <v>3448700000</v>
      </c>
      <c r="K10" s="186"/>
      <c r="L10" s="187"/>
      <c r="M10" s="187">
        <f t="shared" si="0"/>
        <v>1.72762313358491</v>
      </c>
      <c r="N10" s="194">
        <f>SUM(N4:N9)</f>
        <v>8050312.27</v>
      </c>
      <c r="O10" s="195">
        <f t="shared" si="1"/>
        <v>0.00233976516083835</v>
      </c>
      <c r="P10" s="194">
        <f>SUM(P4:P9)</f>
        <v>0</v>
      </c>
      <c r="Q10" s="194">
        <f>SUM(Q4:Q9)</f>
        <v>0</v>
      </c>
      <c r="R10" s="194">
        <f t="shared" si="2"/>
        <v>8050312.27</v>
      </c>
      <c r="S10" s="188"/>
      <c r="T10" s="187"/>
      <c r="U10" s="206"/>
      <c r="V10" s="206"/>
    </row>
    <row r="11" customHeight="1" spans="1:22">
      <c r="A11" s="156" t="s">
        <v>44</v>
      </c>
      <c r="B11" s="156" t="s">
        <v>59</v>
      </c>
      <c r="C11" s="156"/>
      <c r="D11" s="157" t="s">
        <v>60</v>
      </c>
      <c r="E11" s="156" t="s">
        <v>61</v>
      </c>
      <c r="F11" s="170">
        <v>1570000</v>
      </c>
      <c r="G11" s="171">
        <v>200000</v>
      </c>
      <c r="H11" s="172">
        <v>7.85</v>
      </c>
      <c r="I11" s="172">
        <v>7.85</v>
      </c>
      <c r="J11" s="170">
        <v>1570000</v>
      </c>
      <c r="K11" s="184"/>
      <c r="L11" s="185"/>
      <c r="M11" s="185">
        <f t="shared" si="0"/>
        <v>0.000786490074442052</v>
      </c>
      <c r="N11" s="192">
        <v>-33161.1119999531</v>
      </c>
      <c r="O11" s="193">
        <f t="shared" si="1"/>
        <v>-0.0206848280885409</v>
      </c>
      <c r="P11" s="192">
        <v>0</v>
      </c>
      <c r="Q11" s="192">
        <v>0</v>
      </c>
      <c r="R11" s="192">
        <f t="shared" si="2"/>
        <v>-33161.1119999531</v>
      </c>
      <c r="S11" s="200">
        <f>ABS(G11)/22051010</f>
        <v>0.00906987933886022</v>
      </c>
      <c r="T11" s="185">
        <v>2.10550163365872e-5</v>
      </c>
      <c r="U11" s="205">
        <f>(G11/T11*0.05-G11)/1000000</f>
        <v>474.7462</v>
      </c>
      <c r="V11" s="205">
        <f>U11*1000000/G11*J11/1000000</f>
        <v>3726.75767</v>
      </c>
    </row>
    <row r="12" customHeight="1" spans="1:22">
      <c r="A12" s="156" t="s">
        <v>44</v>
      </c>
      <c r="B12" s="156" t="s">
        <v>59</v>
      </c>
      <c r="C12" s="156"/>
      <c r="D12" s="157" t="s">
        <v>62</v>
      </c>
      <c r="E12" s="156" t="s">
        <v>63</v>
      </c>
      <c r="F12" s="170">
        <v>10461780</v>
      </c>
      <c r="G12" s="171">
        <v>2166000</v>
      </c>
      <c r="H12" s="172">
        <v>4.83</v>
      </c>
      <c r="I12" s="172">
        <v>4.83</v>
      </c>
      <c r="J12" s="170">
        <v>10461780</v>
      </c>
      <c r="K12" s="184"/>
      <c r="L12" s="185"/>
      <c r="M12" s="185">
        <f t="shared" si="0"/>
        <v>0.00524081919171743</v>
      </c>
      <c r="N12" s="192">
        <v>-870041.689425002</v>
      </c>
      <c r="O12" s="193">
        <f t="shared" si="1"/>
        <v>-0.0767786251205255</v>
      </c>
      <c r="P12" s="192">
        <v>0</v>
      </c>
      <c r="Q12" s="192">
        <v>0</v>
      </c>
      <c r="R12" s="192">
        <f t="shared" si="2"/>
        <v>-870041.689425002</v>
      </c>
      <c r="S12" s="200">
        <f>ABS(G12)/3700106</f>
        <v>0.585388634812084</v>
      </c>
      <c r="T12" s="185">
        <v>0.000667657775762543</v>
      </c>
      <c r="U12" s="205">
        <f>(G12/T12*0.05-G12)/1000000</f>
        <v>160.04285</v>
      </c>
      <c r="V12" s="205">
        <f>U12*1000000/G12*J12/1000000</f>
        <v>773.0069655</v>
      </c>
    </row>
    <row r="13" customHeight="1" spans="1:22">
      <c r="A13" s="156" t="s">
        <v>44</v>
      </c>
      <c r="B13" s="156" t="s">
        <v>59</v>
      </c>
      <c r="C13" s="156"/>
      <c r="D13" s="157" t="s">
        <v>64</v>
      </c>
      <c r="E13" s="156" t="s">
        <v>65</v>
      </c>
      <c r="F13" s="170">
        <v>10040000</v>
      </c>
      <c r="G13" s="171">
        <v>4000000</v>
      </c>
      <c r="H13" s="172">
        <v>2.51</v>
      </c>
      <c r="I13" s="172">
        <v>2.51</v>
      </c>
      <c r="J13" s="170">
        <v>10040000</v>
      </c>
      <c r="K13" s="184"/>
      <c r="L13" s="185"/>
      <c r="M13" s="185">
        <f t="shared" si="0"/>
        <v>0.00502952888369312</v>
      </c>
      <c r="N13" s="192">
        <v>-9028330.69671898</v>
      </c>
      <c r="O13" s="193">
        <f t="shared" si="1"/>
        <v>-0.473472525745133</v>
      </c>
      <c r="P13" s="192">
        <v>0</v>
      </c>
      <c r="Q13" s="192">
        <v>0</v>
      </c>
      <c r="R13" s="192">
        <f t="shared" si="2"/>
        <v>-9028330.69671898</v>
      </c>
      <c r="S13" s="200">
        <f>ABS(G13)/120056400</f>
        <v>0.0333176740265409</v>
      </c>
      <c r="T13" s="185">
        <v>0.000858100620020603</v>
      </c>
      <c r="U13" s="205">
        <f>(G13/T13*0.05-G13)/1000000</f>
        <v>229.0729</v>
      </c>
      <c r="V13" s="205">
        <f>U13*1000000/G13*J13/1000000</f>
        <v>574.972979</v>
      </c>
    </row>
    <row r="14" customHeight="1" spans="1:22">
      <c r="A14" s="158" t="s">
        <v>66</v>
      </c>
      <c r="B14" s="158"/>
      <c r="C14" s="158"/>
      <c r="D14" s="158"/>
      <c r="E14" s="158"/>
      <c r="F14" s="173">
        <f>SUM(F11:F13)</f>
        <v>22071780</v>
      </c>
      <c r="G14" s="174"/>
      <c r="H14" s="175"/>
      <c r="I14" s="175"/>
      <c r="J14" s="175">
        <f>SUM(J11:J13)</f>
        <v>22071780</v>
      </c>
      <c r="K14" s="186"/>
      <c r="L14" s="187"/>
      <c r="M14" s="187">
        <f t="shared" si="0"/>
        <v>0.0110568381498526</v>
      </c>
      <c r="N14" s="194">
        <f>SUM(N11:N13)</f>
        <v>-9931533.49814393</v>
      </c>
      <c r="O14" s="195">
        <f t="shared" si="1"/>
        <v>-0.310328288310519</v>
      </c>
      <c r="P14" s="194">
        <f>SUM(P11:P13)</f>
        <v>0</v>
      </c>
      <c r="Q14" s="194">
        <f>SUM(Q11:Q13)</f>
        <v>0</v>
      </c>
      <c r="R14" s="194">
        <f t="shared" si="2"/>
        <v>-9931533.49814393</v>
      </c>
      <c r="S14" s="188"/>
      <c r="T14" s="187"/>
      <c r="U14" s="206"/>
      <c r="V14" s="206"/>
    </row>
    <row r="15" customHeight="1" spans="1:22">
      <c r="A15" s="156" t="s">
        <v>44</v>
      </c>
      <c r="B15" s="156" t="s">
        <v>59</v>
      </c>
      <c r="C15" s="156"/>
      <c r="D15" s="157" t="s">
        <v>80</v>
      </c>
      <c r="E15" s="156" t="s">
        <v>81</v>
      </c>
      <c r="F15" s="170">
        <v>10461780</v>
      </c>
      <c r="G15" s="171">
        <v>100000</v>
      </c>
      <c r="H15" s="172">
        <v>4.83</v>
      </c>
      <c r="I15" s="172">
        <v>4.83</v>
      </c>
      <c r="J15" s="170">
        <v>10461780</v>
      </c>
      <c r="K15" s="184"/>
      <c r="L15" s="185"/>
      <c r="M15" s="185">
        <f t="shared" ref="M15" si="5">J15/$J$23</f>
        <v>0.00524081919171743</v>
      </c>
      <c r="N15" s="192">
        <v>-870041.689425002</v>
      </c>
      <c r="O15" s="193">
        <f t="shared" ref="O15" si="6">IF(ABS(J15-N15)&gt;1,IF(J15&gt;0,(N15/(J15-N15)),IF(J15&lt;0,(-(N15/(J15-N15))),"-")),"-")</f>
        <v>-0.0767786251205255</v>
      </c>
      <c r="P15" s="192">
        <v>0</v>
      </c>
      <c r="Q15" s="192">
        <v>0</v>
      </c>
      <c r="R15" s="192">
        <f t="shared" ref="R15" si="7">N15+P15+Q15</f>
        <v>-870041.689425002</v>
      </c>
      <c r="S15" s="200">
        <f>ABS(G15)/3700106</f>
        <v>0.0270262527614074</v>
      </c>
      <c r="T15" s="185">
        <v>0.000667657775762543</v>
      </c>
      <c r="U15" s="205">
        <f>(G15/T15*0.05-G15)/1000000</f>
        <v>7.38886657433056</v>
      </c>
      <c r="V15" s="205">
        <f>U15*1000000/G15*J15/1000000</f>
        <v>773.0069655</v>
      </c>
    </row>
    <row r="16" customHeight="1" spans="1:22">
      <c r="A16" s="156" t="s">
        <v>44</v>
      </c>
      <c r="B16" s="156" t="s">
        <v>59</v>
      </c>
      <c r="C16" s="156"/>
      <c r="D16" s="157" t="s">
        <v>80</v>
      </c>
      <c r="E16" s="156" t="s">
        <v>82</v>
      </c>
      <c r="F16" s="170">
        <v>20461780</v>
      </c>
      <c r="G16" s="171">
        <v>100001</v>
      </c>
      <c r="H16" s="172">
        <v>4.83</v>
      </c>
      <c r="I16" s="172">
        <v>4.83</v>
      </c>
      <c r="J16" s="170">
        <v>10461780</v>
      </c>
      <c r="K16" s="184"/>
      <c r="L16" s="185"/>
      <c r="M16" s="185">
        <f t="shared" ref="M16:M17" si="8">J16/$J$23</f>
        <v>0.00524081919171743</v>
      </c>
      <c r="N16" s="192">
        <v>-870041.689425002</v>
      </c>
      <c r="O16" s="193">
        <f t="shared" ref="O16:O17" si="9">IF(ABS(J16-N16)&gt;1,IF(J16&gt;0,(N16/(J16-N16)),IF(J16&lt;0,(-(N16/(J16-N16))),"-")),"-")</f>
        <v>-0.0767786251205255</v>
      </c>
      <c r="P16" s="192">
        <v>0</v>
      </c>
      <c r="Q16" s="192">
        <v>0</v>
      </c>
      <c r="R16" s="192">
        <f t="shared" ref="R16:R17" si="10">N16+P16+Q16</f>
        <v>-870041.689425002</v>
      </c>
      <c r="S16" s="200">
        <f>ABS(G16)/3700106</f>
        <v>0.027026523023935</v>
      </c>
      <c r="T16" s="185">
        <v>0.000667657775762543</v>
      </c>
      <c r="U16" s="205">
        <f>(G16/T16*0.05-G16)/1000000</f>
        <v>7.38894046299631</v>
      </c>
      <c r="V16" s="205">
        <f>U16*1000000/G16*J16/1000000</f>
        <v>773.0069655</v>
      </c>
    </row>
    <row r="17" customHeight="1" spans="1:22">
      <c r="A17" s="156" t="s">
        <v>44</v>
      </c>
      <c r="B17" s="156" t="s">
        <v>59</v>
      </c>
      <c r="C17" s="156"/>
      <c r="D17" s="157" t="s">
        <v>80</v>
      </c>
      <c r="E17" s="156" t="s">
        <v>83</v>
      </c>
      <c r="F17" s="170">
        <v>30461780</v>
      </c>
      <c r="G17" s="171">
        <v>100002</v>
      </c>
      <c r="H17" s="172">
        <v>4.83</v>
      </c>
      <c r="I17" s="172">
        <v>4.83</v>
      </c>
      <c r="J17" s="170">
        <v>10461780</v>
      </c>
      <c r="K17" s="184"/>
      <c r="L17" s="185"/>
      <c r="M17" s="185">
        <f t="shared" si="8"/>
        <v>0.00524081919171743</v>
      </c>
      <c r="N17" s="192">
        <v>-870041.689425002</v>
      </c>
      <c r="O17" s="193">
        <f t="shared" si="9"/>
        <v>-0.0767786251205255</v>
      </c>
      <c r="P17" s="192">
        <v>0</v>
      </c>
      <c r="Q17" s="192">
        <v>0</v>
      </c>
      <c r="R17" s="192">
        <f t="shared" si="10"/>
        <v>-870041.689425002</v>
      </c>
      <c r="S17" s="200">
        <f>ABS(G17)/3700106</f>
        <v>0.0270267932864626</v>
      </c>
      <c r="T17" s="185">
        <v>0.000667657775762543</v>
      </c>
      <c r="U17" s="205">
        <f>(G17/T17*0.05-G17)/1000000</f>
        <v>7.38901435166205</v>
      </c>
      <c r="V17" s="205">
        <f>U17*1000000/G17*J17/1000000</f>
        <v>773.0069655</v>
      </c>
    </row>
    <row r="18" customHeight="1" spans="1:22">
      <c r="A18" s="158" t="s">
        <v>67</v>
      </c>
      <c r="B18" s="158"/>
      <c r="C18" s="158"/>
      <c r="D18" s="158"/>
      <c r="E18" s="158"/>
      <c r="F18" s="173">
        <f>0+F10+F14</f>
        <v>3470771780</v>
      </c>
      <c r="G18" s="174"/>
      <c r="H18" s="175"/>
      <c r="I18" s="175"/>
      <c r="J18" s="175">
        <f>0+J10+J14</f>
        <v>3470771780</v>
      </c>
      <c r="K18" s="186"/>
      <c r="L18" s="187"/>
      <c r="M18" s="187">
        <f t="shared" si="0"/>
        <v>1.73867997173476</v>
      </c>
      <c r="N18" s="194">
        <f>0+N10+N14</f>
        <v>-1881221.22814393</v>
      </c>
      <c r="O18" s="195">
        <f t="shared" si="1"/>
        <v>-0.000541724505004853</v>
      </c>
      <c r="P18" s="194">
        <f>0+P10+P14</f>
        <v>0</v>
      </c>
      <c r="Q18" s="194"/>
      <c r="R18" s="194"/>
      <c r="S18" s="188"/>
      <c r="T18" s="187"/>
      <c r="U18" s="206"/>
      <c r="V18" s="206"/>
    </row>
    <row r="19" customHeight="1" spans="1:22">
      <c r="A19" s="158" t="s">
        <v>68</v>
      </c>
      <c r="B19" s="158"/>
      <c r="C19" s="158"/>
      <c r="D19" s="158"/>
      <c r="E19" s="158"/>
      <c r="F19" s="173"/>
      <c r="G19" s="174"/>
      <c r="H19" s="175"/>
      <c r="I19" s="175"/>
      <c r="J19" s="175"/>
      <c r="K19" s="186"/>
      <c r="L19" s="187"/>
      <c r="M19" s="187">
        <f t="shared" si="0"/>
        <v>0</v>
      </c>
      <c r="N19" s="194"/>
      <c r="O19" s="188"/>
      <c r="P19" s="194"/>
      <c r="Q19" s="194"/>
      <c r="R19" s="194"/>
      <c r="S19" s="188"/>
      <c r="T19" s="187"/>
      <c r="U19" s="206"/>
      <c r="V19" s="206"/>
    </row>
    <row r="20" customHeight="1" spans="1:22">
      <c r="A20" s="158" t="s">
        <v>69</v>
      </c>
      <c r="B20" s="158"/>
      <c r="C20" s="158"/>
      <c r="D20" s="158"/>
      <c r="E20" s="158"/>
      <c r="F20" s="173"/>
      <c r="G20" s="174"/>
      <c r="H20" s="175"/>
      <c r="I20" s="175"/>
      <c r="J20" s="175">
        <f>J18</f>
        <v>3470771780</v>
      </c>
      <c r="K20" s="186"/>
      <c r="L20" s="187"/>
      <c r="M20" s="196">
        <f t="shared" si="0"/>
        <v>1.73867997173476</v>
      </c>
      <c r="N20" s="194"/>
      <c r="O20" s="188"/>
      <c r="P20" s="194"/>
      <c r="Q20" s="194"/>
      <c r="R20" s="194"/>
      <c r="S20" s="188"/>
      <c r="T20" s="187"/>
      <c r="U20" s="206"/>
      <c r="V20" s="206"/>
    </row>
    <row r="21" customHeight="1" spans="1:22">
      <c r="A21" s="158" t="s">
        <v>70</v>
      </c>
      <c r="B21" s="158"/>
      <c r="C21" s="158"/>
      <c r="D21" s="158"/>
      <c r="E21" s="158"/>
      <c r="F21" s="173"/>
      <c r="G21" s="174"/>
      <c r="H21" s="175"/>
      <c r="I21" s="175"/>
      <c r="J21" s="175">
        <f>J18</f>
        <v>3470771780</v>
      </c>
      <c r="K21" s="186"/>
      <c r="L21" s="187"/>
      <c r="M21" s="187">
        <f t="shared" si="0"/>
        <v>1.73867997173476</v>
      </c>
      <c r="N21" s="194"/>
      <c r="O21" s="188"/>
      <c r="P21" s="194"/>
      <c r="Q21" s="194"/>
      <c r="R21" s="194"/>
      <c r="S21" s="188"/>
      <c r="T21" s="187"/>
      <c r="U21" s="206"/>
      <c r="V21" s="206"/>
    </row>
    <row r="22" customHeight="1" spans="1:22">
      <c r="A22" s="158" t="s">
        <v>71</v>
      </c>
      <c r="B22" s="158"/>
      <c r="C22" s="158"/>
      <c r="D22" s="158"/>
      <c r="E22" s="158"/>
      <c r="F22" s="173"/>
      <c r="G22" s="174"/>
      <c r="H22" s="175"/>
      <c r="I22" s="175"/>
      <c r="J22" s="175"/>
      <c r="K22" s="186"/>
      <c r="L22" s="188"/>
      <c r="M22" s="187">
        <f t="shared" si="0"/>
        <v>0</v>
      </c>
      <c r="N22" s="188"/>
      <c r="O22" s="188"/>
      <c r="P22" s="188"/>
      <c r="Q22" s="188"/>
      <c r="R22" s="188"/>
      <c r="S22" s="188"/>
      <c r="T22" s="188"/>
      <c r="U22" s="206"/>
      <c r="V22" s="206"/>
    </row>
    <row r="23" customHeight="1" spans="1:22">
      <c r="A23" s="158" t="s">
        <v>72</v>
      </c>
      <c r="B23" s="158"/>
      <c r="C23" s="158"/>
      <c r="D23" s="158"/>
      <c r="E23" s="158"/>
      <c r="F23" s="173"/>
      <c r="G23" s="174"/>
      <c r="H23" s="175"/>
      <c r="I23" s="175"/>
      <c r="J23" s="175">
        <v>1996210824.547</v>
      </c>
      <c r="K23" s="186">
        <v>1996210824.547</v>
      </c>
      <c r="L23" s="188"/>
      <c r="M23" s="187">
        <f t="shared" si="0"/>
        <v>1</v>
      </c>
      <c r="N23" s="188"/>
      <c r="O23" s="188"/>
      <c r="P23" s="188"/>
      <c r="Q23" s="188"/>
      <c r="R23" s="188"/>
      <c r="S23" s="188"/>
      <c r="T23" s="188"/>
      <c r="U23" s="206"/>
      <c r="V23" s="206"/>
    </row>
    <row r="25" customHeight="1" spans="4:5">
      <c r="D25" s="159" t="s">
        <v>73</v>
      </c>
      <c r="E25" s="159" t="s">
        <v>74</v>
      </c>
    </row>
    <row r="26" customHeight="1" spans="4:5">
      <c r="D26" s="160" t="s">
        <v>75</v>
      </c>
      <c r="E26" s="176"/>
    </row>
    <row r="27" customHeight="1" spans="4:5">
      <c r="D27" s="161" t="s">
        <v>76</v>
      </c>
      <c r="E27" s="177"/>
    </row>
    <row r="28" customHeight="1" spans="4:5">
      <c r="D28" s="161" t="s">
        <v>77</v>
      </c>
      <c r="E28" s="177"/>
    </row>
    <row r="29" customHeight="1" spans="4:10">
      <c r="D29" s="159" t="s">
        <v>78</v>
      </c>
      <c r="E29" s="178"/>
      <c r="J29" s="189"/>
    </row>
    <row r="30" customHeight="1" spans="4:10">
      <c r="D30" s="159" t="s">
        <v>79</v>
      </c>
      <c r="E30" s="179"/>
      <c r="J30" s="190"/>
    </row>
    <row r="31" customHeight="1" spans="10:10">
      <c r="J31" s="190"/>
    </row>
    <row r="32" customHeight="1" spans="10:10">
      <c r="J32" s="190"/>
    </row>
    <row r="33" customHeight="1" spans="10:10">
      <c r="J33" s="190"/>
    </row>
    <row r="34" customHeight="1" spans="10:10">
      <c r="J34" s="190"/>
    </row>
    <row r="35" customHeight="1" spans="10:10">
      <c r="J35" s="190"/>
    </row>
    <row r="36" customHeight="1" spans="10:10">
      <c r="J36" s="190"/>
    </row>
    <row r="37" customHeight="1" spans="10:10">
      <c r="J37" s="190"/>
    </row>
    <row r="38" customHeight="1" spans="10:10">
      <c r="J38" s="191"/>
    </row>
  </sheetData>
  <mergeCells count="22">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P2:P3"/>
    <mergeCell ref="Q2:Q3"/>
    <mergeCell ref="R2:R3"/>
    <mergeCell ref="S2:S3"/>
    <mergeCell ref="T2:T3"/>
    <mergeCell ref="U2:U3"/>
    <mergeCell ref="V2:V3"/>
  </mergeCells>
  <pageMargins left="0.707638888888889" right="0.707638888888889" top="0.393055555555556" bottom="0.393055555555556" header="0" footer="0.393055555555556"/>
  <pageSetup paperSize="9" scale="54" fitToHeight="3" orientation="landscape"/>
  <headerFooter>
    <oddHeader>&amp;L&amp;P&amp;CFund:GL-PUBLIC   Trade Date:2014-1-10&amp;RFlash Time2014-1-10 05:50 pm</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FFC000"/>
    <pageSetUpPr fitToPage="1"/>
  </sheetPr>
  <dimension ref="A1:W35"/>
  <sheetViews>
    <sheetView workbookViewId="0">
      <pane ySplit="3" topLeftCell="A4" activePane="bottomLeft" state="frozen"/>
      <selection/>
      <selection pane="bottomLeft" activeCell="E15" sqref="E15"/>
    </sheetView>
  </sheetViews>
  <sheetFormatPr defaultColWidth="9.14285714285714" defaultRowHeight="14.25" customHeight="1"/>
  <cols>
    <col min="1" max="1" width="3.28571428571429" style="148" customWidth="1"/>
    <col min="2" max="2" width="4.28571428571429" style="148" customWidth="1"/>
    <col min="3" max="3" width="7.71428571428571" style="148" customWidth="1"/>
    <col min="4" max="4" width="34.7142857142857" style="148" customWidth="1"/>
    <col min="5" max="5" width="18" style="148" customWidth="1"/>
    <col min="6" max="6" width="17.5714285714286" style="148" customWidth="1"/>
    <col min="7" max="7" width="13.7142857142857" style="149" customWidth="1"/>
    <col min="8" max="8" width="9.28571428571429" style="150" customWidth="1"/>
    <col min="9" max="9" width="9.14285714285714" style="150" customWidth="1"/>
    <col min="10" max="10" width="14.2857142857143" style="150" customWidth="1"/>
    <col min="11" max="11" width="14.2857142857143" style="150" hidden="1" customWidth="1"/>
    <col min="12" max="12" width="8.85714285714286" style="150" hidden="1" customWidth="1"/>
    <col min="13" max="13" width="10" style="150" customWidth="1"/>
    <col min="14" max="14" width="13.8571428571429" style="150" customWidth="1"/>
    <col min="15" max="15" width="10.1428571428571" style="150" customWidth="1"/>
    <col min="16" max="16" width="9.14285714285714" style="150" hidden="1" customWidth="1"/>
    <col min="17" max="17" width="19" style="150" hidden="1" customWidth="1"/>
    <col min="18" max="18" width="13.5714285714286" style="150" customWidth="1"/>
    <col min="19" max="19" width="8.42857142857143" style="150" customWidth="1"/>
    <col min="20" max="20" width="7.57142857142857" style="150" customWidth="1"/>
    <col min="21" max="21" width="9.57142857142857" style="151" hidden="1" customWidth="1"/>
    <col min="22" max="22" width="9.85714285714286" style="151" hidden="1" customWidth="1"/>
    <col min="23" max="23" width="18.2857142857143" style="148" customWidth="1"/>
    <col min="24" max="25" width="9.14285714285714" style="148"/>
    <col min="26" max="26" width="22.7142857142857" style="148" customWidth="1"/>
    <col min="27" max="16384" width="9.14285714285714" style="148"/>
  </cols>
  <sheetData>
    <row r="1" s="147" customFormat="1" ht="42" hidden="1" customHeight="1" spans="1:23">
      <c r="A1" s="147" t="s">
        <v>0</v>
      </c>
      <c r="B1" s="147" t="s">
        <v>1</v>
      </c>
      <c r="C1" s="147" t="s">
        <v>2</v>
      </c>
      <c r="D1" s="147" t="s">
        <v>3</v>
      </c>
      <c r="E1" s="147" t="s">
        <v>4</v>
      </c>
      <c r="F1" s="147" t="s">
        <v>5</v>
      </c>
      <c r="G1" s="147" t="s">
        <v>6</v>
      </c>
      <c r="H1" s="147" t="s">
        <v>7</v>
      </c>
      <c r="I1" s="147" t="s">
        <v>8</v>
      </c>
      <c r="J1" s="147" t="s">
        <v>9</v>
      </c>
      <c r="K1" s="150" t="s">
        <v>10</v>
      </c>
      <c r="L1" s="150" t="s">
        <v>11</v>
      </c>
      <c r="M1" s="147" t="s">
        <v>12</v>
      </c>
      <c r="N1" s="147" t="s">
        <v>13</v>
      </c>
      <c r="O1" s="147" t="s">
        <v>14</v>
      </c>
      <c r="P1" s="147" t="s">
        <v>15</v>
      </c>
      <c r="Q1" s="147" t="s">
        <v>16</v>
      </c>
      <c r="R1" s="147" t="s">
        <v>17</v>
      </c>
      <c r="S1" s="147" t="s">
        <v>18</v>
      </c>
      <c r="T1" s="147" t="s">
        <v>19</v>
      </c>
      <c r="U1" s="201" t="s">
        <v>20</v>
      </c>
      <c r="V1" s="201" t="s">
        <v>21</v>
      </c>
      <c r="W1" s="147" t="s">
        <v>22</v>
      </c>
    </row>
    <row r="2" s="147" customFormat="1" customHeight="1" spans="1:22">
      <c r="A2" s="152" t="s">
        <v>23</v>
      </c>
      <c r="B2" s="152" t="s">
        <v>24</v>
      </c>
      <c r="C2" s="152" t="s">
        <v>25</v>
      </c>
      <c r="D2" s="153" t="s">
        <v>26</v>
      </c>
      <c r="E2" s="162" t="s">
        <v>4</v>
      </c>
      <c r="F2" s="163" t="s">
        <v>27</v>
      </c>
      <c r="G2" s="164" t="s">
        <v>28</v>
      </c>
      <c r="H2" s="165" t="s">
        <v>29</v>
      </c>
      <c r="I2" s="180" t="s">
        <v>30</v>
      </c>
      <c r="J2" s="164" t="s">
        <v>31</v>
      </c>
      <c r="K2" s="181" t="s">
        <v>32</v>
      </c>
      <c r="L2" s="181" t="s">
        <v>33</v>
      </c>
      <c r="M2" s="181" t="s">
        <v>34</v>
      </c>
      <c r="N2" s="164" t="s">
        <v>35</v>
      </c>
      <c r="O2" s="164" t="s">
        <v>36</v>
      </c>
      <c r="P2" s="164" t="s">
        <v>37</v>
      </c>
      <c r="Q2" s="164" t="s">
        <v>38</v>
      </c>
      <c r="R2" s="197" t="s">
        <v>39</v>
      </c>
      <c r="S2" s="198" t="s">
        <v>40</v>
      </c>
      <c r="T2" s="164" t="s">
        <v>41</v>
      </c>
      <c r="U2" s="202" t="s">
        <v>42</v>
      </c>
      <c r="V2" s="202" t="s">
        <v>43</v>
      </c>
    </row>
    <row r="3" s="147" customFormat="1" ht="32.25" customHeight="1" spans="1:23">
      <c r="A3" s="154"/>
      <c r="B3" s="154"/>
      <c r="C3" s="154"/>
      <c r="D3" s="155"/>
      <c r="E3" s="166"/>
      <c r="F3" s="167"/>
      <c r="G3" s="168"/>
      <c r="H3" s="169"/>
      <c r="I3" s="182"/>
      <c r="J3" s="168"/>
      <c r="K3" s="183"/>
      <c r="L3" s="183"/>
      <c r="M3" s="183"/>
      <c r="N3" s="168"/>
      <c r="O3" s="168"/>
      <c r="P3" s="168"/>
      <c r="Q3" s="168"/>
      <c r="R3" s="198"/>
      <c r="S3" s="199"/>
      <c r="T3" s="168"/>
      <c r="U3" s="203"/>
      <c r="V3" s="203"/>
      <c r="W3" s="204"/>
    </row>
    <row r="4" customHeight="1" spans="1:22">
      <c r="A4" s="156" t="s">
        <v>44</v>
      </c>
      <c r="B4" s="156" t="s">
        <v>45</v>
      </c>
      <c r="C4" s="156"/>
      <c r="D4" s="157" t="s">
        <v>46</v>
      </c>
      <c r="E4" s="156" t="s">
        <v>47</v>
      </c>
      <c r="F4" s="170">
        <v>73200000</v>
      </c>
      <c r="G4" s="171">
        <v>10000000</v>
      </c>
      <c r="H4" s="172">
        <v>7.32</v>
      </c>
      <c r="I4" s="172">
        <v>7.32</v>
      </c>
      <c r="J4" s="170">
        <v>73200000</v>
      </c>
      <c r="K4" s="184"/>
      <c r="L4" s="185"/>
      <c r="M4" s="185">
        <f t="shared" ref="M4:M20" si="0">J4/$J$20</f>
        <v>0.0366694735344957</v>
      </c>
      <c r="N4" s="192">
        <v>7805155.17</v>
      </c>
      <c r="O4" s="193">
        <f t="shared" ref="O4:O15" si="1">IF(ABS(J4-N4)&gt;1,IF(J4&gt;0,(N4/(J4-N4)),IF(J4&lt;0,(-(N4/(J4-N4))),"-")),"-")</f>
        <v>0.119354288404388</v>
      </c>
      <c r="P4" s="192">
        <v>0</v>
      </c>
      <c r="Q4" s="192">
        <v>0</v>
      </c>
      <c r="R4" s="192">
        <f t="shared" ref="R4:R14" si="2">N4+P4+Q4</f>
        <v>7805155.17</v>
      </c>
      <c r="S4" s="200">
        <f>ABS(G4)/87404860</f>
        <v>0.114410114037137</v>
      </c>
      <c r="T4" s="185">
        <v>0.000136754987899502</v>
      </c>
      <c r="U4" s="205">
        <f t="shared" ref="U4:U9" si="3">(G4/T4*0.05-G4)/1000000</f>
        <v>3646.17377237777</v>
      </c>
      <c r="V4" s="205">
        <f t="shared" ref="V4:V9" si="4">U4*1000000/G4*J4/1000000</f>
        <v>26689.9920138053</v>
      </c>
    </row>
    <row r="5" customHeight="1" spans="1:22">
      <c r="A5" s="156" t="s">
        <v>44</v>
      </c>
      <c r="B5" s="156" t="s">
        <v>45</v>
      </c>
      <c r="C5" s="156"/>
      <c r="D5" s="157" t="s">
        <v>48</v>
      </c>
      <c r="E5" s="156" t="s">
        <v>49</v>
      </c>
      <c r="F5" s="170">
        <v>155400000</v>
      </c>
      <c r="G5" s="171">
        <v>20000000</v>
      </c>
      <c r="H5" s="172">
        <v>7.77</v>
      </c>
      <c r="I5" s="172">
        <v>7.77</v>
      </c>
      <c r="J5" s="170">
        <v>155400000</v>
      </c>
      <c r="K5" s="184"/>
      <c r="L5" s="185"/>
      <c r="M5" s="185">
        <f t="shared" si="0"/>
        <v>0.0778474888970031</v>
      </c>
      <c r="N5" s="192">
        <v>1070478.69</v>
      </c>
      <c r="O5" s="193">
        <f t="shared" si="1"/>
        <v>0.00693631834605215</v>
      </c>
      <c r="P5" s="192">
        <v>0</v>
      </c>
      <c r="Q5" s="192">
        <v>0</v>
      </c>
      <c r="R5" s="192">
        <f t="shared" si="2"/>
        <v>1070478.69</v>
      </c>
      <c r="S5" s="200">
        <f>ABS(G5)/71333640</f>
        <v>0.280372626435438</v>
      </c>
      <c r="T5" s="185">
        <v>0.000122607152699164</v>
      </c>
      <c r="U5" s="205">
        <f t="shared" si="3"/>
        <v>8136.13100855267</v>
      </c>
      <c r="V5" s="205">
        <f t="shared" si="4"/>
        <v>63217.7379364542</v>
      </c>
    </row>
    <row r="6" customHeight="1" spans="1:22">
      <c r="A6" s="156" t="s">
        <v>44</v>
      </c>
      <c r="B6" s="156" t="s">
        <v>45</v>
      </c>
      <c r="C6" s="156"/>
      <c r="D6" s="157" t="s">
        <v>50</v>
      </c>
      <c r="E6" s="156" t="s">
        <v>51</v>
      </c>
      <c r="F6" s="170">
        <v>184200000</v>
      </c>
      <c r="G6" s="171">
        <v>30000000</v>
      </c>
      <c r="H6" s="172">
        <v>6.14</v>
      </c>
      <c r="I6" s="172">
        <v>6.14</v>
      </c>
      <c r="J6" s="170">
        <v>184200000</v>
      </c>
      <c r="K6" s="184"/>
      <c r="L6" s="185"/>
      <c r="M6" s="185">
        <f t="shared" si="0"/>
        <v>0.0922748227466408</v>
      </c>
      <c r="N6" s="192">
        <v>489396.76</v>
      </c>
      <c r="O6" s="193">
        <f t="shared" si="1"/>
        <v>0.00266395489083801</v>
      </c>
      <c r="P6" s="192">
        <v>0</v>
      </c>
      <c r="Q6" s="192">
        <v>0</v>
      </c>
      <c r="R6" s="192">
        <f t="shared" si="2"/>
        <v>489396.76</v>
      </c>
      <c r="S6" s="200">
        <f>ABS(G6)/24730660</f>
        <v>1.21306912148726</v>
      </c>
      <c r="T6" s="185">
        <v>0.00126427068641554</v>
      </c>
      <c r="U6" s="205">
        <f t="shared" si="3"/>
        <v>1156.4547807027</v>
      </c>
      <c r="V6" s="205">
        <f t="shared" si="4"/>
        <v>7100.63235351456</v>
      </c>
    </row>
    <row r="7" customHeight="1" spans="1:22">
      <c r="A7" s="156" t="s">
        <v>44</v>
      </c>
      <c r="B7" s="156" t="s">
        <v>45</v>
      </c>
      <c r="C7" s="156"/>
      <c r="D7" s="157" t="s">
        <v>52</v>
      </c>
      <c r="E7" s="156" t="s">
        <v>53</v>
      </c>
      <c r="F7" s="170">
        <v>306800000</v>
      </c>
      <c r="G7" s="171">
        <v>40000000</v>
      </c>
      <c r="H7" s="172">
        <v>7.67</v>
      </c>
      <c r="I7" s="172">
        <v>7.67</v>
      </c>
      <c r="J7" s="170">
        <v>306800000</v>
      </c>
      <c r="K7" s="184"/>
      <c r="L7" s="185"/>
      <c r="M7" s="185">
        <f t="shared" si="0"/>
        <v>0.153691181426001</v>
      </c>
      <c r="N7" s="192">
        <v>-606108.63</v>
      </c>
      <c r="O7" s="193">
        <f t="shared" si="1"/>
        <v>-0.00197168700616006</v>
      </c>
      <c r="P7" s="192">
        <v>0</v>
      </c>
      <c r="Q7" s="192">
        <v>0</v>
      </c>
      <c r="R7" s="192">
        <f t="shared" si="2"/>
        <v>-606108.63</v>
      </c>
      <c r="S7" s="200">
        <f>ABS(G7)/40298340</f>
        <v>0.992596717383396</v>
      </c>
      <c r="T7" s="185">
        <v>0.000173470854282225</v>
      </c>
      <c r="U7" s="205">
        <f t="shared" si="3"/>
        <v>11489.3142947584</v>
      </c>
      <c r="V7" s="205">
        <f t="shared" si="4"/>
        <v>88123.0406407968</v>
      </c>
    </row>
    <row r="8" customHeight="1" spans="1:22">
      <c r="A8" s="156" t="s">
        <v>44</v>
      </c>
      <c r="B8" s="156" t="s">
        <v>45</v>
      </c>
      <c r="C8" s="156"/>
      <c r="D8" s="157" t="s">
        <v>54</v>
      </c>
      <c r="E8" s="156" t="s">
        <v>55</v>
      </c>
      <c r="F8" s="170">
        <v>1009500000</v>
      </c>
      <c r="G8" s="171">
        <v>50000000</v>
      </c>
      <c r="H8" s="172">
        <v>20.19</v>
      </c>
      <c r="I8" s="172">
        <v>20.19</v>
      </c>
      <c r="J8" s="170">
        <v>1009500000</v>
      </c>
      <c r="K8" s="184"/>
      <c r="L8" s="185"/>
      <c r="M8" s="185">
        <f t="shared" si="0"/>
        <v>0.505708108375319</v>
      </c>
      <c r="N8" s="192">
        <v>-327511.04</v>
      </c>
      <c r="O8" s="193">
        <f t="shared" si="1"/>
        <v>-0.000324323744817274</v>
      </c>
      <c r="P8" s="192">
        <v>0</v>
      </c>
      <c r="Q8" s="192">
        <v>0</v>
      </c>
      <c r="R8" s="192">
        <f t="shared" si="2"/>
        <v>-327511.04</v>
      </c>
      <c r="S8" s="200">
        <f>ABS(G8)/7982068</f>
        <v>6.26404084755981</v>
      </c>
      <c r="T8" s="185">
        <v>0.00197491428152823</v>
      </c>
      <c r="U8" s="205">
        <f t="shared" si="3"/>
        <v>1215.87772612868</v>
      </c>
      <c r="V8" s="205">
        <f t="shared" si="4"/>
        <v>24548.571290538</v>
      </c>
    </row>
    <row r="9" customHeight="1" spans="1:22">
      <c r="A9" s="156" t="s">
        <v>44</v>
      </c>
      <c r="B9" s="156" t="s">
        <v>45</v>
      </c>
      <c r="C9" s="156"/>
      <c r="D9" s="157" t="s">
        <v>56</v>
      </c>
      <c r="E9" s="156" t="s">
        <v>57</v>
      </c>
      <c r="F9" s="170">
        <v>1719600000</v>
      </c>
      <c r="G9" s="171">
        <v>60000000</v>
      </c>
      <c r="H9" s="172">
        <v>28.66</v>
      </c>
      <c r="I9" s="172">
        <v>28.66</v>
      </c>
      <c r="J9" s="170">
        <v>1719600000</v>
      </c>
      <c r="K9" s="184"/>
      <c r="L9" s="185"/>
      <c r="M9" s="185">
        <f t="shared" si="0"/>
        <v>0.861432058605448</v>
      </c>
      <c r="N9" s="192">
        <v>-381098.68</v>
      </c>
      <c r="O9" s="193">
        <f t="shared" si="1"/>
        <v>-0.000221571434879415</v>
      </c>
      <c r="P9" s="192">
        <v>0</v>
      </c>
      <c r="Q9" s="192">
        <v>0</v>
      </c>
      <c r="R9" s="192">
        <f t="shared" si="2"/>
        <v>-381098.68</v>
      </c>
      <c r="S9" s="200"/>
      <c r="T9" s="185">
        <v>0.00257789121158105</v>
      </c>
      <c r="U9" s="205">
        <f t="shared" si="3"/>
        <v>1103.74189357667</v>
      </c>
      <c r="V9" s="205">
        <f t="shared" si="4"/>
        <v>31633.2426699075</v>
      </c>
    </row>
    <row r="10" customHeight="1" spans="1:22">
      <c r="A10" s="158" t="s">
        <v>58</v>
      </c>
      <c r="B10" s="158"/>
      <c r="C10" s="158"/>
      <c r="D10" s="158"/>
      <c r="E10" s="158"/>
      <c r="F10" s="173">
        <f>SUM(F4:F9)</f>
        <v>3448700000</v>
      </c>
      <c r="G10" s="174"/>
      <c r="H10" s="175"/>
      <c r="I10" s="175"/>
      <c r="J10" s="175">
        <f>SUM(J4:J9)</f>
        <v>3448700000</v>
      </c>
      <c r="K10" s="186"/>
      <c r="L10" s="187"/>
      <c r="M10" s="187">
        <f t="shared" si="0"/>
        <v>1.72762313358491</v>
      </c>
      <c r="N10" s="194">
        <f>SUM(N4:N9)</f>
        <v>8050312.27</v>
      </c>
      <c r="O10" s="195">
        <f t="shared" si="1"/>
        <v>0.00233976516083835</v>
      </c>
      <c r="P10" s="194">
        <f>SUM(P4:P9)</f>
        <v>0</v>
      </c>
      <c r="Q10" s="194">
        <f>SUM(Q4:Q9)</f>
        <v>0</v>
      </c>
      <c r="R10" s="194">
        <f t="shared" si="2"/>
        <v>8050312.27</v>
      </c>
      <c r="S10" s="188"/>
      <c r="T10" s="187"/>
      <c r="U10" s="206"/>
      <c r="V10" s="206"/>
    </row>
    <row r="11" customHeight="1" spans="1:22">
      <c r="A11" s="156" t="s">
        <v>44</v>
      </c>
      <c r="B11" s="156" t="s">
        <v>59</v>
      </c>
      <c r="C11" s="156"/>
      <c r="D11" s="157" t="s">
        <v>60</v>
      </c>
      <c r="E11" s="156" t="s">
        <v>61</v>
      </c>
      <c r="F11" s="170">
        <v>1570000</v>
      </c>
      <c r="G11" s="171">
        <v>200000</v>
      </c>
      <c r="H11" s="172">
        <v>7.85</v>
      </c>
      <c r="I11" s="172">
        <v>7.85</v>
      </c>
      <c r="J11" s="170">
        <v>1570000</v>
      </c>
      <c r="K11" s="184"/>
      <c r="L11" s="185"/>
      <c r="M11" s="185">
        <f t="shared" si="0"/>
        <v>0.000786490074442052</v>
      </c>
      <c r="N11" s="192">
        <v>-33161.1119999531</v>
      </c>
      <c r="O11" s="193">
        <f t="shared" si="1"/>
        <v>-0.0206848280885409</v>
      </c>
      <c r="P11" s="192">
        <v>0</v>
      </c>
      <c r="Q11" s="192">
        <v>0</v>
      </c>
      <c r="R11" s="192">
        <f t="shared" si="2"/>
        <v>-33161.1119999531</v>
      </c>
      <c r="S11" s="200">
        <f>ABS(G11)/22051010</f>
        <v>0.00906987933886022</v>
      </c>
      <c r="T11" s="185">
        <v>2.10550163365872e-5</v>
      </c>
      <c r="U11" s="205">
        <f>(G11/T11*0.05-G11)/1000000</f>
        <v>474.7462</v>
      </c>
      <c r="V11" s="205">
        <f>U11*1000000/G11*J11/1000000</f>
        <v>3726.75767</v>
      </c>
    </row>
    <row r="12" customHeight="1" spans="1:22">
      <c r="A12" s="156" t="s">
        <v>44</v>
      </c>
      <c r="B12" s="156" t="s">
        <v>59</v>
      </c>
      <c r="C12" s="156"/>
      <c r="D12" s="157" t="s">
        <v>62</v>
      </c>
      <c r="E12" s="156" t="s">
        <v>63</v>
      </c>
      <c r="F12" s="170">
        <v>10461780</v>
      </c>
      <c r="G12" s="171">
        <v>2166000</v>
      </c>
      <c r="H12" s="172">
        <v>4.83</v>
      </c>
      <c r="I12" s="172">
        <v>4.83</v>
      </c>
      <c r="J12" s="170">
        <v>10461780</v>
      </c>
      <c r="K12" s="184"/>
      <c r="L12" s="185"/>
      <c r="M12" s="185">
        <f t="shared" si="0"/>
        <v>0.00524081919171743</v>
      </c>
      <c r="N12" s="192">
        <v>-870041.689425002</v>
      </c>
      <c r="O12" s="193">
        <f t="shared" si="1"/>
        <v>-0.0767786251205255</v>
      </c>
      <c r="P12" s="192">
        <v>0</v>
      </c>
      <c r="Q12" s="192">
        <v>0</v>
      </c>
      <c r="R12" s="192">
        <f t="shared" si="2"/>
        <v>-870041.689425002</v>
      </c>
      <c r="S12" s="200">
        <f>ABS(G12)/3700106</f>
        <v>0.585388634812084</v>
      </c>
      <c r="T12" s="185">
        <v>0.000667657775762543</v>
      </c>
      <c r="U12" s="205">
        <f>(G12/T12*0.05-G12)/1000000</f>
        <v>160.04285</v>
      </c>
      <c r="V12" s="205">
        <f>U12*1000000/G12*J12/1000000</f>
        <v>773.0069655</v>
      </c>
    </row>
    <row r="13" customHeight="1" spans="1:22">
      <c r="A13" s="156" t="s">
        <v>44</v>
      </c>
      <c r="B13" s="156" t="s">
        <v>59</v>
      </c>
      <c r="C13" s="156"/>
      <c r="D13" s="157" t="s">
        <v>64</v>
      </c>
      <c r="E13" s="156" t="s">
        <v>65</v>
      </c>
      <c r="F13" s="170">
        <v>10040000</v>
      </c>
      <c r="G13" s="171">
        <v>4000000</v>
      </c>
      <c r="H13" s="172">
        <v>2.51</v>
      </c>
      <c r="I13" s="172">
        <v>2.51</v>
      </c>
      <c r="J13" s="170">
        <v>10040000</v>
      </c>
      <c r="K13" s="184"/>
      <c r="L13" s="185"/>
      <c r="M13" s="185">
        <f t="shared" si="0"/>
        <v>0.00502952888369312</v>
      </c>
      <c r="N13" s="192">
        <v>-9028330.69671898</v>
      </c>
      <c r="O13" s="193">
        <f t="shared" si="1"/>
        <v>-0.473472525745133</v>
      </c>
      <c r="P13" s="192">
        <v>0</v>
      </c>
      <c r="Q13" s="192">
        <v>0</v>
      </c>
      <c r="R13" s="192">
        <f t="shared" si="2"/>
        <v>-9028330.69671898</v>
      </c>
      <c r="S13" s="200">
        <f>ABS(G13)/120056400</f>
        <v>0.0333176740265409</v>
      </c>
      <c r="T13" s="185">
        <v>0.000858100620020603</v>
      </c>
      <c r="U13" s="205">
        <f>(G13/T13*0.05-G13)/1000000</f>
        <v>229.0729</v>
      </c>
      <c r="V13" s="205">
        <f>U13*1000000/G13*J13/1000000</f>
        <v>574.972979</v>
      </c>
    </row>
    <row r="14" customHeight="1" spans="1:22">
      <c r="A14" s="158" t="s">
        <v>66</v>
      </c>
      <c r="B14" s="158"/>
      <c r="C14" s="158"/>
      <c r="D14" s="158"/>
      <c r="E14" s="158"/>
      <c r="F14" s="173">
        <f>SUM(F11:F13)</f>
        <v>22071780</v>
      </c>
      <c r="G14" s="174"/>
      <c r="H14" s="175"/>
      <c r="I14" s="175"/>
      <c r="J14" s="175">
        <f>SUM(J11:J13)</f>
        <v>22071780</v>
      </c>
      <c r="K14" s="186"/>
      <c r="L14" s="187"/>
      <c r="M14" s="187">
        <f t="shared" si="0"/>
        <v>0.0110568381498526</v>
      </c>
      <c r="N14" s="194">
        <f>SUM(N11:N13)</f>
        <v>-9931533.49814393</v>
      </c>
      <c r="O14" s="195">
        <f t="shared" si="1"/>
        <v>-0.310328288310519</v>
      </c>
      <c r="P14" s="194">
        <f>SUM(P11:P13)</f>
        <v>0</v>
      </c>
      <c r="Q14" s="194">
        <f>SUM(Q11:Q13)</f>
        <v>0</v>
      </c>
      <c r="R14" s="194">
        <f t="shared" si="2"/>
        <v>-9931533.49814393</v>
      </c>
      <c r="S14" s="188"/>
      <c r="T14" s="187"/>
      <c r="U14" s="206"/>
      <c r="V14" s="206"/>
    </row>
    <row r="15" customHeight="1" spans="1:22">
      <c r="A15" s="158" t="s">
        <v>67</v>
      </c>
      <c r="B15" s="158"/>
      <c r="C15" s="158"/>
      <c r="D15" s="158"/>
      <c r="E15" s="158"/>
      <c r="F15" s="173">
        <f>0+F10+F14</f>
        <v>3470771780</v>
      </c>
      <c r="G15" s="174"/>
      <c r="H15" s="175"/>
      <c r="I15" s="175"/>
      <c r="J15" s="175">
        <f>0+J10+J14</f>
        <v>3470771780</v>
      </c>
      <c r="K15" s="186"/>
      <c r="L15" s="187"/>
      <c r="M15" s="187">
        <f t="shared" si="0"/>
        <v>1.73867997173476</v>
      </c>
      <c r="N15" s="194">
        <f>0+N10+N14</f>
        <v>-1881221.22814393</v>
      </c>
      <c r="O15" s="195">
        <f t="shared" si="1"/>
        <v>-0.000541724505004853</v>
      </c>
      <c r="P15" s="194">
        <f>0+P10+P14</f>
        <v>0</v>
      </c>
      <c r="Q15" s="194"/>
      <c r="R15" s="194"/>
      <c r="S15" s="188"/>
      <c r="T15" s="187"/>
      <c r="U15" s="206"/>
      <c r="V15" s="206"/>
    </row>
    <row r="16" customHeight="1" spans="1:22">
      <c r="A16" s="158" t="s">
        <v>68</v>
      </c>
      <c r="B16" s="158"/>
      <c r="C16" s="158"/>
      <c r="D16" s="158"/>
      <c r="E16" s="158"/>
      <c r="F16" s="173"/>
      <c r="G16" s="174"/>
      <c r="H16" s="175"/>
      <c r="I16" s="175"/>
      <c r="J16" s="175"/>
      <c r="K16" s="186"/>
      <c r="L16" s="187"/>
      <c r="M16" s="187">
        <f t="shared" si="0"/>
        <v>0</v>
      </c>
      <c r="N16" s="194"/>
      <c r="O16" s="188"/>
      <c r="P16" s="194"/>
      <c r="Q16" s="194"/>
      <c r="R16" s="194"/>
      <c r="S16" s="188"/>
      <c r="T16" s="187"/>
      <c r="U16" s="206"/>
      <c r="V16" s="206"/>
    </row>
    <row r="17" customHeight="1" spans="1:22">
      <c r="A17" s="158" t="s">
        <v>69</v>
      </c>
      <c r="B17" s="158"/>
      <c r="C17" s="158"/>
      <c r="D17" s="158"/>
      <c r="E17" s="158"/>
      <c r="F17" s="173"/>
      <c r="G17" s="174"/>
      <c r="H17" s="175"/>
      <c r="I17" s="175"/>
      <c r="J17" s="175">
        <f>J15</f>
        <v>3470771780</v>
      </c>
      <c r="K17" s="186"/>
      <c r="L17" s="187"/>
      <c r="M17" s="196">
        <f t="shared" si="0"/>
        <v>1.73867997173476</v>
      </c>
      <c r="N17" s="194"/>
      <c r="O17" s="188"/>
      <c r="P17" s="194"/>
      <c r="Q17" s="194"/>
      <c r="R17" s="194"/>
      <c r="S17" s="188"/>
      <c r="T17" s="187"/>
      <c r="U17" s="206"/>
      <c r="V17" s="206"/>
    </row>
    <row r="18" customHeight="1" spans="1:22">
      <c r="A18" s="158" t="s">
        <v>70</v>
      </c>
      <c r="B18" s="158"/>
      <c r="C18" s="158"/>
      <c r="D18" s="158"/>
      <c r="E18" s="158"/>
      <c r="F18" s="173"/>
      <c r="G18" s="174"/>
      <c r="H18" s="175"/>
      <c r="I18" s="175"/>
      <c r="J18" s="175">
        <f>J15</f>
        <v>3470771780</v>
      </c>
      <c r="K18" s="186"/>
      <c r="L18" s="187"/>
      <c r="M18" s="187">
        <f t="shared" si="0"/>
        <v>1.73867997173476</v>
      </c>
      <c r="N18" s="194"/>
      <c r="O18" s="188"/>
      <c r="P18" s="194"/>
      <c r="Q18" s="194"/>
      <c r="R18" s="194"/>
      <c r="S18" s="188"/>
      <c r="T18" s="187"/>
      <c r="U18" s="206"/>
      <c r="V18" s="206"/>
    </row>
    <row r="19" customHeight="1" spans="1:22">
      <c r="A19" s="158" t="s">
        <v>71</v>
      </c>
      <c r="B19" s="158"/>
      <c r="C19" s="158"/>
      <c r="D19" s="158"/>
      <c r="E19" s="158"/>
      <c r="F19" s="173"/>
      <c r="G19" s="174"/>
      <c r="H19" s="175"/>
      <c r="I19" s="175"/>
      <c r="J19" s="175"/>
      <c r="K19" s="186"/>
      <c r="L19" s="188"/>
      <c r="M19" s="187">
        <f t="shared" si="0"/>
        <v>0</v>
      </c>
      <c r="N19" s="188"/>
      <c r="O19" s="188"/>
      <c r="P19" s="188"/>
      <c r="Q19" s="188"/>
      <c r="R19" s="188"/>
      <c r="S19" s="188"/>
      <c r="T19" s="188"/>
      <c r="U19" s="206"/>
      <c r="V19" s="206"/>
    </row>
    <row r="20" customHeight="1" spans="1:22">
      <c r="A20" s="158" t="s">
        <v>72</v>
      </c>
      <c r="B20" s="158"/>
      <c r="C20" s="158"/>
      <c r="D20" s="158"/>
      <c r="E20" s="158"/>
      <c r="F20" s="173"/>
      <c r="G20" s="174"/>
      <c r="H20" s="175"/>
      <c r="I20" s="175"/>
      <c r="J20" s="175">
        <v>1996210824.547</v>
      </c>
      <c r="K20" s="186">
        <v>1996210824.547</v>
      </c>
      <c r="L20" s="188"/>
      <c r="M20" s="187">
        <f t="shared" si="0"/>
        <v>1</v>
      </c>
      <c r="N20" s="188"/>
      <c r="O20" s="188"/>
      <c r="P20" s="188"/>
      <c r="Q20" s="188"/>
      <c r="R20" s="188"/>
      <c r="S20" s="188"/>
      <c r="T20" s="188"/>
      <c r="U20" s="206"/>
      <c r="V20" s="206"/>
    </row>
    <row r="22" customHeight="1" spans="4:5">
      <c r="D22" s="159" t="s">
        <v>73</v>
      </c>
      <c r="E22" s="159" t="s">
        <v>74</v>
      </c>
    </row>
    <row r="23" customHeight="1" spans="4:5">
      <c r="D23" s="160" t="s">
        <v>75</v>
      </c>
      <c r="E23" s="176"/>
    </row>
    <row r="24" customHeight="1" spans="4:5">
      <c r="D24" s="161" t="s">
        <v>76</v>
      </c>
      <c r="E24" s="177"/>
    </row>
    <row r="25" customHeight="1" spans="4:5">
      <c r="D25" s="161" t="s">
        <v>77</v>
      </c>
      <c r="E25" s="177"/>
    </row>
    <row r="26" customHeight="1" spans="4:10">
      <c r="D26" s="159" t="s">
        <v>78</v>
      </c>
      <c r="E26" s="178"/>
      <c r="J26" s="189"/>
    </row>
    <row r="27" customHeight="1" spans="4:10">
      <c r="D27" s="159" t="s">
        <v>79</v>
      </c>
      <c r="E27" s="179"/>
      <c r="J27" s="190"/>
    </row>
    <row r="28" customHeight="1" spans="10:10">
      <c r="J28" s="190"/>
    </row>
    <row r="29" customHeight="1" spans="10:10">
      <c r="J29" s="190"/>
    </row>
    <row r="30" customHeight="1" spans="10:10">
      <c r="J30" s="190"/>
    </row>
    <row r="31" customHeight="1" spans="10:10">
      <c r="J31" s="190"/>
    </row>
    <row r="32" customHeight="1" spans="10:10">
      <c r="J32" s="190"/>
    </row>
    <row r="33" customHeight="1" spans="10:10">
      <c r="J33" s="190"/>
    </row>
    <row r="34" customHeight="1" spans="10:10">
      <c r="J34" s="190"/>
    </row>
    <row r="35" customHeight="1" spans="10:10">
      <c r="J35" s="191"/>
    </row>
  </sheetData>
  <mergeCells count="22">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P2:P3"/>
    <mergeCell ref="Q2:Q3"/>
    <mergeCell ref="R2:R3"/>
    <mergeCell ref="S2:S3"/>
    <mergeCell ref="T2:T3"/>
    <mergeCell ref="U2:U3"/>
    <mergeCell ref="V2:V3"/>
  </mergeCells>
  <pageMargins left="0.707638888888889" right="0.707638888888889" top="0.393055555555556" bottom="0.393055555555556" header="0" footer="0.393055555555556"/>
  <pageSetup paperSize="9" scale="54" fitToHeight="3" orientation="landscape"/>
  <headerFooter>
    <oddHeader>&amp;L&amp;P&amp;CFund:GL-PUBLIC   Trade Date:2014-1-10&amp;RFlash Time2014-1-10 05:50 pm</oddHead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FFC000"/>
  </sheetPr>
  <dimension ref="B1:E194"/>
  <sheetViews>
    <sheetView tabSelected="1" topLeftCell="A28" workbookViewId="0">
      <selection activeCell="H47" sqref="H47"/>
    </sheetView>
  </sheetViews>
  <sheetFormatPr defaultColWidth="9" defaultRowHeight="12.4" outlineLevelCol="4"/>
  <cols>
    <col min="2" max="2" width="13" customWidth="1"/>
    <col min="3" max="3" width="16.5714285714286" customWidth="1"/>
    <col min="4" max="4" width="12" customWidth="1"/>
    <col min="5" max="5" width="14" customWidth="1"/>
    <col min="6" max="6" width="11.1428571428571" customWidth="1"/>
    <col min="7" max="7" width="16.8571428571429" customWidth="1"/>
    <col min="8" max="8" width="16" customWidth="1"/>
    <col min="9" max="9" width="12.2857142857143" customWidth="1"/>
    <col min="10" max="10" width="9.85714285714286" customWidth="1"/>
    <col min="11" max="11" width="18.1428571428571" customWidth="1"/>
    <col min="12" max="12" width="18.2857142857143" customWidth="1"/>
    <col min="13" max="13" width="15.7142857142857" customWidth="1"/>
    <col min="14" max="14" width="12.4285714285714" customWidth="1"/>
    <col min="15" max="15" width="10.7142857142857" customWidth="1"/>
    <col min="16" max="17" width="11.5714285714286" customWidth="1"/>
    <col min="19" max="19" width="12" customWidth="1"/>
  </cols>
  <sheetData>
    <row r="1" ht="14.4" spans="3:5">
      <c r="C1" s="118" t="s">
        <v>84</v>
      </c>
      <c r="D1" s="119"/>
      <c r="E1" s="136">
        <v>43417</v>
      </c>
    </row>
    <row r="2" spans="3:5">
      <c r="C2" s="120" t="s">
        <v>85</v>
      </c>
      <c r="D2" s="121" t="s">
        <v>86</v>
      </c>
      <c r="E2" s="137">
        <v>0.5</v>
      </c>
    </row>
    <row r="3" spans="3:5">
      <c r="C3" s="122"/>
      <c r="D3" s="123" t="s">
        <v>87</v>
      </c>
      <c r="E3" s="138">
        <v>0.5</v>
      </c>
    </row>
    <row r="4" spans="3:5">
      <c r="C4" s="120" t="s">
        <v>88</v>
      </c>
      <c r="D4" s="121" t="s">
        <v>89</v>
      </c>
      <c r="E4" s="137">
        <v>0.5</v>
      </c>
    </row>
    <row r="5" spans="3:5">
      <c r="C5" s="122"/>
      <c r="D5" s="123" t="s">
        <v>90</v>
      </c>
      <c r="E5" s="138">
        <v>0.5</v>
      </c>
    </row>
    <row r="6" spans="2:5">
      <c r="B6" s="30"/>
      <c r="C6" s="124" t="s">
        <v>91</v>
      </c>
      <c r="D6" t="s">
        <v>92</v>
      </c>
      <c r="E6" s="139">
        <v>0.5</v>
      </c>
    </row>
    <row r="7" spans="3:5">
      <c r="C7" s="124"/>
      <c r="D7" t="s">
        <v>93</v>
      </c>
      <c r="E7" s="139">
        <v>0.5</v>
      </c>
    </row>
    <row r="8" spans="2:5">
      <c r="B8" s="30"/>
      <c r="C8" s="124"/>
      <c r="D8" t="s">
        <v>94</v>
      </c>
      <c r="E8" s="139">
        <v>0.5</v>
      </c>
    </row>
    <row r="9" spans="3:5">
      <c r="C9" s="122"/>
      <c r="D9" s="123" t="s">
        <v>95</v>
      </c>
      <c r="E9" s="138">
        <v>0.5</v>
      </c>
    </row>
    <row r="10" spans="2:5">
      <c r="B10" s="125"/>
      <c r="C10" s="124" t="s">
        <v>96</v>
      </c>
      <c r="D10" t="s">
        <v>97</v>
      </c>
      <c r="E10" s="140">
        <v>2.19283701349234</v>
      </c>
    </row>
    <row r="11" spans="2:5">
      <c r="B11" s="126"/>
      <c r="C11" s="122"/>
      <c r="D11" s="123" t="s">
        <v>98</v>
      </c>
      <c r="E11" s="141">
        <v>1.23</v>
      </c>
    </row>
    <row r="13" ht="14.4" spans="2:3">
      <c r="B13" s="127" t="s">
        <v>99</v>
      </c>
      <c r="C13" s="128" t="s">
        <v>100</v>
      </c>
    </row>
    <row r="14" ht="14.4" spans="2:3">
      <c r="B14" s="127" t="s">
        <v>101</v>
      </c>
      <c r="C14" t="s">
        <v>102</v>
      </c>
    </row>
    <row r="15" spans="2:3">
      <c r="B15" s="30"/>
      <c r="C15" t="s">
        <v>103</v>
      </c>
    </row>
    <row r="16" spans="3:3">
      <c r="C16" t="s">
        <v>104</v>
      </c>
    </row>
    <row r="17" spans="3:3">
      <c r="C17" t="s">
        <v>105</v>
      </c>
    </row>
    <row r="18" spans="3:3">
      <c r="C18" s="129" t="s">
        <v>106</v>
      </c>
    </row>
    <row r="19" spans="3:3">
      <c r="C19" t="s">
        <v>107</v>
      </c>
    </row>
    <row r="20" spans="3:3">
      <c r="C20" s="129" t="s">
        <v>108</v>
      </c>
    </row>
    <row r="21" spans="3:3">
      <c r="C21" t="s">
        <v>109</v>
      </c>
    </row>
    <row r="22" spans="3:3">
      <c r="C22" t="s">
        <v>110</v>
      </c>
    </row>
    <row r="23" spans="3:3">
      <c r="C23" t="s">
        <v>111</v>
      </c>
    </row>
    <row r="24" spans="3:3">
      <c r="C24" t="s">
        <v>112</v>
      </c>
    </row>
    <row r="25" spans="3:3">
      <c r="C25" t="s">
        <v>113</v>
      </c>
    </row>
    <row r="26" spans="3:3">
      <c r="C26" t="s">
        <v>114</v>
      </c>
    </row>
    <row r="27" spans="3:3">
      <c r="C27" t="s">
        <v>115</v>
      </c>
    </row>
    <row r="28" spans="3:3">
      <c r="C28" t="s">
        <v>116</v>
      </c>
    </row>
    <row r="29" spans="3:3">
      <c r="C29" t="s">
        <v>117</v>
      </c>
    </row>
    <row r="30" spans="3:3">
      <c r="C30" t="s">
        <v>118</v>
      </c>
    </row>
    <row r="34" ht="15" spans="2:5">
      <c r="B34" s="30"/>
      <c r="C34" s="130" t="s">
        <v>119</v>
      </c>
      <c r="D34" s="119"/>
      <c r="E34" s="136">
        <v>43417</v>
      </c>
    </row>
    <row r="35" spans="3:5">
      <c r="C35" s="120" t="s">
        <v>85</v>
      </c>
      <c r="D35" s="121" t="s">
        <v>86</v>
      </c>
      <c r="E35" s="137">
        <v>0.6</v>
      </c>
    </row>
    <row r="36" spans="3:5">
      <c r="C36" s="124"/>
      <c r="D36" t="s">
        <v>87</v>
      </c>
      <c r="E36" s="139">
        <v>0.6</v>
      </c>
    </row>
    <row r="37" spans="3:5">
      <c r="C37" s="120" t="s">
        <v>88</v>
      </c>
      <c r="D37" s="121" t="s">
        <v>89</v>
      </c>
      <c r="E37" s="137">
        <v>0.6</v>
      </c>
    </row>
    <row r="38" spans="3:5">
      <c r="C38" s="122"/>
      <c r="D38" s="123" t="s">
        <v>90</v>
      </c>
      <c r="E38" s="138">
        <v>0.6</v>
      </c>
    </row>
    <row r="39" spans="3:5">
      <c r="C39" s="124" t="s">
        <v>91</v>
      </c>
      <c r="D39" t="s">
        <v>92</v>
      </c>
      <c r="E39" s="139">
        <v>0.6</v>
      </c>
    </row>
    <row r="40" spans="2:5">
      <c r="B40" s="30"/>
      <c r="C40" s="124"/>
      <c r="D40" t="s">
        <v>93</v>
      </c>
      <c r="E40" s="139">
        <v>0.6</v>
      </c>
    </row>
    <row r="41" spans="2:5">
      <c r="B41" s="131"/>
      <c r="C41" s="124"/>
      <c r="D41" t="s">
        <v>94</v>
      </c>
      <c r="E41" s="142">
        <v>0.6</v>
      </c>
    </row>
    <row r="42" spans="3:5">
      <c r="C42" s="122"/>
      <c r="D42" s="123" t="s">
        <v>95</v>
      </c>
      <c r="E42" s="138">
        <v>0.6</v>
      </c>
    </row>
    <row r="43" spans="3:5">
      <c r="C43" s="120" t="s">
        <v>96</v>
      </c>
      <c r="D43" s="121" t="s">
        <v>120</v>
      </c>
      <c r="E43" s="140">
        <v>2000</v>
      </c>
    </row>
    <row r="44" spans="3:5">
      <c r="C44" s="122"/>
      <c r="D44" s="123" t="s">
        <v>98</v>
      </c>
      <c r="E44" s="141">
        <v>2</v>
      </c>
    </row>
    <row r="46" ht="14.4" spans="2:3">
      <c r="B46" s="54" t="s">
        <v>121</v>
      </c>
      <c r="C46" s="54" t="s">
        <v>122</v>
      </c>
    </row>
    <row r="47" ht="14.4" spans="2:3">
      <c r="B47" s="54" t="s">
        <v>123</v>
      </c>
      <c r="C47" t="s">
        <v>124</v>
      </c>
    </row>
    <row r="48" ht="14.4" spans="3:3">
      <c r="C48" s="54" t="s">
        <v>125</v>
      </c>
    </row>
    <row r="49" spans="3:3">
      <c r="C49" t="s">
        <v>126</v>
      </c>
    </row>
    <row r="53" spans="2:5">
      <c r="B53" s="30"/>
      <c r="C53" s="130" t="s">
        <v>127</v>
      </c>
      <c r="D53" s="119"/>
      <c r="E53" s="136">
        <v>43417</v>
      </c>
    </row>
    <row r="54" spans="3:5">
      <c r="C54" s="120" t="s">
        <v>85</v>
      </c>
      <c r="D54" s="121" t="s">
        <v>86</v>
      </c>
      <c r="E54" s="137">
        <v>0.7</v>
      </c>
    </row>
    <row r="55" spans="3:5">
      <c r="C55" s="124"/>
      <c r="D55" t="s">
        <v>87</v>
      </c>
      <c r="E55" s="139">
        <v>0.7</v>
      </c>
    </row>
    <row r="56" spans="3:5">
      <c r="C56" s="120" t="s">
        <v>88</v>
      </c>
      <c r="D56" s="121" t="s">
        <v>89</v>
      </c>
      <c r="E56" s="137">
        <v>0.7</v>
      </c>
    </row>
    <row r="57" spans="3:5">
      <c r="C57" s="122"/>
      <c r="D57" s="123" t="s">
        <v>90</v>
      </c>
      <c r="E57" s="138">
        <v>0.7</v>
      </c>
    </row>
    <row r="58" spans="3:5">
      <c r="C58" s="124" t="s">
        <v>91</v>
      </c>
      <c r="D58" t="s">
        <v>92</v>
      </c>
      <c r="E58" s="139">
        <v>0.7</v>
      </c>
    </row>
    <row r="59" spans="2:5">
      <c r="B59" s="30"/>
      <c r="C59" s="124"/>
      <c r="D59" t="s">
        <v>93</v>
      </c>
      <c r="E59" s="139">
        <v>0.7</v>
      </c>
    </row>
    <row r="60" spans="3:5">
      <c r="C60" s="124"/>
      <c r="D60" t="s">
        <v>94</v>
      </c>
      <c r="E60" s="139">
        <v>0.7</v>
      </c>
    </row>
    <row r="61" spans="3:5">
      <c r="C61" s="122"/>
      <c r="D61" s="123" t="s">
        <v>95</v>
      </c>
      <c r="E61" s="138">
        <v>0.7</v>
      </c>
    </row>
    <row r="62" ht="15" spans="3:5">
      <c r="C62" s="120" t="s">
        <v>96</v>
      </c>
      <c r="D62" s="132" t="s">
        <v>128</v>
      </c>
      <c r="E62" s="140">
        <v>150.1027310391</v>
      </c>
    </row>
    <row r="63" spans="3:5">
      <c r="C63" s="133"/>
      <c r="D63" s="134" t="s">
        <v>98</v>
      </c>
      <c r="E63" s="143">
        <v>1.4</v>
      </c>
    </row>
    <row r="64" spans="4:4">
      <c r="D64" s="135"/>
    </row>
    <row r="65" spans="4:4">
      <c r="D65" s="135"/>
    </row>
    <row r="66" ht="14.4" spans="2:3">
      <c r="B66" s="54" t="s">
        <v>99</v>
      </c>
      <c r="C66" s="54" t="s">
        <v>122</v>
      </c>
    </row>
    <row r="67" spans="2:3">
      <c r="B67" t="s">
        <v>101</v>
      </c>
      <c r="C67" t="s">
        <v>129</v>
      </c>
    </row>
    <row r="68" spans="3:3">
      <c r="C68" t="s">
        <v>130</v>
      </c>
    </row>
    <row r="69" spans="3:3">
      <c r="C69" t="s">
        <v>131</v>
      </c>
    </row>
    <row r="70" spans="3:3">
      <c r="C70" t="s">
        <v>132</v>
      </c>
    </row>
    <row r="74" ht="14.4" spans="2:5">
      <c r="B74" s="30"/>
      <c r="C74" s="118" t="s">
        <v>133</v>
      </c>
      <c r="D74" s="119"/>
      <c r="E74" s="136">
        <v>43417</v>
      </c>
    </row>
    <row r="75" spans="3:5">
      <c r="C75" s="120" t="s">
        <v>85</v>
      </c>
      <c r="D75" s="121" t="s">
        <v>86</v>
      </c>
      <c r="E75" s="139">
        <v>0.8</v>
      </c>
    </row>
    <row r="76" spans="3:5">
      <c r="C76" s="124"/>
      <c r="D76" t="s">
        <v>87</v>
      </c>
      <c r="E76" s="139">
        <v>0.8</v>
      </c>
    </row>
    <row r="77" spans="3:5">
      <c r="C77" s="120" t="s">
        <v>88</v>
      </c>
      <c r="D77" s="121" t="s">
        <v>89</v>
      </c>
      <c r="E77" s="137">
        <v>0.8</v>
      </c>
    </row>
    <row r="78" spans="3:5">
      <c r="C78" s="122"/>
      <c r="D78" s="123" t="s">
        <v>90</v>
      </c>
      <c r="E78" s="138">
        <v>0.8</v>
      </c>
    </row>
    <row r="79" spans="3:5">
      <c r="C79" s="124" t="s">
        <v>91</v>
      </c>
      <c r="D79" t="s">
        <v>92</v>
      </c>
      <c r="E79" s="139">
        <v>0.8</v>
      </c>
    </row>
    <row r="80" spans="2:5">
      <c r="B80" s="30"/>
      <c r="C80" s="124"/>
      <c r="D80" t="s">
        <v>93</v>
      </c>
      <c r="E80" s="139">
        <v>0.8</v>
      </c>
    </row>
    <row r="81" spans="2:5">
      <c r="B81" s="131"/>
      <c r="C81" s="124"/>
      <c r="D81" t="s">
        <v>94</v>
      </c>
      <c r="E81" s="139">
        <v>0.8</v>
      </c>
    </row>
    <row r="82" spans="3:5">
      <c r="C82" s="122"/>
      <c r="D82" s="123" t="s">
        <v>95</v>
      </c>
      <c r="E82" s="138">
        <v>0.8</v>
      </c>
    </row>
    <row r="83" spans="3:5">
      <c r="C83" s="120" t="s">
        <v>96</v>
      </c>
      <c r="D83" s="121" t="s">
        <v>97</v>
      </c>
      <c r="E83" s="140">
        <v>10.11</v>
      </c>
    </row>
    <row r="84" spans="3:5">
      <c r="C84" s="122"/>
      <c r="D84" s="123" t="s">
        <v>98</v>
      </c>
      <c r="E84" s="141">
        <v>1.6</v>
      </c>
    </row>
    <row r="86" ht="14.4" spans="2:3">
      <c r="B86" s="144" t="s">
        <v>99</v>
      </c>
      <c r="C86" s="64" t="s">
        <v>134</v>
      </c>
    </row>
    <row r="87" ht="14.4" spans="2:3">
      <c r="B87" s="144"/>
      <c r="C87" s="64" t="s">
        <v>135</v>
      </c>
    </row>
    <row r="88" spans="2:3">
      <c r="B88" s="129" t="s">
        <v>101</v>
      </c>
      <c r="C88" t="s">
        <v>136</v>
      </c>
    </row>
    <row r="89" spans="3:3">
      <c r="C89" t="s">
        <v>137</v>
      </c>
    </row>
    <row r="90" spans="3:3">
      <c r="C90" t="s">
        <v>138</v>
      </c>
    </row>
    <row r="91" spans="3:3">
      <c r="C91" t="s">
        <v>139</v>
      </c>
    </row>
    <row r="92" spans="3:3">
      <c r="C92" t="s">
        <v>140</v>
      </c>
    </row>
    <row r="93" spans="3:3">
      <c r="C93" t="s">
        <v>141</v>
      </c>
    </row>
    <row r="94" spans="3:3">
      <c r="C94" t="s">
        <v>142</v>
      </c>
    </row>
    <row r="95" spans="3:3">
      <c r="C95" t="s">
        <v>143</v>
      </c>
    </row>
    <row r="96" spans="3:3">
      <c r="C96" t="s">
        <v>144</v>
      </c>
    </row>
    <row r="97" spans="3:3">
      <c r="C97" t="s">
        <v>145</v>
      </c>
    </row>
    <row r="98" spans="3:3">
      <c r="C98" t="s">
        <v>146</v>
      </c>
    </row>
    <row r="99" spans="3:3">
      <c r="C99" t="s">
        <v>147</v>
      </c>
    </row>
    <row r="103" ht="14.4" spans="2:5">
      <c r="B103" s="30"/>
      <c r="C103" s="118" t="s">
        <v>148</v>
      </c>
      <c r="D103" s="119"/>
      <c r="E103" s="136">
        <v>43417</v>
      </c>
    </row>
    <row r="104" spans="3:5">
      <c r="C104" s="120" t="s">
        <v>85</v>
      </c>
      <c r="D104" s="121" t="s">
        <v>86</v>
      </c>
      <c r="E104" s="145">
        <v>96</v>
      </c>
    </row>
    <row r="105" spans="3:5">
      <c r="C105" s="124"/>
      <c r="D105" t="s">
        <v>87</v>
      </c>
      <c r="E105" s="139">
        <v>3.33</v>
      </c>
    </row>
    <row r="106" spans="3:5">
      <c r="C106" s="120" t="s">
        <v>88</v>
      </c>
      <c r="D106" s="121" t="s">
        <v>89</v>
      </c>
      <c r="E106" s="137">
        <v>1.2023</v>
      </c>
    </row>
    <row r="107" spans="3:5">
      <c r="C107" s="122"/>
      <c r="D107" s="123" t="s">
        <v>90</v>
      </c>
      <c r="E107" s="138">
        <v>32.019</v>
      </c>
    </row>
    <row r="108" spans="3:5">
      <c r="C108" s="124" t="s">
        <v>91</v>
      </c>
      <c r="D108" t="s">
        <v>92</v>
      </c>
      <c r="E108" s="139">
        <v>3.33</v>
      </c>
    </row>
    <row r="109" spans="2:5">
      <c r="B109" s="30"/>
      <c r="C109" s="124"/>
      <c r="D109" t="s">
        <v>93</v>
      </c>
      <c r="E109" s="139">
        <v>2222.26</v>
      </c>
    </row>
    <row r="110" spans="2:5">
      <c r="B110" s="131"/>
      <c r="C110" s="124"/>
      <c r="D110" t="s">
        <v>94</v>
      </c>
      <c r="E110" s="139">
        <v>6.58</v>
      </c>
    </row>
    <row r="111" spans="3:5">
      <c r="C111" s="122"/>
      <c r="D111" s="123" t="s">
        <v>95</v>
      </c>
      <c r="E111" s="138">
        <v>3.2</v>
      </c>
    </row>
    <row r="112" spans="3:5">
      <c r="C112" s="120" t="s">
        <v>96</v>
      </c>
      <c r="D112" s="121" t="s">
        <v>97</v>
      </c>
      <c r="E112" s="140">
        <v>31.910283901283</v>
      </c>
    </row>
    <row r="113" spans="3:5">
      <c r="C113" s="122"/>
      <c r="D113" s="123" t="s">
        <v>98</v>
      </c>
      <c r="E113" s="141">
        <v>2.015</v>
      </c>
    </row>
    <row r="115" ht="14.4" spans="2:3">
      <c r="B115" s="129" t="s">
        <v>149</v>
      </c>
      <c r="C115" s="54" t="s">
        <v>122</v>
      </c>
    </row>
    <row r="116" spans="2:3">
      <c r="B116" t="s">
        <v>101</v>
      </c>
      <c r="C116" t="s">
        <v>150</v>
      </c>
    </row>
    <row r="117" spans="3:3">
      <c r="C117" t="s">
        <v>151</v>
      </c>
    </row>
    <row r="118" spans="3:3">
      <c r="C118" t="s">
        <v>152</v>
      </c>
    </row>
    <row r="119" spans="3:3">
      <c r="C119" t="s">
        <v>153</v>
      </c>
    </row>
    <row r="120" spans="3:3">
      <c r="C120" t="s">
        <v>154</v>
      </c>
    </row>
    <row r="121" spans="3:3">
      <c r="C121" t="s">
        <v>155</v>
      </c>
    </row>
    <row r="122" spans="3:3">
      <c r="C122" t="s">
        <v>156</v>
      </c>
    </row>
    <row r="123" spans="3:3">
      <c r="C123" t="s">
        <v>157</v>
      </c>
    </row>
    <row r="124" spans="3:3">
      <c r="C124" t="s">
        <v>158</v>
      </c>
    </row>
    <row r="125" spans="3:3">
      <c r="C125" t="s">
        <v>159</v>
      </c>
    </row>
    <row r="126" spans="3:3">
      <c r="C126" t="s">
        <v>160</v>
      </c>
    </row>
    <row r="127" spans="3:3">
      <c r="C127" t="s">
        <v>161</v>
      </c>
    </row>
    <row r="128" spans="3:3">
      <c r="C128" t="s">
        <v>162</v>
      </c>
    </row>
    <row r="129" spans="3:3">
      <c r="C129" t="s">
        <v>163</v>
      </c>
    </row>
    <row r="130" spans="3:3">
      <c r="C130" t="s">
        <v>164</v>
      </c>
    </row>
    <row r="131" spans="3:3">
      <c r="C131" t="s">
        <v>165</v>
      </c>
    </row>
    <row r="132" spans="3:3">
      <c r="C132" t="s">
        <v>166</v>
      </c>
    </row>
    <row r="133" spans="3:3">
      <c r="C133" t="s">
        <v>167</v>
      </c>
    </row>
    <row r="134" spans="3:3">
      <c r="C134" t="s">
        <v>168</v>
      </c>
    </row>
    <row r="135" spans="3:3">
      <c r="C135" t="s">
        <v>169</v>
      </c>
    </row>
    <row r="136" spans="3:3">
      <c r="C136" t="s">
        <v>170</v>
      </c>
    </row>
    <row r="137" ht="14.4" spans="2:3">
      <c r="B137" s="54" t="s">
        <v>171</v>
      </c>
      <c r="C137" t="s">
        <v>172</v>
      </c>
    </row>
    <row r="138" spans="3:3">
      <c r="C138" t="s">
        <v>173</v>
      </c>
    </row>
    <row r="139" spans="3:3">
      <c r="C139" t="s">
        <v>174</v>
      </c>
    </row>
    <row r="140" spans="3:3">
      <c r="C140" t="s">
        <v>175</v>
      </c>
    </row>
    <row r="146" ht="14.4" spans="2:5">
      <c r="B146" s="30"/>
      <c r="C146" s="118" t="s">
        <v>176</v>
      </c>
      <c r="D146" s="119"/>
      <c r="E146" s="136">
        <v>43417</v>
      </c>
    </row>
    <row r="147" spans="3:5">
      <c r="C147" s="120" t="s">
        <v>85</v>
      </c>
      <c r="D147" s="121" t="s">
        <v>86</v>
      </c>
      <c r="E147" s="137">
        <v>0.10233</v>
      </c>
    </row>
    <row r="148" spans="3:5">
      <c r="C148" s="124"/>
      <c r="D148" t="s">
        <v>87</v>
      </c>
      <c r="E148" s="139">
        <v>3.207</v>
      </c>
    </row>
    <row r="149" spans="3:5">
      <c r="C149" s="120" t="s">
        <v>88</v>
      </c>
      <c r="D149" s="121" t="s">
        <v>89</v>
      </c>
      <c r="E149" s="137">
        <v>58.395</v>
      </c>
    </row>
    <row r="150" spans="3:5">
      <c r="C150" s="122"/>
      <c r="D150" s="123" t="s">
        <v>90</v>
      </c>
      <c r="E150" s="138">
        <v>333.33</v>
      </c>
    </row>
    <row r="151" spans="3:5">
      <c r="C151" s="124" t="s">
        <v>91</v>
      </c>
      <c r="D151" t="s">
        <v>92</v>
      </c>
      <c r="E151" s="139">
        <v>0.102</v>
      </c>
    </row>
    <row r="152" spans="2:5">
      <c r="B152" s="30"/>
      <c r="C152" s="124"/>
      <c r="D152" t="s">
        <v>93</v>
      </c>
      <c r="E152" s="139">
        <v>0.305</v>
      </c>
    </row>
    <row r="153" spans="2:5">
      <c r="B153" s="131"/>
      <c r="C153" s="124"/>
      <c r="D153" t="s">
        <v>94</v>
      </c>
      <c r="E153" s="139">
        <v>3000</v>
      </c>
    </row>
    <row r="154" spans="3:5">
      <c r="C154" s="122"/>
      <c r="D154" s="123" t="s">
        <v>95</v>
      </c>
      <c r="E154" s="138">
        <v>0.1125</v>
      </c>
    </row>
    <row r="155" spans="3:5">
      <c r="C155" s="120" t="s">
        <v>96</v>
      </c>
      <c r="D155" s="121" t="s">
        <v>97</v>
      </c>
      <c r="E155" s="140">
        <v>33.173589378921</v>
      </c>
    </row>
    <row r="156" spans="3:5">
      <c r="C156" s="122"/>
      <c r="D156" s="123" t="s">
        <v>98</v>
      </c>
      <c r="E156" s="141">
        <v>1.18</v>
      </c>
    </row>
    <row r="158" ht="14.4" spans="2:3">
      <c r="B158" s="54" t="s">
        <v>99</v>
      </c>
      <c r="C158" s="54" t="s">
        <v>177</v>
      </c>
    </row>
    <row r="159" ht="14.4" spans="3:3">
      <c r="C159" s="54" t="s">
        <v>178</v>
      </c>
    </row>
    <row r="160" ht="14.4" spans="3:3">
      <c r="C160" s="54" t="s">
        <v>179</v>
      </c>
    </row>
    <row r="161" ht="14.4" spans="3:3">
      <c r="C161" s="54" t="s">
        <v>180</v>
      </c>
    </row>
    <row r="162" ht="14.4" spans="3:3">
      <c r="C162" s="54" t="s">
        <v>181</v>
      </c>
    </row>
    <row r="163" ht="14.4" spans="3:3">
      <c r="C163" s="54" t="s">
        <v>182</v>
      </c>
    </row>
    <row r="164" ht="14.4" spans="3:3">
      <c r="C164" s="54"/>
    </row>
    <row r="165" spans="2:3">
      <c r="B165" t="s">
        <v>101</v>
      </c>
      <c r="C165" t="s">
        <v>183</v>
      </c>
    </row>
    <row r="166" spans="3:3">
      <c r="C166" t="s">
        <v>184</v>
      </c>
    </row>
    <row r="167" spans="3:3">
      <c r="C167" t="s">
        <v>185</v>
      </c>
    </row>
    <row r="168" spans="3:3">
      <c r="C168" t="s">
        <v>186</v>
      </c>
    </row>
    <row r="169" spans="3:3">
      <c r="C169" t="s">
        <v>187</v>
      </c>
    </row>
    <row r="170" spans="3:3">
      <c r="C170" t="s">
        <v>188</v>
      </c>
    </row>
    <row r="171" spans="3:3">
      <c r="C171" t="s">
        <v>189</v>
      </c>
    </row>
    <row r="172" spans="3:3">
      <c r="C172" t="s">
        <v>190</v>
      </c>
    </row>
    <row r="173" spans="3:3">
      <c r="C173" t="s">
        <v>191</v>
      </c>
    </row>
    <row r="174" spans="3:3">
      <c r="C174" t="s">
        <v>192</v>
      </c>
    </row>
    <row r="175" spans="3:3">
      <c r="C175" t="s">
        <v>193</v>
      </c>
    </row>
    <row r="179" ht="14.4" spans="2:5">
      <c r="B179" s="30"/>
      <c r="C179" s="118" t="s">
        <v>194</v>
      </c>
      <c r="D179" s="119"/>
      <c r="E179" s="136">
        <v>43417</v>
      </c>
    </row>
    <row r="180" ht="14.4" spans="3:5">
      <c r="C180" s="120" t="s">
        <v>85</v>
      </c>
      <c r="D180" s="132" t="s">
        <v>195</v>
      </c>
      <c r="E180" s="137">
        <v>0.012</v>
      </c>
    </row>
    <row r="181" spans="3:5">
      <c r="C181" s="124"/>
      <c r="D181" t="s">
        <v>87</v>
      </c>
      <c r="E181" s="139">
        <v>2.22</v>
      </c>
    </row>
    <row r="182" spans="3:5">
      <c r="C182" s="120" t="s">
        <v>88</v>
      </c>
      <c r="D182" s="121" t="s">
        <v>89</v>
      </c>
      <c r="E182" s="137">
        <v>33.07</v>
      </c>
    </row>
    <row r="183" spans="3:5">
      <c r="C183" s="122"/>
      <c r="D183" s="123" t="s">
        <v>90</v>
      </c>
      <c r="E183" s="138">
        <v>0.0025</v>
      </c>
    </row>
    <row r="184" spans="3:5">
      <c r="C184" s="124" t="s">
        <v>91</v>
      </c>
      <c r="D184" t="s">
        <v>92</v>
      </c>
      <c r="E184" s="139">
        <v>0.308</v>
      </c>
    </row>
    <row r="185" spans="2:5">
      <c r="B185" s="30"/>
      <c r="C185" s="124"/>
      <c r="D185" t="s">
        <v>93</v>
      </c>
      <c r="E185" s="139">
        <v>7.405</v>
      </c>
    </row>
    <row r="186" spans="2:5">
      <c r="B186" s="131"/>
      <c r="C186" s="124"/>
      <c r="D186" t="s">
        <v>94</v>
      </c>
      <c r="E186" s="139">
        <v>0.631</v>
      </c>
    </row>
    <row r="187" spans="3:5">
      <c r="C187" s="122"/>
      <c r="D187" s="123" t="s">
        <v>95</v>
      </c>
      <c r="E187" s="138">
        <v>0.8</v>
      </c>
    </row>
    <row r="188" spans="3:5">
      <c r="C188" s="120" t="s">
        <v>96</v>
      </c>
      <c r="D188" s="121" t="s">
        <v>97</v>
      </c>
      <c r="E188" s="146">
        <v>10.231209739018</v>
      </c>
    </row>
    <row r="189" spans="3:5">
      <c r="C189" s="133"/>
      <c r="D189" s="134" t="s">
        <v>98</v>
      </c>
      <c r="E189" s="143">
        <v>2</v>
      </c>
    </row>
    <row r="191" ht="14.4" spans="2:3">
      <c r="B191" s="144" t="s">
        <v>99</v>
      </c>
      <c r="C191" s="54" t="s">
        <v>122</v>
      </c>
    </row>
    <row r="192" spans="2:3">
      <c r="B192" s="129" t="s">
        <v>101</v>
      </c>
      <c r="C192" t="s">
        <v>196</v>
      </c>
    </row>
    <row r="193" spans="3:3">
      <c r="C193" t="s">
        <v>197</v>
      </c>
    </row>
    <row r="194" spans="3:3">
      <c r="C194" t="s">
        <v>198</v>
      </c>
    </row>
  </sheetData>
  <pageMargins left="0.699305555555556" right="0.699305555555556"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FFC000"/>
  </sheetPr>
  <dimension ref="A1:S242"/>
  <sheetViews>
    <sheetView topLeftCell="A140" workbookViewId="0">
      <selection activeCell="H253" sqref="$A1:$XFD1048576"/>
    </sheetView>
  </sheetViews>
  <sheetFormatPr defaultColWidth="9" defaultRowHeight="18.75" customHeight="1"/>
  <cols>
    <col min="1" max="1" width="26.8571428571429" customWidth="1"/>
    <col min="2" max="2" width="9.85714285714286" customWidth="1"/>
    <col min="3" max="3" width="7" customWidth="1"/>
    <col min="4" max="4" width="17.7142857142857" customWidth="1"/>
    <col min="5" max="5" width="16.8571428571429" customWidth="1"/>
    <col min="6" max="6" width="11.2857142857143" customWidth="1"/>
    <col min="7" max="7" width="11.7142857142857" customWidth="1"/>
    <col min="8" max="8" width="12.2857142857143" customWidth="1"/>
    <col min="9" max="9" width="9.85714285714286" customWidth="1"/>
    <col min="10" max="10" width="15.5714285714286" customWidth="1"/>
    <col min="11" max="11" width="15.1428571428571" customWidth="1"/>
    <col min="12" max="12" width="12.2857142857143" customWidth="1"/>
    <col min="13" max="14" width="11.5714285714286" hidden="1" customWidth="1"/>
    <col min="15" max="15" width="12.5714285714286" customWidth="1"/>
    <col min="16" max="16" width="11.5714285714286" style="20" customWidth="1"/>
    <col min="17" max="17" width="10" customWidth="1"/>
    <col min="18" max="19" width="9" hidden="1" customWidth="1"/>
  </cols>
  <sheetData>
    <row r="1" s="85" customFormat="1" ht="14.25" hidden="1" customHeight="1" spans="16:16">
      <c r="P1" s="112"/>
    </row>
    <row r="2" s="85" customFormat="1" ht="14.25" customHeight="1" spans="1:17">
      <c r="A2" s="86"/>
      <c r="B2" s="87"/>
      <c r="C2" s="88"/>
      <c r="D2" s="89"/>
      <c r="E2" s="97"/>
      <c r="F2" s="87"/>
      <c r="G2" s="98"/>
      <c r="H2" s="99"/>
      <c r="I2" s="107"/>
      <c r="J2" s="97"/>
      <c r="K2" s="97"/>
      <c r="L2" s="97"/>
      <c r="M2" s="97"/>
      <c r="N2" s="97"/>
      <c r="O2" s="113"/>
      <c r="P2" s="114"/>
      <c r="Q2" s="97"/>
    </row>
    <row r="3" s="85" customFormat="1" ht="25.5" customHeight="1" spans="1:17">
      <c r="A3" s="90"/>
      <c r="B3" s="91"/>
      <c r="C3" s="92"/>
      <c r="D3" s="93"/>
      <c r="E3" s="100"/>
      <c r="F3" s="91"/>
      <c r="G3" s="101"/>
      <c r="H3" s="102"/>
      <c r="I3" s="108"/>
      <c r="J3" s="100"/>
      <c r="K3" s="100"/>
      <c r="L3" s="100"/>
      <c r="M3" s="100"/>
      <c r="N3" s="100"/>
      <c r="O3" s="41"/>
      <c r="P3" s="115"/>
      <c r="Q3" s="100"/>
    </row>
    <row r="4" hidden="1" customHeight="1" outlineLevel="1" spans="1:19">
      <c r="A4" s="25"/>
      <c r="B4" s="25"/>
      <c r="C4" s="25"/>
      <c r="D4" s="94"/>
      <c r="E4" s="94"/>
      <c r="F4" s="25"/>
      <c r="G4" s="103"/>
      <c r="H4" s="104"/>
      <c r="I4" s="104"/>
      <c r="J4" s="51"/>
      <c r="K4" s="104"/>
      <c r="L4" s="109"/>
      <c r="M4" s="94"/>
      <c r="N4" s="94"/>
      <c r="O4" s="94"/>
      <c r="P4" s="69"/>
      <c r="Q4" s="103"/>
      <c r="R4" s="25"/>
      <c r="S4" s="25"/>
    </row>
    <row r="5" hidden="1" customHeight="1" outlineLevel="1" spans="1:19">
      <c r="A5" s="25"/>
      <c r="B5" s="25"/>
      <c r="C5" s="25"/>
      <c r="D5" s="94"/>
      <c r="E5" s="94"/>
      <c r="F5" s="25"/>
      <c r="G5" s="103"/>
      <c r="H5" s="104"/>
      <c r="I5" s="104"/>
      <c r="J5" s="51"/>
      <c r="K5" s="104"/>
      <c r="L5" s="109"/>
      <c r="M5" s="94"/>
      <c r="N5" s="94"/>
      <c r="O5" s="94"/>
      <c r="P5" s="69"/>
      <c r="Q5" s="103"/>
      <c r="R5" s="25"/>
      <c r="S5" s="25"/>
    </row>
    <row r="6" hidden="1" customHeight="1" outlineLevel="1" spans="1:19">
      <c r="A6" s="25"/>
      <c r="B6" s="25"/>
      <c r="C6" s="25"/>
      <c r="D6" s="94"/>
      <c r="E6" s="94"/>
      <c r="F6" s="25"/>
      <c r="G6" s="103"/>
      <c r="H6" s="104"/>
      <c r="I6" s="104"/>
      <c r="J6" s="51"/>
      <c r="K6" s="104"/>
      <c r="L6" s="109"/>
      <c r="M6" s="94"/>
      <c r="N6" s="94"/>
      <c r="O6" s="94"/>
      <c r="P6" s="69"/>
      <c r="Q6" s="103"/>
      <c r="R6" s="25"/>
      <c r="S6" s="25"/>
    </row>
    <row r="7" hidden="1" customHeight="1" outlineLevel="1" spans="1:19">
      <c r="A7" s="25"/>
      <c r="B7" s="25"/>
      <c r="C7" s="25"/>
      <c r="D7" s="94"/>
      <c r="E7" s="94"/>
      <c r="F7" s="25"/>
      <c r="G7" s="103"/>
      <c r="H7" s="104"/>
      <c r="I7" s="104"/>
      <c r="J7" s="51"/>
      <c r="K7" s="104"/>
      <c r="L7" s="109"/>
      <c r="M7" s="94"/>
      <c r="N7" s="94"/>
      <c r="O7" s="94"/>
      <c r="P7" s="69"/>
      <c r="Q7" s="103"/>
      <c r="R7" s="25"/>
      <c r="S7" s="25"/>
    </row>
    <row r="8" hidden="1" customHeight="1" outlineLevel="1" spans="1:19">
      <c r="A8" s="25"/>
      <c r="B8" s="25"/>
      <c r="C8" s="25"/>
      <c r="D8" s="94"/>
      <c r="E8" s="94"/>
      <c r="F8" s="25"/>
      <c r="G8" s="103"/>
      <c r="H8" s="104"/>
      <c r="I8" s="104"/>
      <c r="J8" s="51"/>
      <c r="K8" s="104"/>
      <c r="L8" s="109"/>
      <c r="M8" s="94"/>
      <c r="N8" s="94"/>
      <c r="O8" s="94"/>
      <c r="P8" s="69"/>
      <c r="Q8" s="103"/>
      <c r="R8" s="25"/>
      <c r="S8" s="25"/>
    </row>
    <row r="9" hidden="1" customHeight="1" outlineLevel="1" spans="1:19">
      <c r="A9" s="25"/>
      <c r="B9" s="25"/>
      <c r="C9" s="25"/>
      <c r="D9" s="94"/>
      <c r="E9" s="94"/>
      <c r="F9" s="25"/>
      <c r="G9" s="103"/>
      <c r="H9" s="104"/>
      <c r="I9" s="104"/>
      <c r="J9" s="51"/>
      <c r="K9" s="104"/>
      <c r="L9" s="25"/>
      <c r="M9" s="94"/>
      <c r="N9" s="94"/>
      <c r="O9" s="94"/>
      <c r="P9" s="69"/>
      <c r="Q9" s="103"/>
      <c r="R9" s="25"/>
      <c r="S9" s="25"/>
    </row>
    <row r="10" hidden="1" customHeight="1" outlineLevel="1" spans="1:19">
      <c r="A10" s="25"/>
      <c r="B10" s="25"/>
      <c r="C10" s="25"/>
      <c r="D10" s="94"/>
      <c r="E10" s="94"/>
      <c r="F10" s="25"/>
      <c r="G10" s="103"/>
      <c r="H10" s="104"/>
      <c r="I10" s="104"/>
      <c r="J10" s="51"/>
      <c r="K10" s="104"/>
      <c r="L10" s="25"/>
      <c r="M10" s="94"/>
      <c r="N10" s="94"/>
      <c r="O10" s="94"/>
      <c r="P10" s="69"/>
      <c r="Q10" s="103"/>
      <c r="R10" s="25"/>
      <c r="S10" s="25"/>
    </row>
    <row r="11" customHeight="1" collapsed="1" spans="1:19">
      <c r="A11" s="95"/>
      <c r="B11" s="95"/>
      <c r="C11" s="95"/>
      <c r="D11" s="96"/>
      <c r="E11" s="96"/>
      <c r="F11" s="95"/>
      <c r="G11" s="105"/>
      <c r="H11" s="106"/>
      <c r="I11" s="106"/>
      <c r="J11" s="110"/>
      <c r="K11" s="106"/>
      <c r="L11" s="111"/>
      <c r="M11" s="96"/>
      <c r="N11" s="96"/>
      <c r="O11" s="96"/>
      <c r="P11" s="116"/>
      <c r="Q11" s="105"/>
      <c r="R11" s="25"/>
      <c r="S11" s="25"/>
    </row>
    <row r="12" hidden="1" customHeight="1" outlineLevel="1" spans="1:19">
      <c r="A12" s="25"/>
      <c r="B12" s="25"/>
      <c r="C12" s="25"/>
      <c r="D12" s="94"/>
      <c r="E12" s="94"/>
      <c r="F12" s="25"/>
      <c r="G12" s="103"/>
      <c r="H12" s="104"/>
      <c r="I12" s="104"/>
      <c r="J12" s="51"/>
      <c r="K12" s="104"/>
      <c r="L12" s="109"/>
      <c r="M12" s="94"/>
      <c r="N12" s="94"/>
      <c r="O12" s="94"/>
      <c r="P12" s="69"/>
      <c r="Q12" s="103"/>
      <c r="R12" s="25"/>
      <c r="S12" s="25"/>
    </row>
    <row r="13" hidden="1" customHeight="1" outlineLevel="1" spans="1:19">
      <c r="A13" s="25"/>
      <c r="B13" s="25"/>
      <c r="C13" s="25"/>
      <c r="D13" s="94"/>
      <c r="E13" s="94"/>
      <c r="F13" s="25"/>
      <c r="G13" s="103"/>
      <c r="H13" s="104"/>
      <c r="I13" s="104"/>
      <c r="J13" s="51"/>
      <c r="K13" s="104"/>
      <c r="L13" s="109"/>
      <c r="M13" s="94"/>
      <c r="N13" s="94"/>
      <c r="O13" s="94"/>
      <c r="P13" s="69"/>
      <c r="Q13" s="103"/>
      <c r="R13" s="25"/>
      <c r="S13" s="25"/>
    </row>
    <row r="14" hidden="1" customHeight="1" outlineLevel="1" spans="1:19">
      <c r="A14" s="25"/>
      <c r="B14" s="25"/>
      <c r="C14" s="25"/>
      <c r="D14" s="94"/>
      <c r="E14" s="94"/>
      <c r="F14" s="25"/>
      <c r="G14" s="103"/>
      <c r="H14" s="104"/>
      <c r="I14" s="104"/>
      <c r="J14" s="51"/>
      <c r="K14" s="104"/>
      <c r="L14" s="109"/>
      <c r="M14" s="94"/>
      <c r="N14" s="94"/>
      <c r="O14" s="94"/>
      <c r="P14" s="69"/>
      <c r="Q14" s="103"/>
      <c r="R14" s="25"/>
      <c r="S14" s="25"/>
    </row>
    <row r="15" hidden="1" customHeight="1" outlineLevel="1" spans="1:19">
      <c r="A15" s="25"/>
      <c r="B15" s="25"/>
      <c r="C15" s="25"/>
      <c r="D15" s="94"/>
      <c r="E15" s="94"/>
      <c r="F15" s="25"/>
      <c r="G15" s="103"/>
      <c r="H15" s="104"/>
      <c r="I15" s="104"/>
      <c r="J15" s="51"/>
      <c r="K15" s="104"/>
      <c r="L15" s="109"/>
      <c r="M15" s="94"/>
      <c r="N15" s="94"/>
      <c r="O15" s="94"/>
      <c r="P15" s="69"/>
      <c r="Q15" s="103"/>
      <c r="R15" s="25"/>
      <c r="S15" s="25"/>
    </row>
    <row r="16" hidden="1" customHeight="1" outlineLevel="1" spans="1:19">
      <c r="A16" s="25"/>
      <c r="B16" s="25"/>
      <c r="C16" s="25"/>
      <c r="D16" s="94"/>
      <c r="E16" s="94"/>
      <c r="F16" s="25"/>
      <c r="G16" s="103"/>
      <c r="H16" s="104"/>
      <c r="I16" s="104"/>
      <c r="J16" s="51"/>
      <c r="K16" s="104"/>
      <c r="L16" s="25"/>
      <c r="M16" s="94"/>
      <c r="N16" s="94"/>
      <c r="O16" s="94"/>
      <c r="P16" s="69"/>
      <c r="Q16" s="103"/>
      <c r="R16" s="25"/>
      <c r="S16" s="25"/>
    </row>
    <row r="17" hidden="1" customHeight="1" outlineLevel="1" spans="1:19">
      <c r="A17" s="25"/>
      <c r="B17" s="25"/>
      <c r="C17" s="25"/>
      <c r="D17" s="94"/>
      <c r="E17" s="94"/>
      <c r="F17" s="25"/>
      <c r="G17" s="103"/>
      <c r="H17" s="104"/>
      <c r="I17" s="104"/>
      <c r="J17" s="51"/>
      <c r="K17" s="104"/>
      <c r="L17" s="25"/>
      <c r="M17" s="94"/>
      <c r="N17" s="94"/>
      <c r="O17" s="94"/>
      <c r="P17" s="69"/>
      <c r="Q17" s="103"/>
      <c r="R17" s="25"/>
      <c r="S17" s="25"/>
    </row>
    <row r="18" hidden="1" customHeight="1" outlineLevel="1" spans="1:19">
      <c r="A18" s="25"/>
      <c r="B18" s="25"/>
      <c r="C18" s="25"/>
      <c r="D18" s="94"/>
      <c r="E18" s="94"/>
      <c r="F18" s="25"/>
      <c r="G18" s="103"/>
      <c r="H18" s="104"/>
      <c r="I18" s="104"/>
      <c r="J18" s="51"/>
      <c r="K18" s="104"/>
      <c r="L18" s="25"/>
      <c r="M18" s="94"/>
      <c r="N18" s="94"/>
      <c r="O18" s="94"/>
      <c r="P18" s="69"/>
      <c r="Q18" s="103"/>
      <c r="R18" s="25"/>
      <c r="S18" s="25"/>
    </row>
    <row r="19" customHeight="1" collapsed="1" spans="1:19">
      <c r="A19" s="95"/>
      <c r="B19" s="95"/>
      <c r="C19" s="95"/>
      <c r="D19" s="96"/>
      <c r="E19" s="96"/>
      <c r="F19" s="95"/>
      <c r="G19" s="105"/>
      <c r="H19" s="106"/>
      <c r="I19" s="106"/>
      <c r="J19" s="110"/>
      <c r="K19" s="106"/>
      <c r="L19" s="111"/>
      <c r="M19" s="96"/>
      <c r="N19" s="96"/>
      <c r="O19" s="96"/>
      <c r="P19" s="116"/>
      <c r="Q19" s="105"/>
      <c r="R19" s="25"/>
      <c r="S19" s="25"/>
    </row>
    <row r="20" hidden="1" customHeight="1" outlineLevel="1" spans="1:19">
      <c r="A20" s="25"/>
      <c r="B20" s="25"/>
      <c r="C20" s="25"/>
      <c r="D20" s="94"/>
      <c r="E20" s="94"/>
      <c r="F20" s="25"/>
      <c r="G20" s="103"/>
      <c r="H20" s="104"/>
      <c r="I20" s="104"/>
      <c r="J20" s="51"/>
      <c r="K20" s="104"/>
      <c r="L20" s="109"/>
      <c r="M20" s="94"/>
      <c r="N20" s="94"/>
      <c r="O20" s="94"/>
      <c r="P20" s="69"/>
      <c r="Q20" s="103"/>
      <c r="R20" s="25"/>
      <c r="S20" s="25"/>
    </row>
    <row r="21" hidden="1" customHeight="1" outlineLevel="1" spans="1:19">
      <c r="A21" s="25"/>
      <c r="B21" s="25"/>
      <c r="C21" s="25"/>
      <c r="D21" s="94"/>
      <c r="E21" s="94"/>
      <c r="F21" s="25"/>
      <c r="G21" s="103"/>
      <c r="H21" s="104"/>
      <c r="I21" s="104"/>
      <c r="J21" s="51"/>
      <c r="K21" s="104"/>
      <c r="L21" s="109"/>
      <c r="M21" s="94"/>
      <c r="N21" s="94"/>
      <c r="O21" s="94"/>
      <c r="P21" s="69"/>
      <c r="Q21" s="103"/>
      <c r="R21" s="25"/>
      <c r="S21" s="25"/>
    </row>
    <row r="22" hidden="1" customHeight="1" outlineLevel="1" spans="1:19">
      <c r="A22" s="25"/>
      <c r="B22" s="25"/>
      <c r="C22" s="25"/>
      <c r="D22" s="94"/>
      <c r="E22" s="94"/>
      <c r="F22" s="25"/>
      <c r="G22" s="103"/>
      <c r="H22" s="104"/>
      <c r="I22" s="104"/>
      <c r="J22" s="51"/>
      <c r="K22" s="104"/>
      <c r="L22" s="109"/>
      <c r="M22" s="94"/>
      <c r="N22" s="94"/>
      <c r="O22" s="94"/>
      <c r="P22" s="69"/>
      <c r="Q22" s="103"/>
      <c r="R22" s="25"/>
      <c r="S22" s="25"/>
    </row>
    <row r="23" hidden="1" customHeight="1" outlineLevel="1" spans="1:19">
      <c r="A23" s="25"/>
      <c r="B23" s="25"/>
      <c r="C23" s="25"/>
      <c r="D23" s="94"/>
      <c r="E23" s="94"/>
      <c r="F23" s="25"/>
      <c r="G23" s="103"/>
      <c r="H23" s="104"/>
      <c r="I23" s="104"/>
      <c r="J23" s="51"/>
      <c r="K23" s="104"/>
      <c r="L23" s="109"/>
      <c r="M23" s="94"/>
      <c r="N23" s="94"/>
      <c r="O23" s="94"/>
      <c r="P23" s="69"/>
      <c r="Q23" s="103"/>
      <c r="R23" s="25"/>
      <c r="S23" s="25"/>
    </row>
    <row r="24" hidden="1" customHeight="1" outlineLevel="1" spans="1:19">
      <c r="A24" s="25"/>
      <c r="B24" s="25"/>
      <c r="C24" s="25"/>
      <c r="D24" s="94"/>
      <c r="E24" s="94"/>
      <c r="F24" s="25"/>
      <c r="G24" s="103"/>
      <c r="H24" s="104"/>
      <c r="I24" s="104"/>
      <c r="J24" s="51"/>
      <c r="K24" s="104"/>
      <c r="L24" s="109"/>
      <c r="M24" s="94"/>
      <c r="N24" s="94"/>
      <c r="O24" s="94"/>
      <c r="P24" s="69"/>
      <c r="Q24" s="103"/>
      <c r="R24" s="25"/>
      <c r="S24" s="25"/>
    </row>
    <row r="25" hidden="1" customHeight="1" outlineLevel="1" spans="1:19">
      <c r="A25" s="25"/>
      <c r="B25" s="25"/>
      <c r="C25" s="25"/>
      <c r="D25" s="94"/>
      <c r="E25" s="94"/>
      <c r="F25" s="25"/>
      <c r="G25" s="103"/>
      <c r="H25" s="104"/>
      <c r="I25" s="104"/>
      <c r="J25" s="51"/>
      <c r="K25" s="104"/>
      <c r="L25" s="25"/>
      <c r="M25" s="94"/>
      <c r="N25" s="94"/>
      <c r="O25" s="94"/>
      <c r="P25" s="69"/>
      <c r="Q25" s="103"/>
      <c r="R25" s="25"/>
      <c r="S25" s="25"/>
    </row>
    <row r="26" hidden="1" customHeight="1" outlineLevel="1" spans="1:19">
      <c r="A26" s="25"/>
      <c r="B26" s="25"/>
      <c r="C26" s="25"/>
      <c r="D26" s="94"/>
      <c r="E26" s="94"/>
      <c r="F26" s="25"/>
      <c r="G26" s="103"/>
      <c r="H26" s="104"/>
      <c r="I26" s="104"/>
      <c r="J26" s="51"/>
      <c r="K26" s="104"/>
      <c r="L26" s="25"/>
      <c r="M26" s="94"/>
      <c r="N26" s="94"/>
      <c r="O26" s="94"/>
      <c r="P26" s="69"/>
      <c r="Q26" s="103"/>
      <c r="R26" s="25"/>
      <c r="S26" s="25"/>
    </row>
    <row r="27" customHeight="1" collapsed="1" spans="1:19">
      <c r="A27" s="95"/>
      <c r="B27" s="95"/>
      <c r="C27" s="95"/>
      <c r="D27" s="96"/>
      <c r="E27" s="96"/>
      <c r="F27" s="95"/>
      <c r="G27" s="105"/>
      <c r="H27" s="106"/>
      <c r="I27" s="106"/>
      <c r="J27" s="110"/>
      <c r="K27" s="106"/>
      <c r="L27" s="111"/>
      <c r="M27" s="96"/>
      <c r="N27" s="96"/>
      <c r="O27" s="96"/>
      <c r="P27" s="116"/>
      <c r="Q27" s="105"/>
      <c r="R27" s="25"/>
      <c r="S27" s="25"/>
    </row>
    <row r="28" hidden="1" customHeight="1" outlineLevel="1" spans="1:19">
      <c r="A28" s="25"/>
      <c r="B28" s="25"/>
      <c r="C28" s="25"/>
      <c r="D28" s="94"/>
      <c r="E28" s="94"/>
      <c r="F28" s="25"/>
      <c r="G28" s="103"/>
      <c r="H28" s="104"/>
      <c r="I28" s="104"/>
      <c r="J28" s="51"/>
      <c r="K28" s="104"/>
      <c r="L28" s="109"/>
      <c r="M28" s="94"/>
      <c r="N28" s="94"/>
      <c r="O28" s="94"/>
      <c r="P28" s="69"/>
      <c r="Q28" s="103"/>
      <c r="R28" s="25"/>
      <c r="S28" s="25"/>
    </row>
    <row r="29" hidden="1" customHeight="1" outlineLevel="1" spans="1:19">
      <c r="A29" s="25"/>
      <c r="B29" s="25"/>
      <c r="C29" s="25"/>
      <c r="D29" s="94"/>
      <c r="E29" s="94"/>
      <c r="F29" s="25"/>
      <c r="G29" s="103"/>
      <c r="H29" s="104"/>
      <c r="I29" s="104"/>
      <c r="J29" s="51"/>
      <c r="K29" s="104"/>
      <c r="L29" s="109"/>
      <c r="M29" s="94"/>
      <c r="N29" s="94"/>
      <c r="O29" s="94"/>
      <c r="P29" s="69"/>
      <c r="Q29" s="103"/>
      <c r="R29" s="25"/>
      <c r="S29" s="25"/>
    </row>
    <row r="30" hidden="1" customHeight="1" outlineLevel="1" spans="1:19">
      <c r="A30" s="25"/>
      <c r="B30" s="25"/>
      <c r="C30" s="25"/>
      <c r="D30" s="94"/>
      <c r="E30" s="94"/>
      <c r="F30" s="25"/>
      <c r="G30" s="103"/>
      <c r="H30" s="104"/>
      <c r="I30" s="104"/>
      <c r="J30" s="51"/>
      <c r="K30" s="104"/>
      <c r="L30" s="109"/>
      <c r="M30" s="94"/>
      <c r="N30" s="94"/>
      <c r="O30" s="94"/>
      <c r="P30" s="69"/>
      <c r="Q30" s="103"/>
      <c r="R30" s="25"/>
      <c r="S30" s="25"/>
    </row>
    <row r="31" hidden="1" customHeight="1" outlineLevel="1" spans="1:19">
      <c r="A31" s="25"/>
      <c r="B31" s="25"/>
      <c r="C31" s="25"/>
      <c r="D31" s="94"/>
      <c r="E31" s="94"/>
      <c r="F31" s="25"/>
      <c r="G31" s="103"/>
      <c r="H31" s="104"/>
      <c r="I31" s="104"/>
      <c r="J31" s="51"/>
      <c r="K31" s="104"/>
      <c r="L31" s="109"/>
      <c r="M31" s="94"/>
      <c r="N31" s="94"/>
      <c r="O31" s="94"/>
      <c r="P31" s="69"/>
      <c r="Q31" s="103"/>
      <c r="R31" s="25"/>
      <c r="S31" s="25"/>
    </row>
    <row r="32" hidden="1" customHeight="1" outlineLevel="1" spans="1:19">
      <c r="A32" s="25"/>
      <c r="B32" s="25"/>
      <c r="C32" s="25"/>
      <c r="D32" s="94"/>
      <c r="E32" s="94"/>
      <c r="F32" s="25"/>
      <c r="G32" s="103"/>
      <c r="H32" s="104"/>
      <c r="I32" s="104"/>
      <c r="J32" s="51"/>
      <c r="K32" s="104"/>
      <c r="L32" s="109"/>
      <c r="M32" s="94"/>
      <c r="N32" s="94"/>
      <c r="O32" s="94"/>
      <c r="P32" s="69"/>
      <c r="Q32" s="103"/>
      <c r="R32" s="25"/>
      <c r="S32" s="25"/>
    </row>
    <row r="33" hidden="1" customHeight="1" outlineLevel="1" spans="1:19">
      <c r="A33" s="25"/>
      <c r="B33" s="25"/>
      <c r="C33" s="25"/>
      <c r="D33" s="94"/>
      <c r="E33" s="94"/>
      <c r="F33" s="25"/>
      <c r="G33" s="103"/>
      <c r="H33" s="104"/>
      <c r="I33" s="104"/>
      <c r="J33" s="51"/>
      <c r="K33" s="104"/>
      <c r="L33" s="25"/>
      <c r="M33" s="94"/>
      <c r="N33" s="94"/>
      <c r="O33" s="94"/>
      <c r="P33" s="69"/>
      <c r="Q33" s="103"/>
      <c r="R33" s="25"/>
      <c r="S33" s="25"/>
    </row>
    <row r="34" hidden="1" customHeight="1" outlineLevel="1" spans="1:19">
      <c r="A34" s="25"/>
      <c r="B34" s="25"/>
      <c r="C34" s="25"/>
      <c r="D34" s="94"/>
      <c r="E34" s="94"/>
      <c r="F34" s="25"/>
      <c r="G34" s="103"/>
      <c r="H34" s="104"/>
      <c r="I34" s="104"/>
      <c r="J34" s="51"/>
      <c r="K34" s="104"/>
      <c r="L34" s="25"/>
      <c r="M34" s="94"/>
      <c r="N34" s="94"/>
      <c r="O34" s="94"/>
      <c r="P34" s="69"/>
      <c r="Q34" s="103"/>
      <c r="R34" s="25"/>
      <c r="S34" s="25"/>
    </row>
    <row r="35" customHeight="1" collapsed="1" spans="1:19">
      <c r="A35" s="95"/>
      <c r="B35" s="95"/>
      <c r="C35" s="95"/>
      <c r="D35" s="96"/>
      <c r="E35" s="96"/>
      <c r="F35" s="95"/>
      <c r="G35" s="105"/>
      <c r="H35" s="106"/>
      <c r="I35" s="106"/>
      <c r="J35" s="110"/>
      <c r="K35" s="106"/>
      <c r="L35" s="111"/>
      <c r="M35" s="96"/>
      <c r="N35" s="96"/>
      <c r="O35" s="96"/>
      <c r="P35" s="116"/>
      <c r="Q35" s="105"/>
      <c r="R35" s="25"/>
      <c r="S35" s="25"/>
    </row>
    <row r="36" hidden="1" customHeight="1" outlineLevel="1" spans="1:19">
      <c r="A36" s="25"/>
      <c r="B36" s="25"/>
      <c r="C36" s="25"/>
      <c r="D36" s="94"/>
      <c r="E36" s="94"/>
      <c r="F36" s="25"/>
      <c r="G36" s="103"/>
      <c r="H36" s="104"/>
      <c r="I36" s="104"/>
      <c r="J36" s="51"/>
      <c r="K36" s="104"/>
      <c r="L36" s="109"/>
      <c r="M36" s="94"/>
      <c r="N36" s="94"/>
      <c r="O36" s="94"/>
      <c r="P36" s="69"/>
      <c r="Q36" s="103"/>
      <c r="R36" s="25"/>
      <c r="S36" s="25"/>
    </row>
    <row r="37" hidden="1" customHeight="1" outlineLevel="1" spans="1:19">
      <c r="A37" s="25"/>
      <c r="B37" s="25"/>
      <c r="C37" s="25"/>
      <c r="D37" s="94"/>
      <c r="E37" s="94"/>
      <c r="F37" s="25"/>
      <c r="G37" s="103"/>
      <c r="H37" s="104"/>
      <c r="I37" s="104"/>
      <c r="J37" s="51"/>
      <c r="K37" s="104"/>
      <c r="L37" s="109"/>
      <c r="M37" s="94"/>
      <c r="N37" s="94"/>
      <c r="O37" s="94"/>
      <c r="P37" s="69"/>
      <c r="Q37" s="103"/>
      <c r="R37" s="25"/>
      <c r="S37" s="25"/>
    </row>
    <row r="38" hidden="1" customHeight="1" outlineLevel="1" spans="1:19">
      <c r="A38" s="25"/>
      <c r="B38" s="25"/>
      <c r="C38" s="25"/>
      <c r="D38" s="94"/>
      <c r="E38" s="94"/>
      <c r="F38" s="25"/>
      <c r="G38" s="103"/>
      <c r="H38" s="104"/>
      <c r="I38" s="104"/>
      <c r="J38" s="51"/>
      <c r="K38" s="104"/>
      <c r="L38" s="25"/>
      <c r="M38" s="94"/>
      <c r="N38" s="94"/>
      <c r="O38" s="94"/>
      <c r="P38" s="69"/>
      <c r="Q38" s="103"/>
      <c r="R38" s="25"/>
      <c r="S38" s="25"/>
    </row>
    <row r="39" hidden="1" customHeight="1" outlineLevel="1" spans="1:19">
      <c r="A39" s="25"/>
      <c r="B39" s="25"/>
      <c r="C39" s="25"/>
      <c r="D39" s="94"/>
      <c r="E39" s="94"/>
      <c r="F39" s="25"/>
      <c r="G39" s="103"/>
      <c r="H39" s="104"/>
      <c r="I39" s="104"/>
      <c r="J39" s="51"/>
      <c r="K39" s="104"/>
      <c r="L39" s="25"/>
      <c r="M39" s="94"/>
      <c r="N39" s="94"/>
      <c r="O39" s="94"/>
      <c r="P39" s="69"/>
      <c r="Q39" s="103"/>
      <c r="R39" s="25"/>
      <c r="S39" s="25"/>
    </row>
    <row r="40" hidden="1" customHeight="1" outlineLevel="1" spans="1:19">
      <c r="A40" s="25"/>
      <c r="B40" s="25"/>
      <c r="C40" s="25"/>
      <c r="D40" s="94"/>
      <c r="E40" s="94"/>
      <c r="F40" s="25"/>
      <c r="G40" s="103"/>
      <c r="H40" s="104"/>
      <c r="I40" s="104"/>
      <c r="J40" s="51"/>
      <c r="K40" s="104"/>
      <c r="L40" s="25"/>
      <c r="M40" s="94"/>
      <c r="N40" s="94"/>
      <c r="O40" s="94"/>
      <c r="P40" s="69"/>
      <c r="Q40" s="103"/>
      <c r="R40" s="25"/>
      <c r="S40" s="25"/>
    </row>
    <row r="41" hidden="1" customHeight="1" outlineLevel="1" spans="1:19">
      <c r="A41" s="25"/>
      <c r="B41" s="25"/>
      <c r="C41" s="25"/>
      <c r="D41" s="94"/>
      <c r="E41" s="94"/>
      <c r="F41" s="25"/>
      <c r="G41" s="103"/>
      <c r="H41" s="104"/>
      <c r="I41" s="104"/>
      <c r="J41" s="51"/>
      <c r="K41" s="104"/>
      <c r="L41" s="25"/>
      <c r="M41" s="94"/>
      <c r="N41" s="94"/>
      <c r="O41" s="94"/>
      <c r="P41" s="69"/>
      <c r="Q41" s="103"/>
      <c r="R41" s="25"/>
      <c r="S41" s="25"/>
    </row>
    <row r="42" hidden="1" customHeight="1" outlineLevel="1" spans="1:19">
      <c r="A42" s="25"/>
      <c r="B42" s="25"/>
      <c r="C42" s="25"/>
      <c r="D42" s="94"/>
      <c r="E42" s="94"/>
      <c r="F42" s="25"/>
      <c r="G42" s="103"/>
      <c r="H42" s="104"/>
      <c r="I42" s="104"/>
      <c r="J42" s="51"/>
      <c r="K42" s="104"/>
      <c r="L42" s="25"/>
      <c r="M42" s="94"/>
      <c r="N42" s="94"/>
      <c r="O42" s="94"/>
      <c r="P42" s="69"/>
      <c r="Q42" s="103"/>
      <c r="R42" s="25"/>
      <c r="S42" s="25"/>
    </row>
    <row r="43" customHeight="1" collapsed="1" spans="1:19">
      <c r="A43" s="95"/>
      <c r="B43" s="95"/>
      <c r="C43" s="95"/>
      <c r="D43" s="96"/>
      <c r="E43" s="96"/>
      <c r="F43" s="95"/>
      <c r="G43" s="105"/>
      <c r="H43" s="106"/>
      <c r="I43" s="106"/>
      <c r="J43" s="110"/>
      <c r="K43" s="106"/>
      <c r="L43" s="111"/>
      <c r="M43" s="96"/>
      <c r="N43" s="96"/>
      <c r="O43" s="96"/>
      <c r="P43" s="116"/>
      <c r="Q43" s="105"/>
      <c r="R43" s="25"/>
      <c r="S43" s="25"/>
    </row>
    <row r="44" hidden="1" customHeight="1" outlineLevel="1" spans="1:19">
      <c r="A44" s="25"/>
      <c r="B44" s="25"/>
      <c r="C44" s="25"/>
      <c r="D44" s="94"/>
      <c r="E44" s="94"/>
      <c r="F44" s="25"/>
      <c r="G44" s="103"/>
      <c r="H44" s="104"/>
      <c r="I44" s="104"/>
      <c r="J44" s="51"/>
      <c r="K44" s="104"/>
      <c r="L44" s="109"/>
      <c r="M44" s="94"/>
      <c r="N44" s="94"/>
      <c r="O44" s="94"/>
      <c r="P44" s="69"/>
      <c r="Q44" s="103"/>
      <c r="R44" s="25"/>
      <c r="S44" s="25"/>
    </row>
    <row r="45" hidden="1" customHeight="1" outlineLevel="1" spans="1:19">
      <c r="A45" s="25"/>
      <c r="B45" s="25"/>
      <c r="C45" s="25"/>
      <c r="D45" s="94"/>
      <c r="E45" s="94"/>
      <c r="F45" s="25"/>
      <c r="G45" s="103"/>
      <c r="H45" s="104"/>
      <c r="I45" s="104"/>
      <c r="J45" s="51"/>
      <c r="K45" s="104"/>
      <c r="L45" s="109"/>
      <c r="M45" s="94"/>
      <c r="N45" s="94"/>
      <c r="O45" s="94"/>
      <c r="P45" s="69"/>
      <c r="Q45" s="103"/>
      <c r="R45" s="25"/>
      <c r="S45" s="25"/>
    </row>
    <row r="46" hidden="1" customHeight="1" outlineLevel="1" spans="1:19">
      <c r="A46" s="25"/>
      <c r="B46" s="25"/>
      <c r="C46" s="25"/>
      <c r="D46" s="94"/>
      <c r="E46" s="94"/>
      <c r="F46" s="25"/>
      <c r="G46" s="103"/>
      <c r="H46" s="104"/>
      <c r="I46" s="104"/>
      <c r="J46" s="51"/>
      <c r="K46" s="104"/>
      <c r="L46" s="109"/>
      <c r="M46" s="94"/>
      <c r="N46" s="94"/>
      <c r="O46" s="94"/>
      <c r="P46" s="69"/>
      <c r="Q46" s="103"/>
      <c r="R46" s="25"/>
      <c r="S46" s="25"/>
    </row>
    <row r="47" hidden="1" customHeight="1" outlineLevel="1" spans="1:19">
      <c r="A47" s="25"/>
      <c r="B47" s="25"/>
      <c r="C47" s="25"/>
      <c r="D47" s="94"/>
      <c r="E47" s="94"/>
      <c r="F47" s="25"/>
      <c r="G47" s="103"/>
      <c r="H47" s="104"/>
      <c r="I47" s="104"/>
      <c r="J47" s="51"/>
      <c r="K47" s="104"/>
      <c r="L47" s="109"/>
      <c r="M47" s="94"/>
      <c r="N47" s="94"/>
      <c r="O47" s="94"/>
      <c r="P47" s="69"/>
      <c r="Q47" s="103"/>
      <c r="R47" s="25"/>
      <c r="S47" s="25"/>
    </row>
    <row r="48" hidden="1" customHeight="1" outlineLevel="1" spans="1:19">
      <c r="A48" s="25"/>
      <c r="B48" s="25"/>
      <c r="C48" s="25"/>
      <c r="D48" s="94"/>
      <c r="E48" s="94"/>
      <c r="F48" s="25"/>
      <c r="G48" s="103"/>
      <c r="H48" s="104"/>
      <c r="I48" s="104"/>
      <c r="J48" s="51"/>
      <c r="K48" s="104"/>
      <c r="L48" s="109"/>
      <c r="M48" s="94"/>
      <c r="N48" s="94"/>
      <c r="O48" s="94"/>
      <c r="P48" s="69"/>
      <c r="Q48" s="103"/>
      <c r="R48" s="25"/>
      <c r="S48" s="25"/>
    </row>
    <row r="49" hidden="1" customHeight="1" outlineLevel="1" spans="1:19">
      <c r="A49" s="25"/>
      <c r="B49" s="25"/>
      <c r="C49" s="25"/>
      <c r="D49" s="94"/>
      <c r="E49" s="94"/>
      <c r="F49" s="25"/>
      <c r="G49" s="103"/>
      <c r="H49" s="104"/>
      <c r="I49" s="104"/>
      <c r="J49" s="51"/>
      <c r="K49" s="104"/>
      <c r="L49" s="25"/>
      <c r="M49" s="94"/>
      <c r="N49" s="94"/>
      <c r="O49" s="94"/>
      <c r="P49" s="69"/>
      <c r="Q49" s="103"/>
      <c r="R49" s="25"/>
      <c r="S49" s="25"/>
    </row>
    <row r="50" hidden="1" customHeight="1" outlineLevel="1" spans="1:19">
      <c r="A50" s="25"/>
      <c r="B50" s="25"/>
      <c r="C50" s="25"/>
      <c r="D50" s="94"/>
      <c r="E50" s="94"/>
      <c r="F50" s="25"/>
      <c r="G50" s="103"/>
      <c r="H50" s="104"/>
      <c r="I50" s="104"/>
      <c r="J50" s="51"/>
      <c r="K50" s="104"/>
      <c r="L50" s="25"/>
      <c r="M50" s="94"/>
      <c r="N50" s="94"/>
      <c r="O50" s="94"/>
      <c r="P50" s="69"/>
      <c r="Q50" s="103"/>
      <c r="R50" s="25"/>
      <c r="S50" s="25"/>
    </row>
    <row r="51" customHeight="1" collapsed="1" spans="1:19">
      <c r="A51" s="95"/>
      <c r="B51" s="95"/>
      <c r="C51" s="95"/>
      <c r="D51" s="96"/>
      <c r="E51" s="96"/>
      <c r="F51" s="95"/>
      <c r="G51" s="105"/>
      <c r="H51" s="106"/>
      <c r="I51" s="106"/>
      <c r="J51" s="110"/>
      <c r="K51" s="106"/>
      <c r="L51" s="111"/>
      <c r="M51" s="96"/>
      <c r="N51" s="96"/>
      <c r="O51" s="96"/>
      <c r="P51" s="116"/>
      <c r="Q51" s="105"/>
      <c r="R51" s="25"/>
      <c r="S51" s="25"/>
    </row>
    <row r="52" hidden="1" customHeight="1" outlineLevel="1" spans="1:19">
      <c r="A52" s="25"/>
      <c r="B52" s="25"/>
      <c r="C52" s="25"/>
      <c r="D52" s="94"/>
      <c r="E52" s="94"/>
      <c r="F52" s="25"/>
      <c r="G52" s="103"/>
      <c r="H52" s="104"/>
      <c r="I52" s="104"/>
      <c r="J52" s="51"/>
      <c r="K52" s="104"/>
      <c r="L52" s="109"/>
      <c r="M52" s="94"/>
      <c r="N52" s="94"/>
      <c r="O52" s="94"/>
      <c r="P52" s="69"/>
      <c r="Q52" s="103"/>
      <c r="R52" s="25"/>
      <c r="S52" s="25"/>
    </row>
    <row r="53" hidden="1" customHeight="1" outlineLevel="1" spans="1:19">
      <c r="A53" s="25"/>
      <c r="B53" s="25"/>
      <c r="C53" s="25"/>
      <c r="D53" s="94"/>
      <c r="E53" s="94"/>
      <c r="F53" s="25"/>
      <c r="G53" s="103"/>
      <c r="H53" s="104"/>
      <c r="I53" s="104"/>
      <c r="J53" s="51"/>
      <c r="K53" s="104"/>
      <c r="L53" s="109"/>
      <c r="M53" s="94"/>
      <c r="N53" s="94"/>
      <c r="O53" s="94"/>
      <c r="P53" s="69"/>
      <c r="Q53" s="103"/>
      <c r="R53" s="25"/>
      <c r="S53" s="25"/>
    </row>
    <row r="54" hidden="1" customHeight="1" outlineLevel="1" spans="1:19">
      <c r="A54" s="25"/>
      <c r="B54" s="25"/>
      <c r="C54" s="25"/>
      <c r="D54" s="94"/>
      <c r="E54" s="94"/>
      <c r="F54" s="25"/>
      <c r="G54" s="103"/>
      <c r="H54" s="104"/>
      <c r="I54" s="104"/>
      <c r="J54" s="51"/>
      <c r="K54" s="104"/>
      <c r="L54" s="109"/>
      <c r="M54" s="94"/>
      <c r="N54" s="94"/>
      <c r="O54" s="94"/>
      <c r="P54" s="69"/>
      <c r="Q54" s="103"/>
      <c r="R54" s="25"/>
      <c r="S54" s="25"/>
    </row>
    <row r="55" hidden="1" customHeight="1" outlineLevel="1" spans="1:19">
      <c r="A55" s="25"/>
      <c r="B55" s="25"/>
      <c r="C55" s="25"/>
      <c r="D55" s="94"/>
      <c r="E55" s="94"/>
      <c r="F55" s="25"/>
      <c r="G55" s="103"/>
      <c r="H55" s="104"/>
      <c r="I55" s="104"/>
      <c r="J55" s="51"/>
      <c r="K55" s="104"/>
      <c r="L55" s="109"/>
      <c r="M55" s="94"/>
      <c r="N55" s="94"/>
      <c r="O55" s="94"/>
      <c r="P55" s="69"/>
      <c r="Q55" s="103"/>
      <c r="R55" s="25"/>
      <c r="S55" s="25"/>
    </row>
    <row r="56" hidden="1" customHeight="1" outlineLevel="1" spans="1:19">
      <c r="A56" s="25"/>
      <c r="B56" s="25"/>
      <c r="C56" s="25"/>
      <c r="D56" s="94"/>
      <c r="E56" s="94"/>
      <c r="F56" s="25"/>
      <c r="G56" s="103"/>
      <c r="H56" s="104"/>
      <c r="I56" s="104"/>
      <c r="J56" s="51"/>
      <c r="K56" s="104"/>
      <c r="L56" s="109"/>
      <c r="M56" s="94"/>
      <c r="N56" s="94"/>
      <c r="O56" s="94"/>
      <c r="P56" s="69"/>
      <c r="Q56" s="103"/>
      <c r="R56" s="25"/>
      <c r="S56" s="25"/>
    </row>
    <row r="57" hidden="1" customHeight="1" outlineLevel="1" spans="1:19">
      <c r="A57" s="25"/>
      <c r="B57" s="25"/>
      <c r="C57" s="25"/>
      <c r="D57" s="94"/>
      <c r="E57" s="94"/>
      <c r="F57" s="25"/>
      <c r="G57" s="103"/>
      <c r="H57" s="104"/>
      <c r="I57" s="104"/>
      <c r="J57" s="51"/>
      <c r="K57" s="104"/>
      <c r="L57" s="25"/>
      <c r="M57" s="94"/>
      <c r="N57" s="94"/>
      <c r="O57" s="94"/>
      <c r="P57" s="69"/>
      <c r="Q57" s="103"/>
      <c r="R57" s="25"/>
      <c r="S57" s="25"/>
    </row>
    <row r="58" hidden="1" customHeight="1" outlineLevel="1" spans="1:19">
      <c r="A58" s="25"/>
      <c r="B58" s="25"/>
      <c r="C58" s="25"/>
      <c r="D58" s="94"/>
      <c r="E58" s="94"/>
      <c r="F58" s="25"/>
      <c r="G58" s="103"/>
      <c r="H58" s="104"/>
      <c r="I58" s="104"/>
      <c r="J58" s="51"/>
      <c r="K58" s="104"/>
      <c r="L58" s="25"/>
      <c r="M58" s="94"/>
      <c r="N58" s="94"/>
      <c r="O58" s="94"/>
      <c r="P58" s="69"/>
      <c r="Q58" s="103"/>
      <c r="R58" s="25"/>
      <c r="S58" s="25"/>
    </row>
    <row r="59" customHeight="1" collapsed="1" spans="1:19">
      <c r="A59" s="95"/>
      <c r="B59" s="95"/>
      <c r="C59" s="95"/>
      <c r="D59" s="96"/>
      <c r="E59" s="96"/>
      <c r="F59" s="95"/>
      <c r="G59" s="105"/>
      <c r="H59" s="106"/>
      <c r="I59" s="106"/>
      <c r="J59" s="110"/>
      <c r="K59" s="106"/>
      <c r="L59" s="111"/>
      <c r="M59" s="96"/>
      <c r="N59" s="96"/>
      <c r="O59" s="96"/>
      <c r="P59" s="116"/>
      <c r="Q59" s="105"/>
      <c r="R59" s="25"/>
      <c r="S59" s="25"/>
    </row>
    <row r="60" hidden="1" customHeight="1" outlineLevel="1" spans="1:19">
      <c r="A60" s="25"/>
      <c r="B60" s="25"/>
      <c r="C60" s="25"/>
      <c r="D60" s="94"/>
      <c r="E60" s="94"/>
      <c r="F60" s="25"/>
      <c r="G60" s="103"/>
      <c r="H60" s="104"/>
      <c r="I60" s="104"/>
      <c r="J60" s="51"/>
      <c r="K60" s="104"/>
      <c r="L60" s="109"/>
      <c r="M60" s="94"/>
      <c r="N60" s="94"/>
      <c r="O60" s="94"/>
      <c r="P60" s="69"/>
      <c r="Q60" s="103"/>
      <c r="R60" s="25"/>
      <c r="S60" s="25"/>
    </row>
    <row r="61" hidden="1" customHeight="1" outlineLevel="1" spans="1:19">
      <c r="A61" s="25"/>
      <c r="B61" s="25"/>
      <c r="C61" s="25"/>
      <c r="D61" s="94"/>
      <c r="E61" s="94"/>
      <c r="F61" s="25"/>
      <c r="G61" s="103"/>
      <c r="H61" s="104"/>
      <c r="I61" s="104"/>
      <c r="J61" s="51"/>
      <c r="K61" s="104"/>
      <c r="L61" s="109"/>
      <c r="M61" s="94"/>
      <c r="N61" s="94"/>
      <c r="O61" s="94"/>
      <c r="P61" s="69"/>
      <c r="Q61" s="103"/>
      <c r="R61" s="25"/>
      <c r="S61" s="25"/>
    </row>
    <row r="62" hidden="1" customHeight="1" outlineLevel="1" spans="1:19">
      <c r="A62" s="25"/>
      <c r="B62" s="25"/>
      <c r="C62" s="25"/>
      <c r="D62" s="94"/>
      <c r="E62" s="94"/>
      <c r="F62" s="25"/>
      <c r="G62" s="103"/>
      <c r="H62" s="104"/>
      <c r="I62" s="104"/>
      <c r="J62" s="51"/>
      <c r="K62" s="104"/>
      <c r="L62" s="109"/>
      <c r="M62" s="94"/>
      <c r="N62" s="94"/>
      <c r="O62" s="94"/>
      <c r="P62" s="69"/>
      <c r="Q62" s="103"/>
      <c r="R62" s="25"/>
      <c r="S62" s="25"/>
    </row>
    <row r="63" hidden="1" customHeight="1" outlineLevel="1" spans="1:19">
      <c r="A63" s="25"/>
      <c r="B63" s="25"/>
      <c r="C63" s="25"/>
      <c r="D63" s="94"/>
      <c r="E63" s="94"/>
      <c r="F63" s="25"/>
      <c r="G63" s="103"/>
      <c r="H63" s="104"/>
      <c r="I63" s="104"/>
      <c r="J63" s="51"/>
      <c r="K63" s="104"/>
      <c r="L63" s="109"/>
      <c r="M63" s="94"/>
      <c r="N63" s="94"/>
      <c r="O63" s="94"/>
      <c r="P63" s="69"/>
      <c r="Q63" s="103"/>
      <c r="R63" s="25"/>
      <c r="S63" s="25"/>
    </row>
    <row r="64" hidden="1" customHeight="1" outlineLevel="1" spans="1:19">
      <c r="A64" s="25"/>
      <c r="B64" s="25"/>
      <c r="C64" s="25"/>
      <c r="D64" s="94"/>
      <c r="E64" s="94"/>
      <c r="F64" s="25"/>
      <c r="G64" s="103"/>
      <c r="H64" s="104"/>
      <c r="I64" s="104"/>
      <c r="J64" s="51"/>
      <c r="K64" s="104"/>
      <c r="L64" s="109"/>
      <c r="M64" s="94"/>
      <c r="N64" s="94"/>
      <c r="O64" s="94"/>
      <c r="P64" s="69"/>
      <c r="Q64" s="103"/>
      <c r="R64" s="25"/>
      <c r="S64" s="25"/>
    </row>
    <row r="65" hidden="1" customHeight="1" outlineLevel="1" spans="1:19">
      <c r="A65" s="25"/>
      <c r="B65" s="25"/>
      <c r="C65" s="25"/>
      <c r="D65" s="94"/>
      <c r="E65" s="94"/>
      <c r="F65" s="25"/>
      <c r="G65" s="103"/>
      <c r="H65" s="104"/>
      <c r="I65" s="104"/>
      <c r="J65" s="51"/>
      <c r="K65" s="104"/>
      <c r="L65" s="25"/>
      <c r="M65" s="94"/>
      <c r="N65" s="94"/>
      <c r="O65" s="94"/>
      <c r="P65" s="69"/>
      <c r="Q65" s="103"/>
      <c r="R65" s="25"/>
      <c r="S65" s="25"/>
    </row>
    <row r="66" hidden="1" customHeight="1" outlineLevel="1" spans="1:19">
      <c r="A66" s="25"/>
      <c r="B66" s="25"/>
      <c r="C66" s="25"/>
      <c r="D66" s="94"/>
      <c r="E66" s="94"/>
      <c r="F66" s="25"/>
      <c r="G66" s="103"/>
      <c r="H66" s="104"/>
      <c r="I66" s="104"/>
      <c r="J66" s="51"/>
      <c r="K66" s="104"/>
      <c r="L66" s="25"/>
      <c r="M66" s="94"/>
      <c r="N66" s="94"/>
      <c r="O66" s="94"/>
      <c r="P66" s="69"/>
      <c r="Q66" s="103"/>
      <c r="R66" s="25"/>
      <c r="S66" s="25"/>
    </row>
    <row r="67" customHeight="1" collapsed="1" spans="1:19">
      <c r="A67" s="95"/>
      <c r="B67" s="95"/>
      <c r="C67" s="95"/>
      <c r="D67" s="96"/>
      <c r="E67" s="96"/>
      <c r="F67" s="95"/>
      <c r="G67" s="105"/>
      <c r="H67" s="106"/>
      <c r="I67" s="106"/>
      <c r="J67" s="110"/>
      <c r="K67" s="106"/>
      <c r="L67" s="111"/>
      <c r="M67" s="96"/>
      <c r="N67" s="96"/>
      <c r="O67" s="96"/>
      <c r="P67" s="116"/>
      <c r="Q67" s="105"/>
      <c r="R67" s="25"/>
      <c r="S67" s="25"/>
    </row>
    <row r="68" hidden="1" customHeight="1" outlineLevel="1" spans="1:19">
      <c r="A68" s="25"/>
      <c r="B68" s="25"/>
      <c r="C68" s="25"/>
      <c r="D68" s="94"/>
      <c r="E68" s="94"/>
      <c r="F68" s="25"/>
      <c r="G68" s="103"/>
      <c r="H68" s="104"/>
      <c r="I68" s="104"/>
      <c r="J68" s="51"/>
      <c r="K68" s="104"/>
      <c r="L68" s="109"/>
      <c r="M68" s="94"/>
      <c r="N68" s="94"/>
      <c r="O68" s="94"/>
      <c r="P68" s="69"/>
      <c r="Q68" s="103"/>
      <c r="R68" s="25"/>
      <c r="S68" s="25"/>
    </row>
    <row r="69" hidden="1" customHeight="1" outlineLevel="1" spans="1:19">
      <c r="A69" s="25"/>
      <c r="B69" s="25"/>
      <c r="C69" s="25"/>
      <c r="D69" s="94"/>
      <c r="E69" s="94"/>
      <c r="F69" s="25"/>
      <c r="G69" s="103"/>
      <c r="H69" s="104"/>
      <c r="I69" s="104"/>
      <c r="J69" s="51"/>
      <c r="K69" s="104"/>
      <c r="L69" s="109"/>
      <c r="M69" s="94"/>
      <c r="N69" s="94"/>
      <c r="O69" s="94"/>
      <c r="P69" s="69"/>
      <c r="Q69" s="103"/>
      <c r="R69" s="25"/>
      <c r="S69" s="25"/>
    </row>
    <row r="70" hidden="1" customHeight="1" outlineLevel="1" spans="1:19">
      <c r="A70" s="25"/>
      <c r="B70" s="25"/>
      <c r="C70" s="25"/>
      <c r="D70" s="94"/>
      <c r="E70" s="94"/>
      <c r="F70" s="25"/>
      <c r="G70" s="103"/>
      <c r="H70" s="104"/>
      <c r="I70" s="104"/>
      <c r="J70" s="51"/>
      <c r="K70" s="104"/>
      <c r="L70" s="25"/>
      <c r="M70" s="94"/>
      <c r="N70" s="94"/>
      <c r="O70" s="94"/>
      <c r="P70" s="69"/>
      <c r="Q70" s="103"/>
      <c r="R70" s="25"/>
      <c r="S70" s="25"/>
    </row>
    <row r="71" hidden="1" customHeight="1" outlineLevel="1" spans="1:19">
      <c r="A71" s="25"/>
      <c r="B71" s="25"/>
      <c r="C71" s="25"/>
      <c r="D71" s="94"/>
      <c r="E71" s="94"/>
      <c r="F71" s="25"/>
      <c r="G71" s="103"/>
      <c r="H71" s="104"/>
      <c r="I71" s="104"/>
      <c r="J71" s="51"/>
      <c r="K71" s="104"/>
      <c r="L71" s="25"/>
      <c r="M71" s="94"/>
      <c r="N71" s="94"/>
      <c r="O71" s="94"/>
      <c r="P71" s="69"/>
      <c r="Q71" s="103"/>
      <c r="R71" s="25"/>
      <c r="S71" s="25"/>
    </row>
    <row r="72" hidden="1" customHeight="1" outlineLevel="1" spans="1:19">
      <c r="A72" s="25"/>
      <c r="B72" s="25"/>
      <c r="C72" s="25"/>
      <c r="D72" s="94"/>
      <c r="E72" s="94"/>
      <c r="F72" s="25"/>
      <c r="G72" s="103"/>
      <c r="H72" s="104"/>
      <c r="I72" s="104"/>
      <c r="J72" s="51"/>
      <c r="K72" s="104"/>
      <c r="L72" s="25"/>
      <c r="M72" s="94"/>
      <c r="N72" s="94"/>
      <c r="O72" s="94"/>
      <c r="P72" s="69"/>
      <c r="Q72" s="103"/>
      <c r="R72" s="25"/>
      <c r="S72" s="25"/>
    </row>
    <row r="73" hidden="1" customHeight="1" outlineLevel="1" spans="1:19">
      <c r="A73" s="25"/>
      <c r="B73" s="25"/>
      <c r="C73" s="25"/>
      <c r="D73" s="94"/>
      <c r="E73" s="94"/>
      <c r="F73" s="25"/>
      <c r="G73" s="103"/>
      <c r="H73" s="104"/>
      <c r="I73" s="104"/>
      <c r="J73" s="51"/>
      <c r="K73" s="104"/>
      <c r="L73" s="25"/>
      <c r="M73" s="94"/>
      <c r="N73" s="94"/>
      <c r="O73" s="94"/>
      <c r="P73" s="69"/>
      <c r="Q73" s="103"/>
      <c r="R73" s="25"/>
      <c r="S73" s="25"/>
    </row>
    <row r="74" hidden="1" customHeight="1" outlineLevel="1" spans="1:19">
      <c r="A74" s="25"/>
      <c r="B74" s="25"/>
      <c r="C74" s="25"/>
      <c r="D74" s="94"/>
      <c r="E74" s="94"/>
      <c r="F74" s="25"/>
      <c r="G74" s="103"/>
      <c r="H74" s="104"/>
      <c r="I74" s="104"/>
      <c r="J74" s="51"/>
      <c r="K74" s="104"/>
      <c r="L74" s="25"/>
      <c r="M74" s="94"/>
      <c r="N74" s="94"/>
      <c r="O74" s="94"/>
      <c r="P74" s="69"/>
      <c r="Q74" s="103"/>
      <c r="R74" s="25"/>
      <c r="S74" s="25"/>
    </row>
    <row r="75" customHeight="1" collapsed="1" spans="1:19">
      <c r="A75" s="95"/>
      <c r="B75" s="95"/>
      <c r="C75" s="95"/>
      <c r="D75" s="96"/>
      <c r="E75" s="96"/>
      <c r="F75" s="95"/>
      <c r="G75" s="105"/>
      <c r="H75" s="106"/>
      <c r="I75" s="106"/>
      <c r="J75" s="110"/>
      <c r="K75" s="106"/>
      <c r="L75" s="111"/>
      <c r="M75" s="96"/>
      <c r="N75" s="96"/>
      <c r="O75" s="96"/>
      <c r="P75" s="116"/>
      <c r="Q75" s="105"/>
      <c r="R75" s="25"/>
      <c r="S75" s="25"/>
    </row>
    <row r="76" hidden="1" customHeight="1" outlineLevel="1" spans="1:19">
      <c r="A76" s="25"/>
      <c r="B76" s="25"/>
      <c r="C76" s="25"/>
      <c r="D76" s="94"/>
      <c r="E76" s="94"/>
      <c r="F76" s="25"/>
      <c r="G76" s="103"/>
      <c r="H76" s="104"/>
      <c r="I76" s="104"/>
      <c r="J76" s="51"/>
      <c r="K76" s="104"/>
      <c r="L76" s="109"/>
      <c r="M76" s="94"/>
      <c r="N76" s="94"/>
      <c r="O76" s="94"/>
      <c r="P76" s="69"/>
      <c r="Q76" s="103"/>
      <c r="R76" s="25"/>
      <c r="S76" s="25"/>
    </row>
    <row r="77" hidden="1" customHeight="1" outlineLevel="1" spans="1:19">
      <c r="A77" s="25"/>
      <c r="B77" s="25"/>
      <c r="C77" s="25"/>
      <c r="D77" s="94"/>
      <c r="E77" s="94"/>
      <c r="F77" s="25"/>
      <c r="G77" s="103"/>
      <c r="H77" s="104"/>
      <c r="I77" s="104"/>
      <c r="J77" s="51"/>
      <c r="K77" s="104"/>
      <c r="L77" s="109"/>
      <c r="M77" s="94"/>
      <c r="N77" s="94"/>
      <c r="O77" s="94"/>
      <c r="P77" s="69"/>
      <c r="Q77" s="103"/>
      <c r="R77" s="25"/>
      <c r="S77" s="25"/>
    </row>
    <row r="78" hidden="1" customHeight="1" outlineLevel="1" spans="1:19">
      <c r="A78" s="25"/>
      <c r="B78" s="25"/>
      <c r="C78" s="25"/>
      <c r="D78" s="94"/>
      <c r="E78" s="94"/>
      <c r="F78" s="25"/>
      <c r="G78" s="103"/>
      <c r="H78" s="104"/>
      <c r="I78" s="104"/>
      <c r="J78" s="51"/>
      <c r="K78" s="104"/>
      <c r="L78" s="109"/>
      <c r="M78" s="94"/>
      <c r="N78" s="94"/>
      <c r="O78" s="94"/>
      <c r="P78" s="69"/>
      <c r="Q78" s="103"/>
      <c r="R78" s="25"/>
      <c r="S78" s="25"/>
    </row>
    <row r="79" hidden="1" customHeight="1" outlineLevel="1" spans="1:19">
      <c r="A79" s="25"/>
      <c r="B79" s="25"/>
      <c r="C79" s="25"/>
      <c r="D79" s="94"/>
      <c r="E79" s="94"/>
      <c r="F79" s="25"/>
      <c r="G79" s="103"/>
      <c r="H79" s="104"/>
      <c r="I79" s="104"/>
      <c r="J79" s="51"/>
      <c r="K79" s="104"/>
      <c r="L79" s="109"/>
      <c r="M79" s="94"/>
      <c r="N79" s="94"/>
      <c r="O79" s="94"/>
      <c r="P79" s="69"/>
      <c r="Q79" s="103"/>
      <c r="R79" s="25"/>
      <c r="S79" s="25"/>
    </row>
    <row r="80" hidden="1" customHeight="1" outlineLevel="1" spans="1:19">
      <c r="A80" s="25"/>
      <c r="B80" s="25"/>
      <c r="C80" s="25"/>
      <c r="D80" s="94"/>
      <c r="E80" s="94"/>
      <c r="F80" s="25"/>
      <c r="G80" s="103"/>
      <c r="H80" s="104"/>
      <c r="I80" s="104"/>
      <c r="J80" s="51"/>
      <c r="K80" s="104"/>
      <c r="L80" s="109"/>
      <c r="M80" s="94"/>
      <c r="N80" s="94"/>
      <c r="O80" s="94"/>
      <c r="P80" s="69"/>
      <c r="Q80" s="103"/>
      <c r="R80" s="25"/>
      <c r="S80" s="25"/>
    </row>
    <row r="81" hidden="1" customHeight="1" outlineLevel="1" spans="1:19">
      <c r="A81" s="25"/>
      <c r="B81" s="25"/>
      <c r="C81" s="25"/>
      <c r="D81" s="94"/>
      <c r="E81" s="94"/>
      <c r="F81" s="25"/>
      <c r="G81" s="103"/>
      <c r="H81" s="104"/>
      <c r="I81" s="104"/>
      <c r="J81" s="51"/>
      <c r="K81" s="104"/>
      <c r="L81" s="25"/>
      <c r="M81" s="94"/>
      <c r="N81" s="94"/>
      <c r="O81" s="94"/>
      <c r="P81" s="69"/>
      <c r="Q81" s="103"/>
      <c r="R81" s="25"/>
      <c r="S81" s="25"/>
    </row>
    <row r="82" hidden="1" customHeight="1" outlineLevel="1" spans="1:19">
      <c r="A82" s="25"/>
      <c r="B82" s="25"/>
      <c r="C82" s="25"/>
      <c r="D82" s="94"/>
      <c r="E82" s="94"/>
      <c r="F82" s="25"/>
      <c r="G82" s="103"/>
      <c r="H82" s="104"/>
      <c r="I82" s="104"/>
      <c r="J82" s="51"/>
      <c r="K82" s="104"/>
      <c r="L82" s="25"/>
      <c r="M82" s="94"/>
      <c r="N82" s="94"/>
      <c r="O82" s="94"/>
      <c r="P82" s="69"/>
      <c r="Q82" s="103"/>
      <c r="R82" s="25"/>
      <c r="S82" s="25"/>
    </row>
    <row r="83" customHeight="1" collapsed="1" spans="1:19">
      <c r="A83" s="95"/>
      <c r="B83" s="95"/>
      <c r="C83" s="95"/>
      <c r="D83" s="96"/>
      <c r="E83" s="96"/>
      <c r="F83" s="95"/>
      <c r="G83" s="105"/>
      <c r="H83" s="106"/>
      <c r="I83" s="106"/>
      <c r="J83" s="110"/>
      <c r="K83" s="106"/>
      <c r="L83" s="111"/>
      <c r="M83" s="96"/>
      <c r="N83" s="96"/>
      <c r="O83" s="96"/>
      <c r="P83" s="116"/>
      <c r="Q83" s="105"/>
      <c r="R83" s="25"/>
      <c r="S83" s="25"/>
    </row>
    <row r="84" hidden="1" customHeight="1" outlineLevel="1" spans="1:19">
      <c r="A84" s="25"/>
      <c r="B84" s="25"/>
      <c r="C84" s="25"/>
      <c r="D84" s="94"/>
      <c r="E84" s="94"/>
      <c r="F84" s="25"/>
      <c r="G84" s="103"/>
      <c r="H84" s="104"/>
      <c r="I84" s="104"/>
      <c r="J84" s="51"/>
      <c r="K84" s="104"/>
      <c r="L84" s="109"/>
      <c r="M84" s="94"/>
      <c r="N84" s="94"/>
      <c r="O84" s="94"/>
      <c r="P84" s="69"/>
      <c r="Q84" s="103"/>
      <c r="R84" s="25"/>
      <c r="S84" s="25"/>
    </row>
    <row r="85" hidden="1" customHeight="1" outlineLevel="1" spans="1:19">
      <c r="A85" s="25"/>
      <c r="B85" s="25"/>
      <c r="C85" s="25"/>
      <c r="D85" s="94"/>
      <c r="E85" s="94"/>
      <c r="F85" s="25"/>
      <c r="G85" s="103"/>
      <c r="H85" s="104"/>
      <c r="I85" s="104"/>
      <c r="J85" s="51"/>
      <c r="K85" s="104"/>
      <c r="L85" s="109"/>
      <c r="M85" s="94"/>
      <c r="N85" s="94"/>
      <c r="O85" s="94"/>
      <c r="P85" s="69"/>
      <c r="Q85" s="103"/>
      <c r="R85" s="25"/>
      <c r="S85" s="25"/>
    </row>
    <row r="86" hidden="1" customHeight="1" outlineLevel="1" spans="1:19">
      <c r="A86" s="25"/>
      <c r="B86" s="25"/>
      <c r="C86" s="25"/>
      <c r="D86" s="94"/>
      <c r="E86" s="94"/>
      <c r="F86" s="25"/>
      <c r="G86" s="103"/>
      <c r="H86" s="104"/>
      <c r="I86" s="104"/>
      <c r="J86" s="51"/>
      <c r="K86" s="104"/>
      <c r="L86" s="109"/>
      <c r="M86" s="94"/>
      <c r="N86" s="94"/>
      <c r="O86" s="94"/>
      <c r="P86" s="69"/>
      <c r="Q86" s="103"/>
      <c r="R86" s="25"/>
      <c r="S86" s="25"/>
    </row>
    <row r="87" hidden="1" customHeight="1" outlineLevel="1" spans="1:19">
      <c r="A87" s="25"/>
      <c r="B87" s="25"/>
      <c r="C87" s="25"/>
      <c r="D87" s="94"/>
      <c r="E87" s="94"/>
      <c r="F87" s="25"/>
      <c r="G87" s="103"/>
      <c r="H87" s="104"/>
      <c r="I87" s="104"/>
      <c r="J87" s="51"/>
      <c r="K87" s="104"/>
      <c r="L87" s="109"/>
      <c r="M87" s="94"/>
      <c r="N87" s="94"/>
      <c r="O87" s="94"/>
      <c r="P87" s="69"/>
      <c r="Q87" s="103"/>
      <c r="R87" s="25"/>
      <c r="S87" s="25"/>
    </row>
    <row r="88" hidden="1" customHeight="1" outlineLevel="1" spans="1:19">
      <c r="A88" s="25"/>
      <c r="B88" s="25"/>
      <c r="C88" s="25"/>
      <c r="D88" s="94"/>
      <c r="E88" s="94"/>
      <c r="F88" s="25"/>
      <c r="G88" s="103"/>
      <c r="H88" s="104"/>
      <c r="I88" s="104"/>
      <c r="J88" s="51"/>
      <c r="K88" s="104"/>
      <c r="L88" s="109"/>
      <c r="M88" s="94"/>
      <c r="N88" s="94"/>
      <c r="O88" s="94"/>
      <c r="P88" s="69"/>
      <c r="Q88" s="103"/>
      <c r="R88" s="25"/>
      <c r="S88" s="25"/>
    </row>
    <row r="89" hidden="1" customHeight="1" outlineLevel="1" spans="1:19">
      <c r="A89" s="25"/>
      <c r="B89" s="25"/>
      <c r="C89" s="25"/>
      <c r="D89" s="94"/>
      <c r="E89" s="94"/>
      <c r="F89" s="25"/>
      <c r="G89" s="103"/>
      <c r="H89" s="104"/>
      <c r="I89" s="104"/>
      <c r="J89" s="51"/>
      <c r="K89" s="104"/>
      <c r="L89" s="25"/>
      <c r="M89" s="94"/>
      <c r="N89" s="94"/>
      <c r="O89" s="94"/>
      <c r="P89" s="69"/>
      <c r="Q89" s="103"/>
      <c r="R89" s="25"/>
      <c r="S89" s="25"/>
    </row>
    <row r="90" hidden="1" customHeight="1" outlineLevel="1" spans="1:19">
      <c r="A90" s="25"/>
      <c r="B90" s="25"/>
      <c r="C90" s="25"/>
      <c r="D90" s="94"/>
      <c r="E90" s="94"/>
      <c r="F90" s="25"/>
      <c r="G90" s="103"/>
      <c r="H90" s="104"/>
      <c r="I90" s="104"/>
      <c r="J90" s="51"/>
      <c r="K90" s="104"/>
      <c r="L90" s="25"/>
      <c r="M90" s="94"/>
      <c r="N90" s="94"/>
      <c r="O90" s="94"/>
      <c r="P90" s="69"/>
      <c r="Q90" s="103"/>
      <c r="R90" s="25"/>
      <c r="S90" s="25"/>
    </row>
    <row r="91" customHeight="1" collapsed="1" spans="1:19">
      <c r="A91" s="95"/>
      <c r="B91" s="95"/>
      <c r="C91" s="95"/>
      <c r="D91" s="96"/>
      <c r="E91" s="96"/>
      <c r="F91" s="95"/>
      <c r="G91" s="105"/>
      <c r="H91" s="106"/>
      <c r="I91" s="106"/>
      <c r="J91" s="110"/>
      <c r="K91" s="106"/>
      <c r="L91" s="111"/>
      <c r="M91" s="96"/>
      <c r="N91" s="96"/>
      <c r="O91" s="96"/>
      <c r="P91" s="116"/>
      <c r="Q91" s="105"/>
      <c r="R91" s="25"/>
      <c r="S91" s="25"/>
    </row>
    <row r="92" hidden="1" customHeight="1" outlineLevel="1" spans="1:19">
      <c r="A92" s="25"/>
      <c r="B92" s="25"/>
      <c r="C92" s="25"/>
      <c r="D92" s="94"/>
      <c r="E92" s="94"/>
      <c r="F92" s="25"/>
      <c r="G92" s="103"/>
      <c r="H92" s="104"/>
      <c r="I92" s="104"/>
      <c r="J92" s="51"/>
      <c r="K92" s="104"/>
      <c r="L92" s="109"/>
      <c r="M92" s="94"/>
      <c r="N92" s="94"/>
      <c r="O92" s="94"/>
      <c r="P92" s="69"/>
      <c r="Q92" s="103"/>
      <c r="R92" s="25"/>
      <c r="S92" s="25"/>
    </row>
    <row r="93" hidden="1" customHeight="1" outlineLevel="1" spans="1:19">
      <c r="A93" s="25"/>
      <c r="B93" s="25"/>
      <c r="C93" s="25"/>
      <c r="D93" s="94"/>
      <c r="E93" s="94"/>
      <c r="F93" s="25"/>
      <c r="G93" s="103"/>
      <c r="H93" s="104"/>
      <c r="I93" s="104"/>
      <c r="J93" s="51"/>
      <c r="K93" s="104"/>
      <c r="L93" s="109"/>
      <c r="M93" s="94"/>
      <c r="N93" s="94"/>
      <c r="O93" s="94"/>
      <c r="P93" s="69"/>
      <c r="Q93" s="103"/>
      <c r="R93" s="25"/>
      <c r="S93" s="25"/>
    </row>
    <row r="94" hidden="1" customHeight="1" outlineLevel="1" spans="1:19">
      <c r="A94" s="25"/>
      <c r="B94" s="25"/>
      <c r="C94" s="25"/>
      <c r="D94" s="94"/>
      <c r="E94" s="94"/>
      <c r="F94" s="25"/>
      <c r="G94" s="103"/>
      <c r="H94" s="104"/>
      <c r="I94" s="104"/>
      <c r="J94" s="51"/>
      <c r="K94" s="104"/>
      <c r="L94" s="25"/>
      <c r="M94" s="94"/>
      <c r="N94" s="94"/>
      <c r="O94" s="94"/>
      <c r="P94" s="69"/>
      <c r="Q94" s="103"/>
      <c r="R94" s="25"/>
      <c r="S94" s="25"/>
    </row>
    <row r="95" hidden="1" customHeight="1" outlineLevel="1" spans="1:19">
      <c r="A95" s="25"/>
      <c r="B95" s="25"/>
      <c r="C95" s="25"/>
      <c r="D95" s="94"/>
      <c r="E95" s="94"/>
      <c r="F95" s="25"/>
      <c r="G95" s="103"/>
      <c r="H95" s="104"/>
      <c r="I95" s="104"/>
      <c r="J95" s="51"/>
      <c r="K95" s="104"/>
      <c r="L95" s="25"/>
      <c r="M95" s="94"/>
      <c r="N95" s="94"/>
      <c r="O95" s="94"/>
      <c r="P95" s="69"/>
      <c r="Q95" s="103"/>
      <c r="R95" s="25"/>
      <c r="S95" s="25"/>
    </row>
    <row r="96" hidden="1" customHeight="1" outlineLevel="1" spans="1:19">
      <c r="A96" s="25"/>
      <c r="B96" s="25"/>
      <c r="C96" s="25"/>
      <c r="D96" s="94"/>
      <c r="E96" s="94"/>
      <c r="F96" s="25"/>
      <c r="G96" s="103"/>
      <c r="H96" s="104"/>
      <c r="I96" s="104"/>
      <c r="J96" s="51"/>
      <c r="K96" s="104"/>
      <c r="L96" s="25"/>
      <c r="M96" s="94"/>
      <c r="N96" s="94"/>
      <c r="O96" s="94"/>
      <c r="P96" s="69"/>
      <c r="Q96" s="103"/>
      <c r="R96" s="25"/>
      <c r="S96" s="25"/>
    </row>
    <row r="97" hidden="1" customHeight="1" outlineLevel="1" spans="1:19">
      <c r="A97" s="25"/>
      <c r="B97" s="25"/>
      <c r="C97" s="25"/>
      <c r="D97" s="94"/>
      <c r="E97" s="94"/>
      <c r="F97" s="25"/>
      <c r="G97" s="103"/>
      <c r="H97" s="104"/>
      <c r="I97" s="104"/>
      <c r="J97" s="51"/>
      <c r="K97" s="104"/>
      <c r="L97" s="25"/>
      <c r="M97" s="94"/>
      <c r="N97" s="94"/>
      <c r="O97" s="94"/>
      <c r="P97" s="69"/>
      <c r="Q97" s="103"/>
      <c r="R97" s="25"/>
      <c r="S97" s="25"/>
    </row>
    <row r="98" hidden="1" customHeight="1" outlineLevel="1" spans="1:19">
      <c r="A98" s="25"/>
      <c r="B98" s="25"/>
      <c r="C98" s="25"/>
      <c r="D98" s="94"/>
      <c r="E98" s="94"/>
      <c r="F98" s="25"/>
      <c r="G98" s="103"/>
      <c r="H98" s="104"/>
      <c r="I98" s="104"/>
      <c r="J98" s="51"/>
      <c r="K98" s="104"/>
      <c r="L98" s="25"/>
      <c r="M98" s="94"/>
      <c r="N98" s="94"/>
      <c r="O98" s="94"/>
      <c r="P98" s="69"/>
      <c r="Q98" s="103"/>
      <c r="R98" s="25"/>
      <c r="S98" s="25"/>
    </row>
    <row r="99" customHeight="1" collapsed="1" spans="1:19">
      <c r="A99" s="95"/>
      <c r="B99" s="95"/>
      <c r="C99" s="95"/>
      <c r="D99" s="96"/>
      <c r="E99" s="96"/>
      <c r="F99" s="95"/>
      <c r="G99" s="105"/>
      <c r="H99" s="106"/>
      <c r="I99" s="106"/>
      <c r="J99" s="110"/>
      <c r="K99" s="106"/>
      <c r="L99" s="111"/>
      <c r="M99" s="96"/>
      <c r="N99" s="96"/>
      <c r="O99" s="96"/>
      <c r="P99" s="116"/>
      <c r="Q99" s="105"/>
      <c r="R99" s="25"/>
      <c r="S99" s="25"/>
    </row>
    <row r="100" hidden="1" customHeight="1" outlineLevel="1" spans="1:19">
      <c r="A100" s="25"/>
      <c r="B100" s="25"/>
      <c r="C100" s="25"/>
      <c r="D100" s="94"/>
      <c r="E100" s="94"/>
      <c r="F100" s="25"/>
      <c r="G100" s="103"/>
      <c r="H100" s="104"/>
      <c r="I100" s="104"/>
      <c r="J100" s="51"/>
      <c r="K100" s="104"/>
      <c r="L100" s="109"/>
      <c r="M100" s="94"/>
      <c r="N100" s="94"/>
      <c r="O100" s="94"/>
      <c r="P100" s="69"/>
      <c r="Q100" s="103"/>
      <c r="R100" s="25"/>
      <c r="S100" s="25"/>
    </row>
    <row r="101" hidden="1" customHeight="1" outlineLevel="1" spans="1:19">
      <c r="A101" s="25"/>
      <c r="B101" s="25"/>
      <c r="C101" s="25"/>
      <c r="D101" s="94"/>
      <c r="E101" s="94"/>
      <c r="F101" s="25"/>
      <c r="G101" s="103"/>
      <c r="H101" s="104"/>
      <c r="I101" s="104"/>
      <c r="J101" s="51"/>
      <c r="K101" s="104"/>
      <c r="L101" s="109"/>
      <c r="M101" s="94"/>
      <c r="N101" s="94"/>
      <c r="O101" s="94"/>
      <c r="P101" s="69"/>
      <c r="Q101" s="103"/>
      <c r="R101" s="25"/>
      <c r="S101" s="25"/>
    </row>
    <row r="102" hidden="1" customHeight="1" outlineLevel="1" spans="1:19">
      <c r="A102" s="25"/>
      <c r="B102" s="25"/>
      <c r="C102" s="25"/>
      <c r="D102" s="94"/>
      <c r="E102" s="94"/>
      <c r="F102" s="25"/>
      <c r="G102" s="103"/>
      <c r="H102" s="104"/>
      <c r="I102" s="104"/>
      <c r="J102" s="51"/>
      <c r="K102" s="104"/>
      <c r="L102" s="109"/>
      <c r="M102" s="94"/>
      <c r="N102" s="94"/>
      <c r="O102" s="94"/>
      <c r="P102" s="69"/>
      <c r="Q102" s="103"/>
      <c r="R102" s="25"/>
      <c r="S102" s="25"/>
    </row>
    <row r="103" hidden="1" customHeight="1" outlineLevel="1" spans="1:19">
      <c r="A103" s="25"/>
      <c r="B103" s="25"/>
      <c r="C103" s="25"/>
      <c r="D103" s="94"/>
      <c r="E103" s="94"/>
      <c r="F103" s="25"/>
      <c r="G103" s="103"/>
      <c r="H103" s="104"/>
      <c r="I103" s="104"/>
      <c r="J103" s="51"/>
      <c r="K103" s="104"/>
      <c r="L103" s="25"/>
      <c r="M103" s="94"/>
      <c r="N103" s="94"/>
      <c r="O103" s="94"/>
      <c r="P103" s="69"/>
      <c r="Q103" s="103"/>
      <c r="R103" s="25"/>
      <c r="S103" s="25"/>
    </row>
    <row r="104" hidden="1" customHeight="1" outlineLevel="1" spans="1:19">
      <c r="A104" s="25"/>
      <c r="B104" s="25"/>
      <c r="C104" s="25"/>
      <c r="D104" s="94"/>
      <c r="E104" s="94"/>
      <c r="F104" s="25"/>
      <c r="G104" s="103"/>
      <c r="H104" s="104"/>
      <c r="I104" s="104"/>
      <c r="J104" s="51"/>
      <c r="K104" s="104"/>
      <c r="L104" s="25"/>
      <c r="M104" s="94"/>
      <c r="N104" s="94"/>
      <c r="O104" s="94"/>
      <c r="P104" s="69"/>
      <c r="Q104" s="103"/>
      <c r="R104" s="25"/>
      <c r="S104" s="25"/>
    </row>
    <row r="105" hidden="1" customHeight="1" outlineLevel="1" spans="1:19">
      <c r="A105" s="25"/>
      <c r="B105" s="25"/>
      <c r="C105" s="25"/>
      <c r="D105" s="94"/>
      <c r="E105" s="94"/>
      <c r="F105" s="25"/>
      <c r="G105" s="103"/>
      <c r="H105" s="104"/>
      <c r="I105" s="104"/>
      <c r="J105" s="51"/>
      <c r="K105" s="104"/>
      <c r="L105" s="25"/>
      <c r="M105" s="94"/>
      <c r="N105" s="94"/>
      <c r="O105" s="94"/>
      <c r="P105" s="69"/>
      <c r="Q105" s="103"/>
      <c r="R105" s="25"/>
      <c r="S105" s="25"/>
    </row>
    <row r="106" hidden="1" customHeight="1" outlineLevel="1" spans="1:19">
      <c r="A106" s="25"/>
      <c r="B106" s="25"/>
      <c r="C106" s="25"/>
      <c r="D106" s="94"/>
      <c r="E106" s="94"/>
      <c r="F106" s="25"/>
      <c r="G106" s="103"/>
      <c r="H106" s="104"/>
      <c r="I106" s="104"/>
      <c r="J106" s="51"/>
      <c r="K106" s="104"/>
      <c r="L106" s="25"/>
      <c r="M106" s="94"/>
      <c r="N106" s="94"/>
      <c r="O106" s="94"/>
      <c r="P106" s="69"/>
      <c r="Q106" s="103"/>
      <c r="R106" s="25"/>
      <c r="S106" s="25"/>
    </row>
    <row r="107" customHeight="1" collapsed="1" spans="1:19">
      <c r="A107" s="95"/>
      <c r="B107" s="95"/>
      <c r="C107" s="95"/>
      <c r="D107" s="96"/>
      <c r="E107" s="96"/>
      <c r="F107" s="95"/>
      <c r="G107" s="105"/>
      <c r="H107" s="106"/>
      <c r="I107" s="106"/>
      <c r="J107" s="110"/>
      <c r="K107" s="106"/>
      <c r="L107" s="111"/>
      <c r="M107" s="96"/>
      <c r="N107" s="96"/>
      <c r="O107" s="96"/>
      <c r="P107" s="116"/>
      <c r="Q107" s="117"/>
      <c r="R107" s="25"/>
      <c r="S107" s="25"/>
    </row>
    <row r="108" hidden="1" customHeight="1" outlineLevel="1" spans="1:19">
      <c r="A108" s="25"/>
      <c r="B108" s="25"/>
      <c r="C108" s="25"/>
      <c r="D108" s="94"/>
      <c r="E108" s="94"/>
      <c r="F108" s="25"/>
      <c r="G108" s="103"/>
      <c r="H108" s="104"/>
      <c r="I108" s="104"/>
      <c r="J108" s="51"/>
      <c r="K108" s="104"/>
      <c r="L108" s="109"/>
      <c r="M108" s="94"/>
      <c r="N108" s="94"/>
      <c r="O108" s="94"/>
      <c r="P108" s="69"/>
      <c r="Q108" s="103"/>
      <c r="R108" s="25"/>
      <c r="S108" s="25"/>
    </row>
    <row r="109" hidden="1" customHeight="1" outlineLevel="1" spans="1:19">
      <c r="A109" s="25"/>
      <c r="B109" s="25"/>
      <c r="C109" s="25"/>
      <c r="D109" s="94"/>
      <c r="E109" s="94"/>
      <c r="F109" s="25"/>
      <c r="G109" s="103"/>
      <c r="H109" s="104"/>
      <c r="I109" s="104"/>
      <c r="J109" s="51"/>
      <c r="K109" s="104"/>
      <c r="L109" s="109"/>
      <c r="M109" s="94"/>
      <c r="N109" s="94"/>
      <c r="O109" s="94"/>
      <c r="P109" s="69"/>
      <c r="Q109" s="103"/>
      <c r="R109" s="25"/>
      <c r="S109" s="25"/>
    </row>
    <row r="110" hidden="1" customHeight="1" outlineLevel="1" spans="1:19">
      <c r="A110" s="25"/>
      <c r="B110" s="25"/>
      <c r="C110" s="25"/>
      <c r="D110" s="94"/>
      <c r="E110" s="94"/>
      <c r="F110" s="25"/>
      <c r="G110" s="103"/>
      <c r="H110" s="104"/>
      <c r="I110" s="104"/>
      <c r="J110" s="51"/>
      <c r="K110" s="104"/>
      <c r="L110" s="109"/>
      <c r="M110" s="94"/>
      <c r="N110" s="94"/>
      <c r="O110" s="94"/>
      <c r="P110" s="69"/>
      <c r="Q110" s="103"/>
      <c r="R110" s="25"/>
      <c r="S110" s="25"/>
    </row>
    <row r="111" hidden="1" customHeight="1" outlineLevel="1" spans="1:19">
      <c r="A111" s="25"/>
      <c r="B111" s="25"/>
      <c r="C111" s="25"/>
      <c r="D111" s="94"/>
      <c r="E111" s="94"/>
      <c r="F111" s="25"/>
      <c r="G111" s="103"/>
      <c r="H111" s="104"/>
      <c r="I111" s="104"/>
      <c r="J111" s="51"/>
      <c r="K111" s="104"/>
      <c r="L111" s="109"/>
      <c r="M111" s="94"/>
      <c r="N111" s="94"/>
      <c r="O111" s="94"/>
      <c r="P111" s="69"/>
      <c r="Q111" s="103"/>
      <c r="R111" s="25"/>
      <c r="S111" s="25"/>
    </row>
    <row r="112" hidden="1" customHeight="1" outlineLevel="1" spans="1:19">
      <c r="A112" s="25"/>
      <c r="B112" s="25"/>
      <c r="C112" s="25"/>
      <c r="D112" s="94"/>
      <c r="E112" s="94"/>
      <c r="F112" s="25"/>
      <c r="G112" s="103"/>
      <c r="H112" s="104"/>
      <c r="I112" s="104"/>
      <c r="J112" s="51"/>
      <c r="K112" s="104"/>
      <c r="L112" s="109"/>
      <c r="M112" s="94"/>
      <c r="N112" s="94"/>
      <c r="O112" s="94"/>
      <c r="P112" s="69"/>
      <c r="Q112" s="103"/>
      <c r="R112" s="25"/>
      <c r="S112" s="25"/>
    </row>
    <row r="113" hidden="1" customHeight="1" outlineLevel="1" spans="1:19">
      <c r="A113" s="25"/>
      <c r="B113" s="25"/>
      <c r="C113" s="25"/>
      <c r="D113" s="94"/>
      <c r="E113" s="94"/>
      <c r="F113" s="25"/>
      <c r="G113" s="103"/>
      <c r="H113" s="104"/>
      <c r="I113" s="104"/>
      <c r="J113" s="51"/>
      <c r="K113" s="104"/>
      <c r="L113" s="25"/>
      <c r="M113" s="94"/>
      <c r="N113" s="94"/>
      <c r="O113" s="94"/>
      <c r="P113" s="69"/>
      <c r="Q113" s="103"/>
      <c r="R113" s="25"/>
      <c r="S113" s="25"/>
    </row>
    <row r="114" hidden="1" customHeight="1" outlineLevel="1" spans="1:19">
      <c r="A114" s="25"/>
      <c r="B114" s="25"/>
      <c r="C114" s="25"/>
      <c r="D114" s="94"/>
      <c r="E114" s="94"/>
      <c r="F114" s="25"/>
      <c r="G114" s="103"/>
      <c r="H114" s="104"/>
      <c r="I114" s="104"/>
      <c r="J114" s="51"/>
      <c r="K114" s="104"/>
      <c r="L114" s="25"/>
      <c r="M114" s="94"/>
      <c r="N114" s="94"/>
      <c r="O114" s="94"/>
      <c r="P114" s="69"/>
      <c r="Q114" s="103"/>
      <c r="R114" s="25"/>
      <c r="S114" s="25"/>
    </row>
    <row r="115" customHeight="1" collapsed="1" spans="1:19">
      <c r="A115" s="95"/>
      <c r="B115" s="95"/>
      <c r="C115" s="95"/>
      <c r="D115" s="96"/>
      <c r="E115" s="96"/>
      <c r="F115" s="95"/>
      <c r="G115" s="105"/>
      <c r="H115" s="106"/>
      <c r="I115" s="106"/>
      <c r="J115" s="110"/>
      <c r="K115" s="106"/>
      <c r="L115" s="111"/>
      <c r="M115" s="96"/>
      <c r="N115" s="96"/>
      <c r="O115" s="96"/>
      <c r="P115" s="116"/>
      <c r="Q115" s="105"/>
      <c r="R115" s="25"/>
      <c r="S115" s="25"/>
    </row>
    <row r="116" hidden="1" customHeight="1" outlineLevel="1" spans="1:19">
      <c r="A116" s="25"/>
      <c r="B116" s="25"/>
      <c r="C116" s="25"/>
      <c r="D116" s="94"/>
      <c r="E116" s="94"/>
      <c r="F116" s="25"/>
      <c r="G116" s="103"/>
      <c r="H116" s="104"/>
      <c r="I116" s="104"/>
      <c r="J116" s="51"/>
      <c r="K116" s="104"/>
      <c r="L116" s="109"/>
      <c r="M116" s="94"/>
      <c r="N116" s="94"/>
      <c r="O116" s="94"/>
      <c r="P116" s="69"/>
      <c r="Q116" s="103"/>
      <c r="R116" s="25"/>
      <c r="S116" s="25"/>
    </row>
    <row r="117" hidden="1" customHeight="1" outlineLevel="1" spans="1:19">
      <c r="A117" s="25"/>
      <c r="B117" s="25"/>
      <c r="C117" s="25"/>
      <c r="D117" s="94"/>
      <c r="E117" s="94"/>
      <c r="F117" s="25"/>
      <c r="G117" s="103"/>
      <c r="H117" s="104"/>
      <c r="I117" s="104"/>
      <c r="J117" s="51"/>
      <c r="K117" s="104"/>
      <c r="L117" s="109"/>
      <c r="M117" s="94"/>
      <c r="N117" s="94"/>
      <c r="O117" s="94"/>
      <c r="P117" s="69"/>
      <c r="Q117" s="103"/>
      <c r="R117" s="25"/>
      <c r="S117" s="25"/>
    </row>
    <row r="118" hidden="1" customHeight="1" outlineLevel="1" spans="1:19">
      <c r="A118" s="25"/>
      <c r="B118" s="25"/>
      <c r="C118" s="25"/>
      <c r="D118" s="94"/>
      <c r="E118" s="94"/>
      <c r="F118" s="25"/>
      <c r="G118" s="103"/>
      <c r="H118" s="104"/>
      <c r="I118" s="104"/>
      <c r="J118" s="51"/>
      <c r="K118" s="104"/>
      <c r="L118" s="109"/>
      <c r="M118" s="94"/>
      <c r="N118" s="94"/>
      <c r="O118" s="94"/>
      <c r="P118" s="69"/>
      <c r="Q118" s="103"/>
      <c r="R118" s="25"/>
      <c r="S118" s="25"/>
    </row>
    <row r="119" hidden="1" customHeight="1" outlineLevel="1" spans="1:19">
      <c r="A119" s="25"/>
      <c r="B119" s="25"/>
      <c r="C119" s="25"/>
      <c r="D119" s="94"/>
      <c r="E119" s="94"/>
      <c r="F119" s="25"/>
      <c r="G119" s="103"/>
      <c r="H119" s="104"/>
      <c r="I119" s="104"/>
      <c r="J119" s="51"/>
      <c r="K119" s="104"/>
      <c r="L119" s="109"/>
      <c r="M119" s="94"/>
      <c r="N119" s="94"/>
      <c r="O119" s="94"/>
      <c r="P119" s="69"/>
      <c r="Q119" s="103"/>
      <c r="R119" s="25"/>
      <c r="S119" s="25"/>
    </row>
    <row r="120" hidden="1" customHeight="1" outlineLevel="1" spans="1:19">
      <c r="A120" s="25"/>
      <c r="B120" s="25"/>
      <c r="C120" s="25"/>
      <c r="D120" s="94"/>
      <c r="E120" s="94"/>
      <c r="F120" s="25"/>
      <c r="G120" s="103"/>
      <c r="H120" s="104"/>
      <c r="I120" s="104"/>
      <c r="J120" s="51"/>
      <c r="K120" s="104"/>
      <c r="L120" s="109"/>
      <c r="M120" s="94"/>
      <c r="N120" s="94"/>
      <c r="O120" s="94"/>
      <c r="P120" s="69"/>
      <c r="Q120" s="103"/>
      <c r="R120" s="25"/>
      <c r="S120" s="25"/>
    </row>
    <row r="121" hidden="1" customHeight="1" outlineLevel="1" spans="1:19">
      <c r="A121" s="25"/>
      <c r="B121" s="25"/>
      <c r="C121" s="25"/>
      <c r="D121" s="94"/>
      <c r="E121" s="94"/>
      <c r="F121" s="25"/>
      <c r="G121" s="103"/>
      <c r="H121" s="104"/>
      <c r="I121" s="104"/>
      <c r="J121" s="51"/>
      <c r="K121" s="104"/>
      <c r="L121" s="109"/>
      <c r="M121" s="94"/>
      <c r="N121" s="94"/>
      <c r="O121" s="94"/>
      <c r="P121" s="69"/>
      <c r="Q121" s="103"/>
      <c r="R121" s="25"/>
      <c r="S121" s="25"/>
    </row>
    <row r="122" hidden="1" customHeight="1" outlineLevel="1" spans="1:19">
      <c r="A122" s="25"/>
      <c r="B122" s="25"/>
      <c r="C122" s="25"/>
      <c r="D122" s="94"/>
      <c r="E122" s="94"/>
      <c r="F122" s="25"/>
      <c r="G122" s="103"/>
      <c r="H122" s="104"/>
      <c r="I122" s="104"/>
      <c r="J122" s="51"/>
      <c r="K122" s="104"/>
      <c r="L122" s="25"/>
      <c r="M122" s="94"/>
      <c r="N122" s="94"/>
      <c r="O122" s="94"/>
      <c r="P122" s="69"/>
      <c r="Q122" s="103"/>
      <c r="R122" s="25"/>
      <c r="S122" s="25"/>
    </row>
    <row r="123" customHeight="1" collapsed="1" spans="1:19">
      <c r="A123" s="95"/>
      <c r="B123" s="95"/>
      <c r="C123" s="95"/>
      <c r="D123" s="96"/>
      <c r="E123" s="96"/>
      <c r="F123" s="95"/>
      <c r="G123" s="105"/>
      <c r="H123" s="106"/>
      <c r="I123" s="106"/>
      <c r="J123" s="110"/>
      <c r="K123" s="106"/>
      <c r="L123" s="111"/>
      <c r="M123" s="96"/>
      <c r="N123" s="96"/>
      <c r="O123" s="96"/>
      <c r="P123" s="116"/>
      <c r="Q123" s="105"/>
      <c r="R123" s="25"/>
      <c r="S123" s="25"/>
    </row>
    <row r="124" hidden="1" customHeight="1" outlineLevel="1" spans="1:19">
      <c r="A124" s="25"/>
      <c r="B124" s="25"/>
      <c r="C124" s="25"/>
      <c r="D124" s="94"/>
      <c r="E124" s="94"/>
      <c r="F124" s="25"/>
      <c r="G124" s="103"/>
      <c r="H124" s="104"/>
      <c r="I124" s="104"/>
      <c r="J124" s="51"/>
      <c r="K124" s="104"/>
      <c r="L124" s="109"/>
      <c r="M124" s="94"/>
      <c r="N124" s="94"/>
      <c r="O124" s="94"/>
      <c r="P124" s="69"/>
      <c r="Q124" s="103"/>
      <c r="R124" s="25"/>
      <c r="S124" s="25"/>
    </row>
    <row r="125" hidden="1" customHeight="1" outlineLevel="1" spans="1:19">
      <c r="A125" s="25"/>
      <c r="B125" s="25"/>
      <c r="C125" s="25"/>
      <c r="D125" s="94"/>
      <c r="E125" s="94"/>
      <c r="F125" s="25"/>
      <c r="G125" s="103"/>
      <c r="H125" s="104"/>
      <c r="I125" s="104"/>
      <c r="J125" s="51"/>
      <c r="K125" s="104"/>
      <c r="L125" s="109"/>
      <c r="M125" s="94"/>
      <c r="N125" s="94"/>
      <c r="O125" s="94"/>
      <c r="P125" s="69"/>
      <c r="Q125" s="103"/>
      <c r="R125" s="25"/>
      <c r="S125" s="25"/>
    </row>
    <row r="126" hidden="1" customHeight="1" outlineLevel="1" spans="1:19">
      <c r="A126" s="25"/>
      <c r="B126" s="25"/>
      <c r="C126" s="25"/>
      <c r="D126" s="94"/>
      <c r="E126" s="94"/>
      <c r="F126" s="25"/>
      <c r="G126" s="103"/>
      <c r="H126" s="104"/>
      <c r="I126" s="104"/>
      <c r="J126" s="51"/>
      <c r="K126" s="104"/>
      <c r="L126" s="109"/>
      <c r="M126" s="94"/>
      <c r="N126" s="94"/>
      <c r="O126" s="94"/>
      <c r="P126" s="69"/>
      <c r="Q126" s="103"/>
      <c r="R126" s="25"/>
      <c r="S126" s="25"/>
    </row>
    <row r="127" hidden="1" customHeight="1" outlineLevel="1" spans="1:19">
      <c r="A127" s="25"/>
      <c r="B127" s="25"/>
      <c r="C127" s="25"/>
      <c r="D127" s="94"/>
      <c r="E127" s="94"/>
      <c r="F127" s="25"/>
      <c r="G127" s="103"/>
      <c r="H127" s="104"/>
      <c r="I127" s="104"/>
      <c r="J127" s="51"/>
      <c r="K127" s="104"/>
      <c r="L127" s="109"/>
      <c r="M127" s="94"/>
      <c r="N127" s="94"/>
      <c r="O127" s="94"/>
      <c r="P127" s="69"/>
      <c r="Q127" s="103"/>
      <c r="R127" s="25"/>
      <c r="S127" s="25"/>
    </row>
    <row r="128" hidden="1" customHeight="1" outlineLevel="1" spans="1:19">
      <c r="A128" s="25"/>
      <c r="B128" s="25"/>
      <c r="C128" s="25"/>
      <c r="D128" s="94"/>
      <c r="E128" s="94"/>
      <c r="F128" s="25"/>
      <c r="G128" s="103"/>
      <c r="H128" s="104"/>
      <c r="I128" s="104"/>
      <c r="J128" s="51"/>
      <c r="K128" s="104"/>
      <c r="L128" s="109"/>
      <c r="M128" s="94"/>
      <c r="N128" s="94"/>
      <c r="O128" s="94"/>
      <c r="P128" s="69"/>
      <c r="Q128" s="103"/>
      <c r="R128" s="25"/>
      <c r="S128" s="25"/>
    </row>
    <row r="129" hidden="1" customHeight="1" outlineLevel="1" spans="1:19">
      <c r="A129" s="25"/>
      <c r="B129" s="25"/>
      <c r="C129" s="25"/>
      <c r="D129" s="94"/>
      <c r="E129" s="94"/>
      <c r="F129" s="25"/>
      <c r="G129" s="103"/>
      <c r="H129" s="104"/>
      <c r="I129" s="104"/>
      <c r="J129" s="51"/>
      <c r="K129" s="104"/>
      <c r="L129" s="25"/>
      <c r="M129" s="94"/>
      <c r="N129" s="94"/>
      <c r="O129" s="94"/>
      <c r="P129" s="69"/>
      <c r="Q129" s="103"/>
      <c r="R129" s="25"/>
      <c r="S129" s="25"/>
    </row>
    <row r="130" hidden="1" customHeight="1" outlineLevel="1" spans="1:19">
      <c r="A130" s="25"/>
      <c r="B130" s="25"/>
      <c r="C130" s="25"/>
      <c r="D130" s="94"/>
      <c r="E130" s="94"/>
      <c r="F130" s="25"/>
      <c r="G130" s="103"/>
      <c r="H130" s="104"/>
      <c r="I130" s="104"/>
      <c r="J130" s="51"/>
      <c r="K130" s="104"/>
      <c r="L130" s="25"/>
      <c r="M130" s="94"/>
      <c r="N130" s="94"/>
      <c r="O130" s="94"/>
      <c r="P130" s="69"/>
      <c r="Q130" s="103"/>
      <c r="R130" s="25"/>
      <c r="S130" s="25"/>
    </row>
    <row r="131" customHeight="1" collapsed="1" spans="1:19">
      <c r="A131" s="95"/>
      <c r="B131" s="95"/>
      <c r="C131" s="95"/>
      <c r="D131" s="96"/>
      <c r="E131" s="96"/>
      <c r="F131" s="95"/>
      <c r="G131" s="105"/>
      <c r="H131" s="106"/>
      <c r="I131" s="106"/>
      <c r="J131" s="110"/>
      <c r="K131" s="106"/>
      <c r="L131" s="111"/>
      <c r="M131" s="96"/>
      <c r="N131" s="96"/>
      <c r="O131" s="96"/>
      <c r="P131" s="116"/>
      <c r="Q131" s="105"/>
      <c r="R131" s="25"/>
      <c r="S131" s="25"/>
    </row>
    <row r="132" hidden="1" customHeight="1" outlineLevel="1" spans="1:19">
      <c r="A132" s="25"/>
      <c r="B132" s="25"/>
      <c r="C132" s="25"/>
      <c r="D132" s="94"/>
      <c r="E132" s="94"/>
      <c r="F132" s="25"/>
      <c r="G132" s="103"/>
      <c r="H132" s="104"/>
      <c r="I132" s="104"/>
      <c r="J132" s="51"/>
      <c r="K132" s="104"/>
      <c r="L132" s="109"/>
      <c r="M132" s="94"/>
      <c r="N132" s="94"/>
      <c r="O132" s="94"/>
      <c r="P132" s="69"/>
      <c r="Q132" s="103"/>
      <c r="R132" s="25"/>
      <c r="S132" s="25"/>
    </row>
    <row r="133" hidden="1" customHeight="1" outlineLevel="1" spans="1:19">
      <c r="A133" s="25"/>
      <c r="B133" s="25"/>
      <c r="C133" s="25"/>
      <c r="D133" s="94"/>
      <c r="E133" s="94"/>
      <c r="F133" s="25"/>
      <c r="G133" s="103"/>
      <c r="H133" s="104"/>
      <c r="I133" s="104"/>
      <c r="J133" s="51"/>
      <c r="K133" s="104"/>
      <c r="L133" s="109"/>
      <c r="M133" s="94"/>
      <c r="N133" s="94"/>
      <c r="O133" s="94"/>
      <c r="P133" s="69"/>
      <c r="Q133" s="103"/>
      <c r="R133" s="25"/>
      <c r="S133" s="25"/>
    </row>
    <row r="134" hidden="1" customHeight="1" outlineLevel="1" spans="1:19">
      <c r="A134" s="25"/>
      <c r="B134" s="25"/>
      <c r="C134" s="25"/>
      <c r="D134" s="94"/>
      <c r="E134" s="94"/>
      <c r="F134" s="25"/>
      <c r="G134" s="103"/>
      <c r="H134" s="104"/>
      <c r="I134" s="104"/>
      <c r="J134" s="51"/>
      <c r="K134" s="104"/>
      <c r="L134" s="109"/>
      <c r="M134" s="94"/>
      <c r="N134" s="94"/>
      <c r="O134" s="94"/>
      <c r="P134" s="69"/>
      <c r="Q134" s="103"/>
      <c r="R134" s="25"/>
      <c r="S134" s="25"/>
    </row>
    <row r="135" hidden="1" customHeight="1" outlineLevel="1" spans="1:19">
      <c r="A135" s="25"/>
      <c r="B135" s="25"/>
      <c r="C135" s="25"/>
      <c r="D135" s="94"/>
      <c r="E135" s="94"/>
      <c r="F135" s="25"/>
      <c r="G135" s="103"/>
      <c r="H135" s="104"/>
      <c r="I135" s="104"/>
      <c r="J135" s="51"/>
      <c r="K135" s="104"/>
      <c r="L135" s="109"/>
      <c r="M135" s="94"/>
      <c r="N135" s="94"/>
      <c r="O135" s="94"/>
      <c r="P135" s="69"/>
      <c r="Q135" s="103"/>
      <c r="R135" s="25"/>
      <c r="S135" s="25"/>
    </row>
    <row r="136" hidden="1" customHeight="1" outlineLevel="1" spans="1:19">
      <c r="A136" s="25"/>
      <c r="B136" s="25"/>
      <c r="C136" s="25"/>
      <c r="D136" s="94"/>
      <c r="E136" s="94"/>
      <c r="F136" s="25"/>
      <c r="G136" s="103"/>
      <c r="H136" s="104"/>
      <c r="I136" s="104"/>
      <c r="J136" s="51"/>
      <c r="K136" s="104"/>
      <c r="L136" s="25"/>
      <c r="M136" s="94"/>
      <c r="N136" s="94"/>
      <c r="O136" s="94"/>
      <c r="P136" s="69"/>
      <c r="Q136" s="103"/>
      <c r="R136" s="25"/>
      <c r="S136" s="25"/>
    </row>
    <row r="137" hidden="1" customHeight="1" outlineLevel="1" spans="1:19">
      <c r="A137" s="25"/>
      <c r="B137" s="25"/>
      <c r="C137" s="25"/>
      <c r="D137" s="94"/>
      <c r="E137" s="94"/>
      <c r="F137" s="25"/>
      <c r="G137" s="103"/>
      <c r="H137" s="104"/>
      <c r="I137" s="104"/>
      <c r="J137" s="51"/>
      <c r="K137" s="104"/>
      <c r="L137" s="25"/>
      <c r="M137" s="94"/>
      <c r="N137" s="94"/>
      <c r="O137" s="94"/>
      <c r="P137" s="69"/>
      <c r="Q137" s="103"/>
      <c r="R137" s="25"/>
      <c r="S137" s="25"/>
    </row>
    <row r="138" hidden="1" customHeight="1" outlineLevel="1" spans="1:19">
      <c r="A138" s="25"/>
      <c r="B138" s="25"/>
      <c r="C138" s="25"/>
      <c r="D138" s="94"/>
      <c r="E138" s="94"/>
      <c r="F138" s="25"/>
      <c r="G138" s="103"/>
      <c r="H138" s="104"/>
      <c r="I138" s="104"/>
      <c r="J138" s="51"/>
      <c r="K138" s="104"/>
      <c r="L138" s="25"/>
      <c r="M138" s="94"/>
      <c r="N138" s="94"/>
      <c r="O138" s="94"/>
      <c r="P138" s="69"/>
      <c r="Q138" s="103"/>
      <c r="R138" s="25"/>
      <c r="S138" s="25"/>
    </row>
    <row r="139" customHeight="1" collapsed="1" spans="1:19">
      <c r="A139" s="95"/>
      <c r="B139" s="95"/>
      <c r="C139" s="95"/>
      <c r="D139" s="96"/>
      <c r="E139" s="96"/>
      <c r="F139" s="95"/>
      <c r="G139" s="105"/>
      <c r="H139" s="106"/>
      <c r="I139" s="106"/>
      <c r="J139" s="110"/>
      <c r="K139" s="106"/>
      <c r="L139" s="111"/>
      <c r="M139" s="96"/>
      <c r="N139" s="96"/>
      <c r="O139" s="96"/>
      <c r="P139" s="116"/>
      <c r="Q139" s="105"/>
      <c r="R139" s="25"/>
      <c r="S139" s="25"/>
    </row>
    <row r="140" customHeight="1" outlineLevel="1" spans="1:19">
      <c r="A140" s="25"/>
      <c r="B140" s="25"/>
      <c r="C140" s="25"/>
      <c r="D140" s="94"/>
      <c r="E140" s="94"/>
      <c r="F140" s="25"/>
      <c r="G140" s="103"/>
      <c r="H140" s="104"/>
      <c r="I140" s="104"/>
      <c r="J140" s="51"/>
      <c r="K140" s="104"/>
      <c r="L140" s="109"/>
      <c r="M140" s="94"/>
      <c r="N140" s="94"/>
      <c r="O140" s="94"/>
      <c r="P140" s="69"/>
      <c r="Q140" s="103"/>
      <c r="R140" s="25"/>
      <c r="S140" s="25"/>
    </row>
    <row r="141" customHeight="1" outlineLevel="1" spans="1:19">
      <c r="A141" s="25"/>
      <c r="B141" s="25"/>
      <c r="C141" s="25"/>
      <c r="D141" s="94"/>
      <c r="E141" s="94"/>
      <c r="F141" s="25"/>
      <c r="G141" s="103"/>
      <c r="H141" s="104"/>
      <c r="I141" s="104"/>
      <c r="J141" s="51"/>
      <c r="K141" s="104"/>
      <c r="L141" s="109"/>
      <c r="M141" s="94"/>
      <c r="N141" s="94"/>
      <c r="O141" s="94"/>
      <c r="P141" s="69"/>
      <c r="Q141" s="103"/>
      <c r="R141" s="25"/>
      <c r="S141" s="25"/>
    </row>
    <row r="142" customHeight="1" outlineLevel="1" spans="1:19">
      <c r="A142" s="25"/>
      <c r="B142" s="25"/>
      <c r="C142" s="25"/>
      <c r="D142" s="94"/>
      <c r="E142" s="94"/>
      <c r="F142" s="25"/>
      <c r="G142" s="103"/>
      <c r="H142" s="104"/>
      <c r="I142" s="104"/>
      <c r="J142" s="51"/>
      <c r="K142" s="104"/>
      <c r="L142" s="109"/>
      <c r="M142" s="94"/>
      <c r="N142" s="94"/>
      <c r="O142" s="94"/>
      <c r="P142" s="69"/>
      <c r="Q142" s="103"/>
      <c r="R142" s="25"/>
      <c r="S142" s="25"/>
    </row>
    <row r="143" customHeight="1" outlineLevel="1" spans="1:19">
      <c r="A143" s="25"/>
      <c r="B143" s="25"/>
      <c r="C143" s="25"/>
      <c r="D143" s="94"/>
      <c r="E143" s="94"/>
      <c r="F143" s="25"/>
      <c r="G143" s="103"/>
      <c r="H143" s="104"/>
      <c r="I143" s="104"/>
      <c r="J143" s="51"/>
      <c r="K143" s="104"/>
      <c r="L143" s="109"/>
      <c r="M143" s="94"/>
      <c r="N143" s="94"/>
      <c r="O143" s="94"/>
      <c r="P143" s="69"/>
      <c r="Q143" s="103"/>
      <c r="R143" s="25"/>
      <c r="S143" s="25"/>
    </row>
    <row r="144" customHeight="1" outlineLevel="1" spans="1:19">
      <c r="A144" s="25"/>
      <c r="B144" s="25"/>
      <c r="C144" s="25"/>
      <c r="D144" s="94"/>
      <c r="E144" s="94"/>
      <c r="F144" s="25"/>
      <c r="G144" s="103"/>
      <c r="H144" s="104"/>
      <c r="I144" s="104"/>
      <c r="J144" s="51"/>
      <c r="K144" s="104"/>
      <c r="L144" s="109"/>
      <c r="M144" s="94"/>
      <c r="N144" s="94"/>
      <c r="O144" s="94"/>
      <c r="P144" s="69"/>
      <c r="Q144" s="103"/>
      <c r="R144" s="25"/>
      <c r="S144" s="25"/>
    </row>
    <row r="145" customHeight="1" outlineLevel="1" spans="1:19">
      <c r="A145" s="25"/>
      <c r="B145" s="25"/>
      <c r="C145" s="25"/>
      <c r="D145" s="94"/>
      <c r="E145" s="94"/>
      <c r="F145" s="25"/>
      <c r="G145" s="103"/>
      <c r="H145" s="104"/>
      <c r="I145" s="104"/>
      <c r="J145" s="51"/>
      <c r="K145" s="104"/>
      <c r="L145" s="25"/>
      <c r="M145" s="94"/>
      <c r="N145" s="94"/>
      <c r="O145" s="94"/>
      <c r="P145" s="69"/>
      <c r="Q145" s="103"/>
      <c r="R145" s="25"/>
      <c r="S145" s="25"/>
    </row>
    <row r="146" customHeight="1" outlineLevel="1" spans="1:19">
      <c r="A146" s="25"/>
      <c r="B146" s="25"/>
      <c r="C146" s="25"/>
      <c r="D146" s="94"/>
      <c r="E146" s="94"/>
      <c r="F146" s="25"/>
      <c r="G146" s="103"/>
      <c r="H146" s="104"/>
      <c r="I146" s="104"/>
      <c r="J146" s="51"/>
      <c r="K146" s="104"/>
      <c r="L146" s="25"/>
      <c r="M146" s="94"/>
      <c r="N146" s="94"/>
      <c r="O146" s="94"/>
      <c r="P146" s="69"/>
      <c r="Q146" s="103"/>
      <c r="R146" s="25"/>
      <c r="S146" s="25"/>
    </row>
    <row r="147" customHeight="1" spans="1:19">
      <c r="A147" s="95"/>
      <c r="B147" s="95"/>
      <c r="C147" s="95"/>
      <c r="D147" s="96"/>
      <c r="E147" s="96"/>
      <c r="F147" s="95"/>
      <c r="G147" s="105"/>
      <c r="H147" s="106"/>
      <c r="I147" s="106"/>
      <c r="J147" s="110"/>
      <c r="K147" s="106"/>
      <c r="L147" s="111"/>
      <c r="M147" s="96"/>
      <c r="N147" s="96"/>
      <c r="O147" s="96"/>
      <c r="P147" s="116"/>
      <c r="Q147" s="105"/>
      <c r="R147" s="25"/>
      <c r="S147" s="25"/>
    </row>
    <row r="148" customHeight="1" outlineLevel="1" spans="1:19">
      <c r="A148" s="25"/>
      <c r="B148" s="25"/>
      <c r="C148" s="25"/>
      <c r="D148" s="94"/>
      <c r="E148" s="94"/>
      <c r="F148" s="25"/>
      <c r="G148" s="103"/>
      <c r="H148" s="104"/>
      <c r="I148" s="104"/>
      <c r="J148" s="51"/>
      <c r="K148" s="104"/>
      <c r="L148" s="109"/>
      <c r="M148" s="94"/>
      <c r="N148" s="94"/>
      <c r="O148" s="94"/>
      <c r="P148" s="69"/>
      <c r="Q148" s="103"/>
      <c r="R148" s="25"/>
      <c r="S148" s="25"/>
    </row>
    <row r="149" customHeight="1" outlineLevel="1" spans="1:19">
      <c r="A149" s="25"/>
      <c r="B149" s="25"/>
      <c r="C149" s="25"/>
      <c r="D149" s="94"/>
      <c r="E149" s="94"/>
      <c r="F149" s="25"/>
      <c r="G149" s="103"/>
      <c r="H149" s="104"/>
      <c r="I149" s="104"/>
      <c r="J149" s="51"/>
      <c r="K149" s="104"/>
      <c r="L149" s="109"/>
      <c r="M149" s="94"/>
      <c r="N149" s="94"/>
      <c r="O149" s="94"/>
      <c r="P149" s="69"/>
      <c r="Q149" s="103"/>
      <c r="R149" s="25"/>
      <c r="S149" s="25"/>
    </row>
    <row r="150" customHeight="1" outlineLevel="1" spans="1:19">
      <c r="A150" s="25"/>
      <c r="B150" s="25"/>
      <c r="C150" s="25"/>
      <c r="D150" s="94"/>
      <c r="E150" s="94"/>
      <c r="F150" s="25"/>
      <c r="G150" s="103"/>
      <c r="H150" s="104"/>
      <c r="I150" s="104"/>
      <c r="J150" s="51"/>
      <c r="K150" s="104"/>
      <c r="L150" s="109"/>
      <c r="M150" s="94"/>
      <c r="N150" s="94"/>
      <c r="O150" s="94"/>
      <c r="P150" s="69"/>
      <c r="Q150" s="103"/>
      <c r="R150" s="25"/>
      <c r="S150" s="25"/>
    </row>
    <row r="151" customHeight="1" outlineLevel="1" spans="1:19">
      <c r="A151" s="25"/>
      <c r="B151" s="25"/>
      <c r="C151" s="25"/>
      <c r="D151" s="94"/>
      <c r="E151" s="94"/>
      <c r="F151" s="25"/>
      <c r="G151" s="103"/>
      <c r="H151" s="104"/>
      <c r="I151" s="104"/>
      <c r="J151" s="51"/>
      <c r="K151" s="104"/>
      <c r="L151" s="109"/>
      <c r="M151" s="94"/>
      <c r="N151" s="94"/>
      <c r="O151" s="94"/>
      <c r="P151" s="69"/>
      <c r="Q151" s="103"/>
      <c r="R151" s="25"/>
      <c r="S151" s="25"/>
    </row>
    <row r="152" customHeight="1" outlineLevel="1" spans="1:19">
      <c r="A152" s="25"/>
      <c r="B152" s="25"/>
      <c r="C152" s="25"/>
      <c r="D152" s="94"/>
      <c r="E152" s="94"/>
      <c r="F152" s="25"/>
      <c r="G152" s="103"/>
      <c r="H152" s="104"/>
      <c r="I152" s="104"/>
      <c r="J152" s="51"/>
      <c r="K152" s="104"/>
      <c r="L152" s="109"/>
      <c r="M152" s="94"/>
      <c r="N152" s="94"/>
      <c r="O152" s="94"/>
      <c r="P152" s="69"/>
      <c r="Q152" s="103"/>
      <c r="R152" s="25"/>
      <c r="S152" s="25"/>
    </row>
    <row r="153" customHeight="1" outlineLevel="1" spans="1:19">
      <c r="A153" s="25"/>
      <c r="B153" s="25"/>
      <c r="C153" s="25"/>
      <c r="D153" s="94"/>
      <c r="E153" s="94"/>
      <c r="F153" s="25"/>
      <c r="G153" s="103"/>
      <c r="H153" s="104"/>
      <c r="I153" s="104"/>
      <c r="J153" s="51"/>
      <c r="K153" s="104"/>
      <c r="L153" s="25"/>
      <c r="M153" s="94"/>
      <c r="N153" s="94"/>
      <c r="O153" s="94"/>
      <c r="P153" s="69"/>
      <c r="Q153" s="103"/>
      <c r="R153" s="25"/>
      <c r="S153" s="25"/>
    </row>
    <row r="154" customHeight="1" outlineLevel="1" spans="1:19">
      <c r="A154" s="25"/>
      <c r="B154" s="25"/>
      <c r="C154" s="25"/>
      <c r="D154" s="94"/>
      <c r="E154" s="94"/>
      <c r="F154" s="25"/>
      <c r="G154" s="103"/>
      <c r="H154" s="104"/>
      <c r="I154" s="104"/>
      <c r="J154" s="51"/>
      <c r="K154" s="104"/>
      <c r="L154" s="25"/>
      <c r="M154" s="94"/>
      <c r="N154" s="94"/>
      <c r="O154" s="94"/>
      <c r="P154" s="69"/>
      <c r="Q154" s="103"/>
      <c r="R154" s="25"/>
      <c r="S154" s="25"/>
    </row>
    <row r="155" customHeight="1" spans="1:19">
      <c r="A155" s="95"/>
      <c r="B155" s="95"/>
      <c r="C155" s="95"/>
      <c r="D155" s="96"/>
      <c r="E155" s="96"/>
      <c r="F155" s="95"/>
      <c r="G155" s="105"/>
      <c r="H155" s="106"/>
      <c r="I155" s="106"/>
      <c r="J155" s="110"/>
      <c r="K155" s="106"/>
      <c r="L155" s="111"/>
      <c r="M155" s="96"/>
      <c r="N155" s="96"/>
      <c r="O155" s="96"/>
      <c r="P155" s="116"/>
      <c r="Q155" s="105"/>
      <c r="R155" s="25"/>
      <c r="S155" s="25"/>
    </row>
    <row r="156" customHeight="1" outlineLevel="1" spans="1:19">
      <c r="A156" s="25"/>
      <c r="B156" s="25"/>
      <c r="C156" s="25"/>
      <c r="D156" s="94"/>
      <c r="E156" s="94"/>
      <c r="F156" s="25"/>
      <c r="G156" s="103"/>
      <c r="H156" s="104"/>
      <c r="I156" s="104"/>
      <c r="J156" s="51"/>
      <c r="K156" s="104"/>
      <c r="L156" s="109"/>
      <c r="M156" s="94"/>
      <c r="N156" s="94"/>
      <c r="O156" s="94"/>
      <c r="P156" s="69"/>
      <c r="Q156" s="103"/>
      <c r="R156" s="25"/>
      <c r="S156" s="25"/>
    </row>
    <row r="157" customHeight="1" outlineLevel="1" spans="1:19">
      <c r="A157" s="25"/>
      <c r="B157" s="25"/>
      <c r="C157" s="25"/>
      <c r="D157" s="94"/>
      <c r="E157" s="94"/>
      <c r="F157" s="25"/>
      <c r="G157" s="103"/>
      <c r="H157" s="104"/>
      <c r="I157" s="104"/>
      <c r="J157" s="51"/>
      <c r="K157" s="104"/>
      <c r="L157" s="25"/>
      <c r="M157" s="94"/>
      <c r="N157" s="94"/>
      <c r="O157" s="94"/>
      <c r="P157" s="69"/>
      <c r="Q157" s="103"/>
      <c r="R157" s="25"/>
      <c r="S157" s="25"/>
    </row>
    <row r="158" customHeight="1" outlineLevel="1" spans="1:19">
      <c r="A158" s="25"/>
      <c r="B158" s="25"/>
      <c r="C158" s="25"/>
      <c r="D158" s="94"/>
      <c r="E158" s="94"/>
      <c r="F158" s="25"/>
      <c r="G158" s="103"/>
      <c r="H158" s="104"/>
      <c r="I158" s="104"/>
      <c r="J158" s="51"/>
      <c r="K158" s="104"/>
      <c r="L158" s="25"/>
      <c r="M158" s="94"/>
      <c r="N158" s="94"/>
      <c r="O158" s="94"/>
      <c r="P158" s="69"/>
      <c r="Q158" s="103"/>
      <c r="R158" s="25"/>
      <c r="S158" s="25"/>
    </row>
    <row r="159" customHeight="1" outlineLevel="1" spans="1:19">
      <c r="A159" s="25"/>
      <c r="B159" s="25"/>
      <c r="C159" s="25"/>
      <c r="D159" s="94"/>
      <c r="E159" s="94"/>
      <c r="F159" s="25"/>
      <c r="G159" s="103"/>
      <c r="H159" s="104"/>
      <c r="I159" s="104"/>
      <c r="J159" s="51"/>
      <c r="K159" s="104"/>
      <c r="L159" s="25"/>
      <c r="M159" s="94"/>
      <c r="N159" s="94"/>
      <c r="O159" s="94"/>
      <c r="P159" s="69"/>
      <c r="Q159" s="103"/>
      <c r="R159" s="25"/>
      <c r="S159" s="25"/>
    </row>
    <row r="160" customHeight="1" outlineLevel="1" spans="1:19">
      <c r="A160" s="25"/>
      <c r="B160" s="25"/>
      <c r="C160" s="25"/>
      <c r="D160" s="94"/>
      <c r="E160" s="94"/>
      <c r="F160" s="25"/>
      <c r="G160" s="103"/>
      <c r="H160" s="104"/>
      <c r="I160" s="104"/>
      <c r="J160" s="51"/>
      <c r="K160" s="104"/>
      <c r="L160" s="25"/>
      <c r="M160" s="94"/>
      <c r="N160" s="94"/>
      <c r="O160" s="94"/>
      <c r="P160" s="69"/>
      <c r="Q160" s="103"/>
      <c r="R160" s="25"/>
      <c r="S160" s="25"/>
    </row>
    <row r="161" customHeight="1" outlineLevel="1" spans="1:19">
      <c r="A161" s="25"/>
      <c r="B161" s="25"/>
      <c r="C161" s="25"/>
      <c r="D161" s="94"/>
      <c r="E161" s="94"/>
      <c r="F161" s="25"/>
      <c r="G161" s="103"/>
      <c r="H161" s="104"/>
      <c r="I161" s="104"/>
      <c r="J161" s="51"/>
      <c r="K161" s="104"/>
      <c r="L161" s="25"/>
      <c r="M161" s="94"/>
      <c r="N161" s="94"/>
      <c r="O161" s="94"/>
      <c r="P161" s="69"/>
      <c r="Q161" s="103"/>
      <c r="R161" s="25"/>
      <c r="S161" s="25"/>
    </row>
    <row r="162" customHeight="1" outlineLevel="1" spans="1:19">
      <c r="A162" s="25"/>
      <c r="B162" s="25"/>
      <c r="C162" s="25"/>
      <c r="D162" s="94"/>
      <c r="E162" s="94"/>
      <c r="F162" s="25"/>
      <c r="G162" s="103"/>
      <c r="H162" s="104"/>
      <c r="I162" s="104"/>
      <c r="J162" s="51"/>
      <c r="K162" s="104"/>
      <c r="L162" s="25"/>
      <c r="M162" s="94"/>
      <c r="N162" s="94"/>
      <c r="O162" s="94"/>
      <c r="P162" s="69"/>
      <c r="Q162" s="103"/>
      <c r="R162" s="25"/>
      <c r="S162" s="25"/>
    </row>
    <row r="163" customHeight="1" spans="1:19">
      <c r="A163" s="95"/>
      <c r="B163" s="95"/>
      <c r="C163" s="95"/>
      <c r="D163" s="96"/>
      <c r="E163" s="96"/>
      <c r="F163" s="95"/>
      <c r="G163" s="105"/>
      <c r="H163" s="106"/>
      <c r="I163" s="106"/>
      <c r="J163" s="110"/>
      <c r="K163" s="106"/>
      <c r="L163" s="111"/>
      <c r="M163" s="96"/>
      <c r="N163" s="96"/>
      <c r="O163" s="96"/>
      <c r="P163" s="116"/>
      <c r="Q163" s="105"/>
      <c r="R163" s="25"/>
      <c r="S163" s="25"/>
    </row>
    <row r="164" hidden="1" customHeight="1" outlineLevel="1" spans="1:19">
      <c r="A164" s="25"/>
      <c r="B164" s="25"/>
      <c r="C164" s="25"/>
      <c r="D164" s="94"/>
      <c r="E164" s="94"/>
      <c r="F164" s="25"/>
      <c r="G164" s="103"/>
      <c r="H164" s="104"/>
      <c r="I164" s="104"/>
      <c r="J164" s="51"/>
      <c r="K164" s="104"/>
      <c r="L164" s="109"/>
      <c r="M164" s="94"/>
      <c r="N164" s="94"/>
      <c r="O164" s="94"/>
      <c r="P164" s="69"/>
      <c r="Q164" s="103"/>
      <c r="R164" s="25"/>
      <c r="S164" s="25"/>
    </row>
    <row r="165" hidden="1" customHeight="1" outlineLevel="1" spans="1:19">
      <c r="A165" s="25"/>
      <c r="B165" s="25"/>
      <c r="C165" s="25"/>
      <c r="D165" s="94"/>
      <c r="E165" s="94"/>
      <c r="F165" s="25"/>
      <c r="G165" s="103"/>
      <c r="H165" s="104"/>
      <c r="I165" s="104"/>
      <c r="J165" s="51"/>
      <c r="K165" s="104"/>
      <c r="L165" s="109"/>
      <c r="M165" s="94"/>
      <c r="N165" s="94"/>
      <c r="O165" s="94"/>
      <c r="P165" s="69"/>
      <c r="Q165" s="103"/>
      <c r="R165" s="25"/>
      <c r="S165" s="25"/>
    </row>
    <row r="166" hidden="1" customHeight="1" outlineLevel="1" spans="1:19">
      <c r="A166" s="25"/>
      <c r="B166" s="25"/>
      <c r="C166" s="25"/>
      <c r="D166" s="94"/>
      <c r="E166" s="94"/>
      <c r="F166" s="25"/>
      <c r="G166" s="103"/>
      <c r="H166" s="104"/>
      <c r="I166" s="104"/>
      <c r="J166" s="51"/>
      <c r="K166" s="104"/>
      <c r="L166" s="25"/>
      <c r="M166" s="94"/>
      <c r="N166" s="94"/>
      <c r="O166" s="94"/>
      <c r="P166" s="69"/>
      <c r="Q166" s="103"/>
      <c r="R166" s="25"/>
      <c r="S166" s="25"/>
    </row>
    <row r="167" hidden="1" customHeight="1" outlineLevel="1" spans="1:19">
      <c r="A167" s="25"/>
      <c r="B167" s="25"/>
      <c r="C167" s="25"/>
      <c r="D167" s="94"/>
      <c r="E167" s="94"/>
      <c r="F167" s="25"/>
      <c r="G167" s="103"/>
      <c r="H167" s="104"/>
      <c r="I167" s="104"/>
      <c r="J167" s="51"/>
      <c r="K167" s="104"/>
      <c r="L167" s="25"/>
      <c r="M167" s="94"/>
      <c r="N167" s="94"/>
      <c r="O167" s="94"/>
      <c r="P167" s="69"/>
      <c r="Q167" s="103"/>
      <c r="R167" s="25"/>
      <c r="S167" s="25"/>
    </row>
    <row r="168" hidden="1" customHeight="1" outlineLevel="1" spans="1:19">
      <c r="A168" s="25"/>
      <c r="B168" s="25"/>
      <c r="C168" s="25"/>
      <c r="D168" s="94"/>
      <c r="E168" s="94"/>
      <c r="F168" s="25"/>
      <c r="G168" s="103"/>
      <c r="H168" s="104"/>
      <c r="I168" s="104"/>
      <c r="J168" s="51"/>
      <c r="K168" s="104"/>
      <c r="L168" s="25"/>
      <c r="M168" s="94"/>
      <c r="N168" s="94"/>
      <c r="O168" s="94"/>
      <c r="P168" s="69"/>
      <c r="Q168" s="103"/>
      <c r="R168" s="25"/>
      <c r="S168" s="25"/>
    </row>
    <row r="169" hidden="1" customHeight="1" outlineLevel="1" spans="1:19">
      <c r="A169" s="25"/>
      <c r="B169" s="25"/>
      <c r="C169" s="25"/>
      <c r="D169" s="94"/>
      <c r="E169" s="94"/>
      <c r="F169" s="25"/>
      <c r="G169" s="103"/>
      <c r="H169" s="104"/>
      <c r="I169" s="104"/>
      <c r="J169" s="51"/>
      <c r="K169" s="104"/>
      <c r="L169" s="25"/>
      <c r="M169" s="94"/>
      <c r="N169" s="94"/>
      <c r="O169" s="94"/>
      <c r="P169" s="69"/>
      <c r="Q169" s="103"/>
      <c r="R169" s="25"/>
      <c r="S169" s="25"/>
    </row>
    <row r="170" hidden="1" customHeight="1" outlineLevel="1" spans="1:19">
      <c r="A170" s="25"/>
      <c r="B170" s="25"/>
      <c r="C170" s="25"/>
      <c r="D170" s="94"/>
      <c r="E170" s="94"/>
      <c r="F170" s="25"/>
      <c r="G170" s="103"/>
      <c r="H170" s="104"/>
      <c r="I170" s="104"/>
      <c r="J170" s="51"/>
      <c r="K170" s="104"/>
      <c r="L170" s="25"/>
      <c r="M170" s="94"/>
      <c r="N170" s="94"/>
      <c r="O170" s="94"/>
      <c r="P170" s="69"/>
      <c r="Q170" s="103"/>
      <c r="R170" s="25"/>
      <c r="S170" s="25"/>
    </row>
    <row r="171" customHeight="1" collapsed="1" spans="1:19">
      <c r="A171" s="95"/>
      <c r="B171" s="95"/>
      <c r="C171" s="95"/>
      <c r="D171" s="96"/>
      <c r="E171" s="96"/>
      <c r="F171" s="95"/>
      <c r="G171" s="105"/>
      <c r="H171" s="106"/>
      <c r="I171" s="106"/>
      <c r="J171" s="110"/>
      <c r="K171" s="106"/>
      <c r="L171" s="111"/>
      <c r="M171" s="96"/>
      <c r="N171" s="96"/>
      <c r="O171" s="96"/>
      <c r="P171" s="116"/>
      <c r="Q171" s="105"/>
      <c r="R171" s="25"/>
      <c r="S171" s="25"/>
    </row>
    <row r="172" hidden="1" customHeight="1" outlineLevel="1" spans="1:19">
      <c r="A172" s="25"/>
      <c r="B172" s="25"/>
      <c r="C172" s="25"/>
      <c r="D172" s="94"/>
      <c r="E172" s="94"/>
      <c r="F172" s="25"/>
      <c r="G172" s="103"/>
      <c r="H172" s="104"/>
      <c r="I172" s="104"/>
      <c r="J172" s="51"/>
      <c r="K172" s="104"/>
      <c r="L172" s="109"/>
      <c r="M172" s="94"/>
      <c r="N172" s="94"/>
      <c r="O172" s="94"/>
      <c r="P172" s="69"/>
      <c r="Q172" s="103"/>
      <c r="R172" s="25"/>
      <c r="S172" s="25"/>
    </row>
    <row r="173" hidden="1" customHeight="1" outlineLevel="1" spans="1:19">
      <c r="A173" s="25"/>
      <c r="B173" s="25"/>
      <c r="C173" s="25"/>
      <c r="D173" s="94"/>
      <c r="E173" s="94"/>
      <c r="F173" s="25"/>
      <c r="G173" s="103"/>
      <c r="H173" s="104"/>
      <c r="I173" s="104"/>
      <c r="J173" s="51"/>
      <c r="K173" s="104"/>
      <c r="L173" s="25"/>
      <c r="M173" s="94"/>
      <c r="N173" s="94"/>
      <c r="O173" s="94"/>
      <c r="P173" s="69"/>
      <c r="Q173" s="103"/>
      <c r="R173" s="25"/>
      <c r="S173" s="25"/>
    </row>
    <row r="174" hidden="1" customHeight="1" outlineLevel="1" spans="1:19">
      <c r="A174" s="25"/>
      <c r="B174" s="25"/>
      <c r="C174" s="25"/>
      <c r="D174" s="94"/>
      <c r="E174" s="94"/>
      <c r="F174" s="25"/>
      <c r="G174" s="103"/>
      <c r="H174" s="104"/>
      <c r="I174" s="104"/>
      <c r="J174" s="51"/>
      <c r="K174" s="104"/>
      <c r="L174" s="25"/>
      <c r="M174" s="94"/>
      <c r="N174" s="94"/>
      <c r="O174" s="94"/>
      <c r="P174" s="69"/>
      <c r="Q174" s="103"/>
      <c r="R174" s="25"/>
      <c r="S174" s="25"/>
    </row>
    <row r="175" hidden="1" customHeight="1" outlineLevel="1" spans="1:19">
      <c r="A175" s="25"/>
      <c r="B175" s="25"/>
      <c r="C175" s="25"/>
      <c r="D175" s="94"/>
      <c r="E175" s="94"/>
      <c r="F175" s="25"/>
      <c r="G175" s="103"/>
      <c r="H175" s="104"/>
      <c r="I175" s="104"/>
      <c r="J175" s="51"/>
      <c r="K175" s="104"/>
      <c r="L175" s="25"/>
      <c r="M175" s="94"/>
      <c r="N175" s="94"/>
      <c r="O175" s="94"/>
      <c r="P175" s="69"/>
      <c r="Q175" s="103"/>
      <c r="R175" s="25"/>
      <c r="S175" s="25"/>
    </row>
    <row r="176" hidden="1" customHeight="1" outlineLevel="1" spans="1:19">
      <c r="A176" s="25"/>
      <c r="B176" s="25"/>
      <c r="C176" s="25"/>
      <c r="D176" s="94"/>
      <c r="E176" s="94"/>
      <c r="F176" s="25"/>
      <c r="G176" s="103"/>
      <c r="H176" s="104"/>
      <c r="I176" s="104"/>
      <c r="J176" s="51"/>
      <c r="K176" s="104"/>
      <c r="L176" s="25"/>
      <c r="M176" s="94"/>
      <c r="N176" s="94"/>
      <c r="O176" s="94"/>
      <c r="P176" s="69"/>
      <c r="Q176" s="103"/>
      <c r="R176" s="25"/>
      <c r="S176" s="25"/>
    </row>
    <row r="177" hidden="1" customHeight="1" outlineLevel="1" spans="1:19">
      <c r="A177" s="25"/>
      <c r="B177" s="25"/>
      <c r="C177" s="25"/>
      <c r="D177" s="94"/>
      <c r="E177" s="94"/>
      <c r="F177" s="25"/>
      <c r="G177" s="103"/>
      <c r="H177" s="104"/>
      <c r="I177" s="104"/>
      <c r="J177" s="51"/>
      <c r="K177" s="104"/>
      <c r="L177" s="25"/>
      <c r="M177" s="94"/>
      <c r="N177" s="94"/>
      <c r="O177" s="94"/>
      <c r="P177" s="69"/>
      <c r="Q177" s="103"/>
      <c r="R177" s="25"/>
      <c r="S177" s="25"/>
    </row>
    <row r="178" hidden="1" customHeight="1" outlineLevel="1" spans="1:19">
      <c r="A178" s="25"/>
      <c r="B178" s="25"/>
      <c r="C178" s="25"/>
      <c r="D178" s="94"/>
      <c r="E178" s="94"/>
      <c r="F178" s="25"/>
      <c r="G178" s="103"/>
      <c r="H178" s="104"/>
      <c r="I178" s="104"/>
      <c r="J178" s="51"/>
      <c r="K178" s="104"/>
      <c r="L178" s="25"/>
      <c r="M178" s="94"/>
      <c r="N178" s="94"/>
      <c r="O178" s="94"/>
      <c r="P178" s="69"/>
      <c r="Q178" s="103"/>
      <c r="R178" s="25"/>
      <c r="S178" s="25"/>
    </row>
    <row r="179" customHeight="1" collapsed="1" spans="1:19">
      <c r="A179" s="95"/>
      <c r="B179" s="95"/>
      <c r="C179" s="95"/>
      <c r="D179" s="96"/>
      <c r="E179" s="96"/>
      <c r="F179" s="95"/>
      <c r="G179" s="105"/>
      <c r="H179" s="106"/>
      <c r="I179" s="106"/>
      <c r="J179" s="110"/>
      <c r="K179" s="106"/>
      <c r="L179" s="111"/>
      <c r="M179" s="96"/>
      <c r="N179" s="96"/>
      <c r="O179" s="96"/>
      <c r="P179" s="116"/>
      <c r="Q179" s="105"/>
      <c r="R179" s="25"/>
      <c r="S179" s="25"/>
    </row>
    <row r="180" hidden="1" customHeight="1" outlineLevel="1" spans="1:19">
      <c r="A180" s="25"/>
      <c r="B180" s="25"/>
      <c r="C180" s="25"/>
      <c r="D180" s="94"/>
      <c r="E180" s="94"/>
      <c r="F180" s="25"/>
      <c r="G180" s="103"/>
      <c r="H180" s="104"/>
      <c r="I180" s="104"/>
      <c r="J180" s="51"/>
      <c r="K180" s="104"/>
      <c r="L180" s="109"/>
      <c r="M180" s="94"/>
      <c r="N180" s="94"/>
      <c r="O180" s="94"/>
      <c r="P180" s="69"/>
      <c r="Q180" s="103"/>
      <c r="R180" s="25"/>
      <c r="S180" s="25"/>
    </row>
    <row r="181" hidden="1" customHeight="1" outlineLevel="1" spans="1:19">
      <c r="A181" s="25"/>
      <c r="B181" s="25"/>
      <c r="C181" s="25"/>
      <c r="D181" s="94"/>
      <c r="E181" s="94"/>
      <c r="F181" s="25"/>
      <c r="G181" s="103"/>
      <c r="H181" s="104"/>
      <c r="I181" s="104"/>
      <c r="J181" s="51"/>
      <c r="K181" s="104"/>
      <c r="L181" s="25"/>
      <c r="M181" s="94"/>
      <c r="N181" s="94"/>
      <c r="O181" s="94"/>
      <c r="P181" s="69"/>
      <c r="Q181" s="103"/>
      <c r="R181" s="25"/>
      <c r="S181" s="25"/>
    </row>
    <row r="182" hidden="1" customHeight="1" outlineLevel="1" spans="1:19">
      <c r="A182" s="25"/>
      <c r="B182" s="25"/>
      <c r="C182" s="25"/>
      <c r="D182" s="94"/>
      <c r="E182" s="94"/>
      <c r="F182" s="25"/>
      <c r="G182" s="103"/>
      <c r="H182" s="104"/>
      <c r="I182" s="104"/>
      <c r="J182" s="51"/>
      <c r="K182" s="104"/>
      <c r="L182" s="25"/>
      <c r="M182" s="94"/>
      <c r="N182" s="94"/>
      <c r="O182" s="94"/>
      <c r="P182" s="69"/>
      <c r="Q182" s="103"/>
      <c r="R182" s="25"/>
      <c r="S182" s="25"/>
    </row>
    <row r="183" hidden="1" customHeight="1" outlineLevel="1" spans="1:19">
      <c r="A183" s="25"/>
      <c r="B183" s="25"/>
      <c r="C183" s="25"/>
      <c r="D183" s="94"/>
      <c r="E183" s="94"/>
      <c r="F183" s="25"/>
      <c r="G183" s="103"/>
      <c r="H183" s="104"/>
      <c r="I183" s="104"/>
      <c r="J183" s="51"/>
      <c r="K183" s="104"/>
      <c r="L183" s="25"/>
      <c r="M183" s="94"/>
      <c r="N183" s="94"/>
      <c r="O183" s="94"/>
      <c r="P183" s="69"/>
      <c r="Q183" s="103"/>
      <c r="R183" s="25"/>
      <c r="S183" s="25"/>
    </row>
    <row r="184" hidden="1" customHeight="1" outlineLevel="1" spans="1:19">
      <c r="A184" s="25"/>
      <c r="B184" s="25"/>
      <c r="C184" s="25"/>
      <c r="D184" s="94"/>
      <c r="E184" s="94"/>
      <c r="F184" s="25"/>
      <c r="G184" s="103"/>
      <c r="H184" s="104"/>
      <c r="I184" s="104"/>
      <c r="J184" s="51"/>
      <c r="K184" s="104"/>
      <c r="L184" s="25"/>
      <c r="M184" s="94"/>
      <c r="N184" s="94"/>
      <c r="O184" s="94"/>
      <c r="P184" s="69"/>
      <c r="Q184" s="103"/>
      <c r="R184" s="25"/>
      <c r="S184" s="25"/>
    </row>
    <row r="185" hidden="1" customHeight="1" outlineLevel="1" spans="1:19">
      <c r="A185" s="25"/>
      <c r="B185" s="25"/>
      <c r="C185" s="25"/>
      <c r="D185" s="94"/>
      <c r="E185" s="94"/>
      <c r="F185" s="25"/>
      <c r="G185" s="103"/>
      <c r="H185" s="104"/>
      <c r="I185" s="104"/>
      <c r="J185" s="51"/>
      <c r="K185" s="104"/>
      <c r="L185" s="25"/>
      <c r="M185" s="94"/>
      <c r="N185" s="94"/>
      <c r="O185" s="94"/>
      <c r="P185" s="69"/>
      <c r="Q185" s="103"/>
      <c r="R185" s="25"/>
      <c r="S185" s="25"/>
    </row>
    <row r="186" hidden="1" customHeight="1" outlineLevel="1" spans="1:19">
      <c r="A186" s="25"/>
      <c r="B186" s="25"/>
      <c r="C186" s="25"/>
      <c r="D186" s="94"/>
      <c r="E186" s="94"/>
      <c r="F186" s="25"/>
      <c r="G186" s="103"/>
      <c r="H186" s="104"/>
      <c r="I186" s="104"/>
      <c r="J186" s="51"/>
      <c r="K186" s="104"/>
      <c r="L186" s="25"/>
      <c r="M186" s="94"/>
      <c r="N186" s="94"/>
      <c r="O186" s="94"/>
      <c r="P186" s="69"/>
      <c r="Q186" s="103"/>
      <c r="R186" s="25"/>
      <c r="S186" s="25"/>
    </row>
    <row r="187" customHeight="1" collapsed="1" spans="1:19">
      <c r="A187" s="95"/>
      <c r="B187" s="95"/>
      <c r="C187" s="95"/>
      <c r="D187" s="96"/>
      <c r="E187" s="96"/>
      <c r="F187" s="95"/>
      <c r="G187" s="105"/>
      <c r="H187" s="106"/>
      <c r="I187" s="106"/>
      <c r="J187" s="110"/>
      <c r="K187" s="106"/>
      <c r="L187" s="111"/>
      <c r="M187" s="96"/>
      <c r="N187" s="96"/>
      <c r="O187" s="96"/>
      <c r="P187" s="116"/>
      <c r="Q187" s="105"/>
      <c r="R187" s="25"/>
      <c r="S187" s="25"/>
    </row>
    <row r="188" hidden="1" customHeight="1" outlineLevel="1" spans="1:19">
      <c r="A188" s="25"/>
      <c r="B188" s="25"/>
      <c r="C188" s="25"/>
      <c r="D188" s="94"/>
      <c r="E188" s="94"/>
      <c r="F188" s="25"/>
      <c r="G188" s="103"/>
      <c r="H188" s="104"/>
      <c r="I188" s="104"/>
      <c r="J188" s="51"/>
      <c r="K188" s="104"/>
      <c r="L188" s="109"/>
      <c r="M188" s="94"/>
      <c r="N188" s="94"/>
      <c r="O188" s="94"/>
      <c r="P188" s="69"/>
      <c r="Q188" s="103"/>
      <c r="R188" s="25"/>
      <c r="S188" s="25"/>
    </row>
    <row r="189" hidden="1" customHeight="1" outlineLevel="1" spans="1:19">
      <c r="A189" s="25"/>
      <c r="B189" s="25"/>
      <c r="C189" s="25"/>
      <c r="D189" s="94"/>
      <c r="E189" s="94"/>
      <c r="F189" s="25"/>
      <c r="G189" s="103"/>
      <c r="H189" s="104"/>
      <c r="I189" s="104"/>
      <c r="J189" s="51"/>
      <c r="K189" s="104"/>
      <c r="L189" s="25"/>
      <c r="M189" s="94"/>
      <c r="N189" s="94"/>
      <c r="O189" s="94"/>
      <c r="P189" s="69"/>
      <c r="Q189" s="103"/>
      <c r="R189" s="25"/>
      <c r="S189" s="25"/>
    </row>
    <row r="190" hidden="1" customHeight="1" outlineLevel="1" spans="1:19">
      <c r="A190" s="25"/>
      <c r="B190" s="25"/>
      <c r="C190" s="25"/>
      <c r="D190" s="94"/>
      <c r="E190" s="94"/>
      <c r="F190" s="25"/>
      <c r="G190" s="103"/>
      <c r="H190" s="104"/>
      <c r="I190" s="104"/>
      <c r="J190" s="51"/>
      <c r="K190" s="104"/>
      <c r="L190" s="25"/>
      <c r="M190" s="94"/>
      <c r="N190" s="94"/>
      <c r="O190" s="94"/>
      <c r="P190" s="69"/>
      <c r="Q190" s="103"/>
      <c r="R190" s="25"/>
      <c r="S190" s="25"/>
    </row>
    <row r="191" hidden="1" customHeight="1" outlineLevel="1" spans="1:19">
      <c r="A191" s="25"/>
      <c r="B191" s="25"/>
      <c r="C191" s="25"/>
      <c r="D191" s="94"/>
      <c r="E191" s="94"/>
      <c r="F191" s="25"/>
      <c r="G191" s="103"/>
      <c r="H191" s="104"/>
      <c r="I191" s="104"/>
      <c r="J191" s="51"/>
      <c r="K191" s="104"/>
      <c r="L191" s="25"/>
      <c r="M191" s="94"/>
      <c r="N191" s="94"/>
      <c r="O191" s="94"/>
      <c r="P191" s="69"/>
      <c r="Q191" s="103"/>
      <c r="R191" s="25"/>
      <c r="S191" s="25"/>
    </row>
    <row r="192" hidden="1" customHeight="1" outlineLevel="1" spans="1:19">
      <c r="A192" s="25"/>
      <c r="B192" s="25"/>
      <c r="C192" s="25"/>
      <c r="D192" s="94"/>
      <c r="E192" s="94"/>
      <c r="F192" s="25"/>
      <c r="G192" s="103"/>
      <c r="H192" s="104"/>
      <c r="I192" s="104"/>
      <c r="J192" s="51"/>
      <c r="K192" s="104"/>
      <c r="L192" s="25"/>
      <c r="M192" s="94"/>
      <c r="N192" s="94"/>
      <c r="O192" s="94"/>
      <c r="P192" s="69"/>
      <c r="Q192" s="103"/>
      <c r="R192" s="25"/>
      <c r="S192" s="25"/>
    </row>
    <row r="193" hidden="1" customHeight="1" outlineLevel="1" spans="1:19">
      <c r="A193" s="25"/>
      <c r="B193" s="25"/>
      <c r="C193" s="25"/>
      <c r="D193" s="94"/>
      <c r="E193" s="94"/>
      <c r="F193" s="25"/>
      <c r="G193" s="103"/>
      <c r="H193" s="104"/>
      <c r="I193" s="104"/>
      <c r="J193" s="51"/>
      <c r="K193" s="104"/>
      <c r="L193" s="25"/>
      <c r="M193" s="94"/>
      <c r="N193" s="94"/>
      <c r="O193" s="94"/>
      <c r="P193" s="69"/>
      <c r="Q193" s="103"/>
      <c r="R193" s="25"/>
      <c r="S193" s="25"/>
    </row>
    <row r="194" hidden="1" customHeight="1" outlineLevel="1" spans="1:19">
      <c r="A194" s="25"/>
      <c r="B194" s="25"/>
      <c r="C194" s="25"/>
      <c r="D194" s="94"/>
      <c r="E194" s="94"/>
      <c r="F194" s="25"/>
      <c r="G194" s="103"/>
      <c r="H194" s="104"/>
      <c r="I194" s="104"/>
      <c r="J194" s="51"/>
      <c r="K194" s="104"/>
      <c r="L194" s="25"/>
      <c r="M194" s="94"/>
      <c r="N194" s="94"/>
      <c r="O194" s="94"/>
      <c r="P194" s="69"/>
      <c r="Q194" s="103"/>
      <c r="R194" s="25"/>
      <c r="S194" s="25"/>
    </row>
    <row r="195" customHeight="1" collapsed="1" spans="1:19">
      <c r="A195" s="95"/>
      <c r="B195" s="95"/>
      <c r="C195" s="95"/>
      <c r="D195" s="96"/>
      <c r="E195" s="96"/>
      <c r="F195" s="95"/>
      <c r="G195" s="105"/>
      <c r="H195" s="106"/>
      <c r="I195" s="106"/>
      <c r="J195" s="110"/>
      <c r="K195" s="106"/>
      <c r="L195" s="111"/>
      <c r="M195" s="96"/>
      <c r="N195" s="96"/>
      <c r="O195" s="96"/>
      <c r="P195" s="116"/>
      <c r="Q195" s="105"/>
      <c r="R195" s="25"/>
      <c r="S195" s="25"/>
    </row>
    <row r="196" hidden="1" customHeight="1" outlineLevel="1" spans="1:19">
      <c r="A196" s="25"/>
      <c r="B196" s="25"/>
      <c r="C196" s="25"/>
      <c r="D196" s="94"/>
      <c r="E196" s="94"/>
      <c r="F196" s="25"/>
      <c r="G196" s="103"/>
      <c r="H196" s="104"/>
      <c r="I196" s="104"/>
      <c r="J196" s="51"/>
      <c r="K196" s="104"/>
      <c r="L196" s="109"/>
      <c r="M196" s="94"/>
      <c r="N196" s="94"/>
      <c r="O196" s="94"/>
      <c r="P196" s="69"/>
      <c r="Q196" s="103"/>
      <c r="R196" s="25"/>
      <c r="S196" s="25"/>
    </row>
    <row r="197" hidden="1" customHeight="1" outlineLevel="1" spans="1:19">
      <c r="A197" s="25"/>
      <c r="B197" s="25"/>
      <c r="C197" s="25"/>
      <c r="D197" s="94"/>
      <c r="E197" s="94"/>
      <c r="F197" s="25"/>
      <c r="G197" s="103"/>
      <c r="H197" s="104"/>
      <c r="I197" s="104"/>
      <c r="J197" s="51"/>
      <c r="K197" s="104"/>
      <c r="L197" s="25"/>
      <c r="M197" s="94"/>
      <c r="N197" s="94"/>
      <c r="O197" s="94"/>
      <c r="P197" s="69"/>
      <c r="Q197" s="103"/>
      <c r="R197" s="25"/>
      <c r="S197" s="25"/>
    </row>
    <row r="198" hidden="1" customHeight="1" outlineLevel="1" spans="1:19">
      <c r="A198" s="25"/>
      <c r="B198" s="25"/>
      <c r="C198" s="25"/>
      <c r="D198" s="94"/>
      <c r="E198" s="94"/>
      <c r="F198" s="25"/>
      <c r="G198" s="103"/>
      <c r="H198" s="104"/>
      <c r="I198" s="104"/>
      <c r="J198" s="51"/>
      <c r="K198" s="104"/>
      <c r="L198" s="25"/>
      <c r="M198" s="94"/>
      <c r="N198" s="94"/>
      <c r="O198" s="94"/>
      <c r="P198" s="69"/>
      <c r="Q198" s="103"/>
      <c r="R198" s="25"/>
      <c r="S198" s="25"/>
    </row>
    <row r="199" hidden="1" customHeight="1" outlineLevel="1" spans="1:19">
      <c r="A199" s="25"/>
      <c r="B199" s="25"/>
      <c r="C199" s="25"/>
      <c r="D199" s="94"/>
      <c r="E199" s="94"/>
      <c r="F199" s="25"/>
      <c r="G199" s="103"/>
      <c r="H199" s="104"/>
      <c r="I199" s="104"/>
      <c r="J199" s="51"/>
      <c r="K199" s="104"/>
      <c r="L199" s="25"/>
      <c r="M199" s="94"/>
      <c r="N199" s="94"/>
      <c r="O199" s="94"/>
      <c r="P199" s="69"/>
      <c r="Q199" s="103"/>
      <c r="R199" s="25"/>
      <c r="S199" s="25"/>
    </row>
    <row r="200" hidden="1" customHeight="1" outlineLevel="1" spans="1:19">
      <c r="A200" s="25"/>
      <c r="B200" s="25"/>
      <c r="C200" s="25"/>
      <c r="D200" s="94"/>
      <c r="E200" s="94"/>
      <c r="F200" s="25"/>
      <c r="G200" s="103"/>
      <c r="H200" s="104"/>
      <c r="I200" s="104"/>
      <c r="J200" s="51"/>
      <c r="K200" s="104"/>
      <c r="L200" s="25"/>
      <c r="M200" s="94"/>
      <c r="N200" s="94"/>
      <c r="O200" s="94"/>
      <c r="P200" s="69"/>
      <c r="Q200" s="103"/>
      <c r="R200" s="25"/>
      <c r="S200" s="25"/>
    </row>
    <row r="201" hidden="1" customHeight="1" outlineLevel="1" spans="1:19">
      <c r="A201" s="25"/>
      <c r="B201" s="25"/>
      <c r="C201" s="25"/>
      <c r="D201" s="94"/>
      <c r="E201" s="94"/>
      <c r="F201" s="25"/>
      <c r="G201" s="103"/>
      <c r="H201" s="104"/>
      <c r="I201" s="104"/>
      <c r="J201" s="51"/>
      <c r="K201" s="104"/>
      <c r="L201" s="25"/>
      <c r="M201" s="94"/>
      <c r="N201" s="94"/>
      <c r="O201" s="94"/>
      <c r="P201" s="69"/>
      <c r="Q201" s="103"/>
      <c r="R201" s="25"/>
      <c r="S201" s="25"/>
    </row>
    <row r="202" hidden="1" customHeight="1" outlineLevel="1" spans="1:19">
      <c r="A202" s="25"/>
      <c r="B202" s="25"/>
      <c r="C202" s="25"/>
      <c r="D202" s="94"/>
      <c r="E202" s="94"/>
      <c r="F202" s="25"/>
      <c r="G202" s="103"/>
      <c r="H202" s="104"/>
      <c r="I202" s="104"/>
      <c r="J202" s="51"/>
      <c r="K202" s="104"/>
      <c r="L202" s="25"/>
      <c r="M202" s="94"/>
      <c r="N202" s="94"/>
      <c r="O202" s="94"/>
      <c r="P202" s="69"/>
      <c r="Q202" s="103"/>
      <c r="R202" s="25"/>
      <c r="S202" s="25"/>
    </row>
    <row r="203" customHeight="1" collapsed="1" spans="1:19">
      <c r="A203" s="95"/>
      <c r="B203" s="95"/>
      <c r="C203" s="95"/>
      <c r="D203" s="96"/>
      <c r="E203" s="96"/>
      <c r="F203" s="95"/>
      <c r="G203" s="105"/>
      <c r="H203" s="106"/>
      <c r="I203" s="106"/>
      <c r="J203" s="110"/>
      <c r="K203" s="106"/>
      <c r="L203" s="111"/>
      <c r="M203" s="96"/>
      <c r="N203" s="96"/>
      <c r="O203" s="96"/>
      <c r="P203" s="116"/>
      <c r="Q203" s="105"/>
      <c r="R203" s="25"/>
      <c r="S203" s="25"/>
    </row>
    <row r="204" hidden="1" customHeight="1" outlineLevel="1" spans="1:19">
      <c r="A204" s="25"/>
      <c r="B204" s="25"/>
      <c r="C204" s="25"/>
      <c r="D204" s="94"/>
      <c r="E204" s="94"/>
      <c r="F204" s="25"/>
      <c r="G204" s="103"/>
      <c r="H204" s="104"/>
      <c r="I204" s="104"/>
      <c r="J204" s="51"/>
      <c r="K204" s="104"/>
      <c r="L204" s="109"/>
      <c r="M204" s="94"/>
      <c r="N204" s="94"/>
      <c r="O204" s="94"/>
      <c r="P204" s="69"/>
      <c r="Q204" s="103"/>
      <c r="R204" s="25"/>
      <c r="S204" s="25"/>
    </row>
    <row r="205" hidden="1" customHeight="1" outlineLevel="1" spans="1:19">
      <c r="A205" s="25"/>
      <c r="B205" s="25"/>
      <c r="C205" s="25"/>
      <c r="D205" s="94"/>
      <c r="E205" s="94"/>
      <c r="F205" s="25"/>
      <c r="G205" s="103"/>
      <c r="H205" s="104"/>
      <c r="I205" s="104"/>
      <c r="J205" s="51"/>
      <c r="K205" s="104"/>
      <c r="L205" s="25"/>
      <c r="M205" s="94"/>
      <c r="N205" s="94"/>
      <c r="O205" s="94"/>
      <c r="P205" s="69"/>
      <c r="Q205" s="103"/>
      <c r="R205" s="25"/>
      <c r="S205" s="25"/>
    </row>
    <row r="206" hidden="1" customHeight="1" outlineLevel="1" spans="1:19">
      <c r="A206" s="25"/>
      <c r="B206" s="25"/>
      <c r="C206" s="25"/>
      <c r="D206" s="94"/>
      <c r="E206" s="94"/>
      <c r="F206" s="25"/>
      <c r="G206" s="103"/>
      <c r="H206" s="104"/>
      <c r="I206" s="104"/>
      <c r="J206" s="51"/>
      <c r="K206" s="104"/>
      <c r="L206" s="25"/>
      <c r="M206" s="94"/>
      <c r="N206" s="94"/>
      <c r="O206" s="94"/>
      <c r="P206" s="69"/>
      <c r="Q206" s="103"/>
      <c r="R206" s="25"/>
      <c r="S206" s="25"/>
    </row>
    <row r="207" hidden="1" customHeight="1" outlineLevel="1" spans="1:19">
      <c r="A207" s="25"/>
      <c r="B207" s="25"/>
      <c r="C207" s="25"/>
      <c r="D207" s="94"/>
      <c r="E207" s="94"/>
      <c r="F207" s="25"/>
      <c r="G207" s="103"/>
      <c r="H207" s="104"/>
      <c r="I207" s="104"/>
      <c r="J207" s="51"/>
      <c r="K207" s="104"/>
      <c r="L207" s="25"/>
      <c r="M207" s="94"/>
      <c r="N207" s="94"/>
      <c r="O207" s="94"/>
      <c r="P207" s="69"/>
      <c r="Q207" s="103"/>
      <c r="R207" s="25"/>
      <c r="S207" s="25"/>
    </row>
    <row r="208" hidden="1" customHeight="1" outlineLevel="1" spans="1:19">
      <c r="A208" s="25"/>
      <c r="B208" s="25"/>
      <c r="C208" s="25"/>
      <c r="D208" s="94"/>
      <c r="E208" s="94"/>
      <c r="F208" s="25"/>
      <c r="G208" s="103"/>
      <c r="H208" s="104"/>
      <c r="I208" s="104"/>
      <c r="J208" s="51"/>
      <c r="K208" s="104"/>
      <c r="L208" s="25"/>
      <c r="M208" s="94"/>
      <c r="N208" s="94"/>
      <c r="O208" s="94"/>
      <c r="P208" s="69"/>
      <c r="Q208" s="103"/>
      <c r="R208" s="25"/>
      <c r="S208" s="25"/>
    </row>
    <row r="209" hidden="1" customHeight="1" outlineLevel="1" spans="1:19">
      <c r="A209" s="25"/>
      <c r="B209" s="25"/>
      <c r="C209" s="25"/>
      <c r="D209" s="94"/>
      <c r="E209" s="94"/>
      <c r="F209" s="25"/>
      <c r="G209" s="103"/>
      <c r="H209" s="104"/>
      <c r="I209" s="104"/>
      <c r="J209" s="51"/>
      <c r="K209" s="104"/>
      <c r="L209" s="25"/>
      <c r="M209" s="94"/>
      <c r="N209" s="94"/>
      <c r="O209" s="94"/>
      <c r="P209" s="69"/>
      <c r="Q209" s="103"/>
      <c r="R209" s="25"/>
      <c r="S209" s="25"/>
    </row>
    <row r="210" hidden="1" customHeight="1" outlineLevel="1" spans="1:19">
      <c r="A210" s="25"/>
      <c r="B210" s="25"/>
      <c r="C210" s="25"/>
      <c r="D210" s="94"/>
      <c r="E210" s="94"/>
      <c r="F210" s="25"/>
      <c r="G210" s="103"/>
      <c r="H210" s="104"/>
      <c r="I210" s="104"/>
      <c r="J210" s="51"/>
      <c r="K210" s="104"/>
      <c r="L210" s="25"/>
      <c r="M210" s="94"/>
      <c r="N210" s="94"/>
      <c r="O210" s="94"/>
      <c r="P210" s="69"/>
      <c r="Q210" s="103"/>
      <c r="R210" s="25"/>
      <c r="S210" s="25"/>
    </row>
    <row r="211" customHeight="1" collapsed="1" spans="1:19">
      <c r="A211" s="95"/>
      <c r="B211" s="95"/>
      <c r="C211" s="95"/>
      <c r="D211" s="96"/>
      <c r="E211" s="96"/>
      <c r="F211" s="95"/>
      <c r="G211" s="105"/>
      <c r="H211" s="106"/>
      <c r="I211" s="106"/>
      <c r="J211" s="110"/>
      <c r="K211" s="106"/>
      <c r="L211" s="111"/>
      <c r="M211" s="96"/>
      <c r="N211" s="96"/>
      <c r="O211" s="96"/>
      <c r="P211" s="116"/>
      <c r="Q211" s="105"/>
      <c r="R211" s="25"/>
      <c r="S211" s="25"/>
    </row>
    <row r="212" hidden="1" customHeight="1" outlineLevel="1" spans="1:19">
      <c r="A212" s="25"/>
      <c r="B212" s="25"/>
      <c r="C212" s="25"/>
      <c r="D212" s="94"/>
      <c r="E212" s="94"/>
      <c r="F212" s="25"/>
      <c r="G212" s="103"/>
      <c r="H212" s="104"/>
      <c r="I212" s="104"/>
      <c r="J212" s="51"/>
      <c r="K212" s="104"/>
      <c r="L212" s="109"/>
      <c r="M212" s="94"/>
      <c r="N212" s="94"/>
      <c r="O212" s="94"/>
      <c r="P212" s="69"/>
      <c r="Q212" s="103"/>
      <c r="R212" s="25"/>
      <c r="S212" s="25"/>
    </row>
    <row r="213" hidden="1" customHeight="1" outlineLevel="1" spans="1:19">
      <c r="A213" s="25"/>
      <c r="B213" s="25"/>
      <c r="C213" s="25"/>
      <c r="D213" s="94"/>
      <c r="E213" s="94"/>
      <c r="F213" s="25"/>
      <c r="G213" s="103"/>
      <c r="H213" s="104"/>
      <c r="I213" s="104"/>
      <c r="J213" s="51"/>
      <c r="K213" s="104"/>
      <c r="L213" s="25"/>
      <c r="M213" s="94"/>
      <c r="N213" s="94"/>
      <c r="O213" s="94"/>
      <c r="P213" s="69"/>
      <c r="Q213" s="103"/>
      <c r="R213" s="25"/>
      <c r="S213" s="25"/>
    </row>
    <row r="214" hidden="1" customHeight="1" outlineLevel="1" spans="1:19">
      <c r="A214" s="25"/>
      <c r="B214" s="25"/>
      <c r="C214" s="25"/>
      <c r="D214" s="94"/>
      <c r="E214" s="94"/>
      <c r="F214" s="25"/>
      <c r="G214" s="103"/>
      <c r="H214" s="104"/>
      <c r="I214" s="104"/>
      <c r="J214" s="51"/>
      <c r="K214" s="104"/>
      <c r="L214" s="25"/>
      <c r="M214" s="94"/>
      <c r="N214" s="94"/>
      <c r="O214" s="94"/>
      <c r="P214" s="69"/>
      <c r="Q214" s="103"/>
      <c r="R214" s="25"/>
      <c r="S214" s="25"/>
    </row>
    <row r="215" hidden="1" customHeight="1" outlineLevel="1" spans="1:19">
      <c r="A215" s="25"/>
      <c r="B215" s="25"/>
      <c r="C215" s="25"/>
      <c r="D215" s="94"/>
      <c r="E215" s="94"/>
      <c r="F215" s="25"/>
      <c r="G215" s="103"/>
      <c r="H215" s="104"/>
      <c r="I215" s="104"/>
      <c r="J215" s="51"/>
      <c r="K215" s="104"/>
      <c r="L215" s="25"/>
      <c r="M215" s="94"/>
      <c r="N215" s="94"/>
      <c r="O215" s="94"/>
      <c r="P215" s="69"/>
      <c r="Q215" s="103"/>
      <c r="R215" s="25"/>
      <c r="S215" s="25"/>
    </row>
    <row r="216" hidden="1" customHeight="1" outlineLevel="1" spans="1:19">
      <c r="A216" s="25"/>
      <c r="B216" s="25"/>
      <c r="C216" s="25"/>
      <c r="D216" s="94"/>
      <c r="E216" s="94"/>
      <c r="F216" s="25"/>
      <c r="G216" s="103"/>
      <c r="H216" s="104"/>
      <c r="I216" s="104"/>
      <c r="J216" s="51"/>
      <c r="K216" s="104"/>
      <c r="L216" s="25"/>
      <c r="M216" s="94"/>
      <c r="N216" s="94"/>
      <c r="O216" s="94"/>
      <c r="P216" s="69"/>
      <c r="Q216" s="103"/>
      <c r="R216" s="25"/>
      <c r="S216" s="25"/>
    </row>
    <row r="217" hidden="1" customHeight="1" outlineLevel="1" spans="1:19">
      <c r="A217" s="25"/>
      <c r="B217" s="25"/>
      <c r="C217" s="25"/>
      <c r="D217" s="94"/>
      <c r="E217" s="94"/>
      <c r="F217" s="25"/>
      <c r="G217" s="103"/>
      <c r="H217" s="104"/>
      <c r="I217" s="104"/>
      <c r="J217" s="51"/>
      <c r="K217" s="104"/>
      <c r="L217" s="25"/>
      <c r="M217" s="94"/>
      <c r="N217" s="94"/>
      <c r="O217" s="94"/>
      <c r="P217" s="69"/>
      <c r="Q217" s="103"/>
      <c r="R217" s="25"/>
      <c r="S217" s="25"/>
    </row>
    <row r="218" hidden="1" customHeight="1" outlineLevel="1" spans="1:19">
      <c r="A218" s="25"/>
      <c r="B218" s="25"/>
      <c r="C218" s="25"/>
      <c r="D218" s="94"/>
      <c r="E218" s="94"/>
      <c r="F218" s="25"/>
      <c r="G218" s="103"/>
      <c r="H218" s="104"/>
      <c r="I218" s="104"/>
      <c r="J218" s="51"/>
      <c r="K218" s="104"/>
      <c r="L218" s="25"/>
      <c r="M218" s="94"/>
      <c r="N218" s="94"/>
      <c r="O218" s="94"/>
      <c r="P218" s="69"/>
      <c r="Q218" s="103"/>
      <c r="R218" s="25"/>
      <c r="S218" s="25"/>
    </row>
    <row r="219" customHeight="1" collapsed="1" spans="1:19">
      <c r="A219" s="95"/>
      <c r="B219" s="95"/>
      <c r="C219" s="95"/>
      <c r="D219" s="96"/>
      <c r="E219" s="96"/>
      <c r="F219" s="95"/>
      <c r="G219" s="105"/>
      <c r="H219" s="106"/>
      <c r="I219" s="106"/>
      <c r="J219" s="110"/>
      <c r="K219" s="106"/>
      <c r="L219" s="111"/>
      <c r="M219" s="96"/>
      <c r="N219" s="96"/>
      <c r="O219" s="96"/>
      <c r="P219" s="116"/>
      <c r="Q219" s="105"/>
      <c r="R219" s="25"/>
      <c r="S219" s="25"/>
    </row>
    <row r="220" hidden="1" customHeight="1" outlineLevel="1" spans="1:19">
      <c r="A220" s="25"/>
      <c r="B220" s="25"/>
      <c r="C220" s="25"/>
      <c r="D220" s="94"/>
      <c r="E220" s="94"/>
      <c r="F220" s="25"/>
      <c r="G220" s="103"/>
      <c r="H220" s="104"/>
      <c r="I220" s="104"/>
      <c r="J220" s="51"/>
      <c r="K220" s="104"/>
      <c r="L220" s="109"/>
      <c r="M220" s="94"/>
      <c r="N220" s="94"/>
      <c r="O220" s="94"/>
      <c r="P220" s="69"/>
      <c r="Q220" s="103"/>
      <c r="R220" s="25"/>
      <c r="S220" s="25"/>
    </row>
    <row r="221" hidden="1" customHeight="1" outlineLevel="1" spans="1:19">
      <c r="A221" s="25"/>
      <c r="B221" s="25"/>
      <c r="C221" s="25"/>
      <c r="D221" s="94"/>
      <c r="E221" s="94"/>
      <c r="F221" s="25"/>
      <c r="G221" s="103"/>
      <c r="H221" s="104"/>
      <c r="I221" s="104"/>
      <c r="J221" s="51"/>
      <c r="K221" s="104"/>
      <c r="L221" s="25"/>
      <c r="M221" s="94"/>
      <c r="N221" s="94"/>
      <c r="O221" s="94"/>
      <c r="P221" s="69"/>
      <c r="Q221" s="103"/>
      <c r="R221" s="25"/>
      <c r="S221" s="25"/>
    </row>
    <row r="222" hidden="1" customHeight="1" outlineLevel="1" spans="1:19">
      <c r="A222" s="25"/>
      <c r="B222" s="25"/>
      <c r="C222" s="25"/>
      <c r="D222" s="94"/>
      <c r="E222" s="94"/>
      <c r="F222" s="25"/>
      <c r="G222" s="103"/>
      <c r="H222" s="104"/>
      <c r="I222" s="104"/>
      <c r="J222" s="51"/>
      <c r="K222" s="104"/>
      <c r="L222" s="25"/>
      <c r="M222" s="94"/>
      <c r="N222" s="94"/>
      <c r="O222" s="94"/>
      <c r="P222" s="69"/>
      <c r="Q222" s="103"/>
      <c r="R222" s="25"/>
      <c r="S222" s="25"/>
    </row>
    <row r="223" hidden="1" customHeight="1" outlineLevel="1" spans="1:19">
      <c r="A223" s="25"/>
      <c r="B223" s="25"/>
      <c r="C223" s="25"/>
      <c r="D223" s="94"/>
      <c r="E223" s="94"/>
      <c r="F223" s="25"/>
      <c r="G223" s="103"/>
      <c r="H223" s="104"/>
      <c r="I223" s="104"/>
      <c r="J223" s="51"/>
      <c r="K223" s="104"/>
      <c r="L223" s="25"/>
      <c r="M223" s="94"/>
      <c r="N223" s="94"/>
      <c r="O223" s="94"/>
      <c r="P223" s="69"/>
      <c r="Q223" s="103"/>
      <c r="R223" s="25"/>
      <c r="S223" s="25"/>
    </row>
    <row r="224" hidden="1" customHeight="1" outlineLevel="1" spans="1:19">
      <c r="A224" s="25"/>
      <c r="B224" s="25"/>
      <c r="C224" s="25"/>
      <c r="D224" s="94"/>
      <c r="E224" s="94"/>
      <c r="F224" s="25"/>
      <c r="G224" s="103"/>
      <c r="H224" s="104"/>
      <c r="I224" s="104"/>
      <c r="J224" s="51"/>
      <c r="K224" s="104"/>
      <c r="L224" s="25"/>
      <c r="M224" s="94"/>
      <c r="N224" s="94"/>
      <c r="O224" s="94"/>
      <c r="P224" s="69"/>
      <c r="Q224" s="103"/>
      <c r="R224" s="25"/>
      <c r="S224" s="25"/>
    </row>
    <row r="225" hidden="1" customHeight="1" outlineLevel="1" spans="1:19">
      <c r="A225" s="25"/>
      <c r="B225" s="25"/>
      <c r="C225" s="25"/>
      <c r="D225" s="94"/>
      <c r="E225" s="94"/>
      <c r="F225" s="25"/>
      <c r="G225" s="103"/>
      <c r="H225" s="104"/>
      <c r="I225" s="104"/>
      <c r="J225" s="51"/>
      <c r="K225" s="104"/>
      <c r="L225" s="25"/>
      <c r="M225" s="94"/>
      <c r="N225" s="94"/>
      <c r="O225" s="94"/>
      <c r="P225" s="69"/>
      <c r="Q225" s="103"/>
      <c r="R225" s="25"/>
      <c r="S225" s="25"/>
    </row>
    <row r="226" hidden="1" customHeight="1" outlineLevel="1" spans="1:19">
      <c r="A226" s="25"/>
      <c r="B226" s="25"/>
      <c r="C226" s="25"/>
      <c r="D226" s="94"/>
      <c r="E226" s="94"/>
      <c r="F226" s="25"/>
      <c r="G226" s="103"/>
      <c r="H226" s="104"/>
      <c r="I226" s="104"/>
      <c r="J226" s="51"/>
      <c r="K226" s="104"/>
      <c r="L226" s="25"/>
      <c r="M226" s="94"/>
      <c r="N226" s="94"/>
      <c r="O226" s="94"/>
      <c r="P226" s="69"/>
      <c r="Q226" s="103"/>
      <c r="R226" s="25"/>
      <c r="S226" s="25"/>
    </row>
    <row r="227" customHeight="1" collapsed="1" spans="1:19">
      <c r="A227" s="95"/>
      <c r="B227" s="95"/>
      <c r="C227" s="95"/>
      <c r="D227" s="96"/>
      <c r="E227" s="96"/>
      <c r="F227" s="95"/>
      <c r="G227" s="105"/>
      <c r="H227" s="106"/>
      <c r="I227" s="106"/>
      <c r="J227" s="110"/>
      <c r="K227" s="106"/>
      <c r="L227" s="111"/>
      <c r="M227" s="96"/>
      <c r="N227" s="96"/>
      <c r="O227" s="96"/>
      <c r="P227" s="116"/>
      <c r="Q227" s="105"/>
      <c r="R227" s="25"/>
      <c r="S227" s="25"/>
    </row>
    <row r="228" hidden="1" customHeight="1" outlineLevel="1" spans="1:19">
      <c r="A228" s="25"/>
      <c r="B228" s="25"/>
      <c r="C228" s="25"/>
      <c r="D228" s="94"/>
      <c r="E228" s="94"/>
      <c r="F228" s="25"/>
      <c r="G228" s="103"/>
      <c r="H228" s="104"/>
      <c r="I228" s="104"/>
      <c r="J228" s="51"/>
      <c r="K228" s="104"/>
      <c r="L228" s="109"/>
      <c r="M228" s="94"/>
      <c r="N228" s="94"/>
      <c r="O228" s="94"/>
      <c r="P228" s="69"/>
      <c r="Q228" s="103"/>
      <c r="R228" s="25"/>
      <c r="S228" s="25"/>
    </row>
    <row r="229" hidden="1" customHeight="1" outlineLevel="1" spans="1:19">
      <c r="A229" s="25"/>
      <c r="B229" s="25"/>
      <c r="C229" s="25"/>
      <c r="D229" s="94"/>
      <c r="E229" s="94"/>
      <c r="F229" s="25"/>
      <c r="G229" s="103"/>
      <c r="H229" s="104"/>
      <c r="I229" s="104"/>
      <c r="J229" s="51"/>
      <c r="K229" s="104"/>
      <c r="L229" s="25"/>
      <c r="M229" s="94"/>
      <c r="N229" s="94"/>
      <c r="O229" s="94"/>
      <c r="P229" s="69"/>
      <c r="Q229" s="103"/>
      <c r="R229" s="25"/>
      <c r="S229" s="25"/>
    </row>
    <row r="230" hidden="1" customHeight="1" outlineLevel="1" spans="1:19">
      <c r="A230" s="25"/>
      <c r="B230" s="25"/>
      <c r="C230" s="25"/>
      <c r="D230" s="94"/>
      <c r="E230" s="94"/>
      <c r="F230" s="25"/>
      <c r="G230" s="103"/>
      <c r="H230" s="104"/>
      <c r="I230" s="104"/>
      <c r="J230" s="51"/>
      <c r="K230" s="104"/>
      <c r="L230" s="25"/>
      <c r="M230" s="94"/>
      <c r="N230" s="94"/>
      <c r="O230" s="94"/>
      <c r="P230" s="69"/>
      <c r="Q230" s="103"/>
      <c r="R230" s="25"/>
      <c r="S230" s="25"/>
    </row>
    <row r="231" hidden="1" customHeight="1" outlineLevel="1" spans="1:19">
      <c r="A231" s="25"/>
      <c r="B231" s="25"/>
      <c r="C231" s="25"/>
      <c r="D231" s="94"/>
      <c r="E231" s="94"/>
      <c r="F231" s="25"/>
      <c r="G231" s="103"/>
      <c r="H231" s="104"/>
      <c r="I231" s="104"/>
      <c r="J231" s="51"/>
      <c r="K231" s="104"/>
      <c r="L231" s="25"/>
      <c r="M231" s="94"/>
      <c r="N231" s="94"/>
      <c r="O231" s="94"/>
      <c r="P231" s="69"/>
      <c r="Q231" s="103"/>
      <c r="R231" s="25"/>
      <c r="S231" s="25"/>
    </row>
    <row r="232" hidden="1" customHeight="1" outlineLevel="1" spans="1:19">
      <c r="A232" s="25"/>
      <c r="B232" s="25"/>
      <c r="C232" s="25"/>
      <c r="D232" s="94"/>
      <c r="E232" s="94"/>
      <c r="F232" s="25"/>
      <c r="G232" s="103"/>
      <c r="H232" s="104"/>
      <c r="I232" s="104"/>
      <c r="J232" s="51"/>
      <c r="K232" s="104"/>
      <c r="L232" s="25"/>
      <c r="M232" s="94"/>
      <c r="N232" s="94"/>
      <c r="O232" s="94"/>
      <c r="P232" s="69"/>
      <c r="Q232" s="103"/>
      <c r="R232" s="25"/>
      <c r="S232" s="25"/>
    </row>
    <row r="233" hidden="1" customHeight="1" outlineLevel="1" spans="1:19">
      <c r="A233" s="25"/>
      <c r="B233" s="25"/>
      <c r="C233" s="25"/>
      <c r="D233" s="94"/>
      <c r="E233" s="94"/>
      <c r="F233" s="25"/>
      <c r="G233" s="103"/>
      <c r="H233" s="104"/>
      <c r="I233" s="104"/>
      <c r="J233" s="51"/>
      <c r="K233" s="104"/>
      <c r="L233" s="25"/>
      <c r="M233" s="94"/>
      <c r="N233" s="94"/>
      <c r="O233" s="94"/>
      <c r="P233" s="69"/>
      <c r="Q233" s="103"/>
      <c r="R233" s="25"/>
      <c r="S233" s="25"/>
    </row>
    <row r="234" hidden="1" customHeight="1" outlineLevel="1" spans="1:19">
      <c r="A234" s="25"/>
      <c r="B234" s="25"/>
      <c r="C234" s="25"/>
      <c r="D234" s="94"/>
      <c r="E234" s="94"/>
      <c r="F234" s="25"/>
      <c r="G234" s="103"/>
      <c r="H234" s="104"/>
      <c r="I234" s="104"/>
      <c r="J234" s="51"/>
      <c r="K234" s="104"/>
      <c r="L234" s="25"/>
      <c r="M234" s="94"/>
      <c r="N234" s="94"/>
      <c r="O234" s="94"/>
      <c r="P234" s="69"/>
      <c r="Q234" s="103"/>
      <c r="R234" s="25"/>
      <c r="S234" s="25"/>
    </row>
    <row r="235" customHeight="1" collapsed="1" spans="1:19">
      <c r="A235" s="95"/>
      <c r="B235" s="95"/>
      <c r="C235" s="95"/>
      <c r="D235" s="96"/>
      <c r="E235" s="96"/>
      <c r="F235" s="95"/>
      <c r="G235" s="105"/>
      <c r="H235" s="106"/>
      <c r="I235" s="106"/>
      <c r="J235" s="110"/>
      <c r="K235" s="106"/>
      <c r="L235" s="111"/>
      <c r="M235" s="96"/>
      <c r="N235" s="96"/>
      <c r="O235" s="96"/>
      <c r="P235" s="116"/>
      <c r="Q235" s="105"/>
      <c r="R235" s="25"/>
      <c r="S235" s="25"/>
    </row>
    <row r="236" customHeight="1" spans="1:19">
      <c r="A236" s="25"/>
      <c r="B236" s="25"/>
      <c r="C236" s="25"/>
      <c r="D236" s="94"/>
      <c r="E236" s="94"/>
      <c r="F236" s="25"/>
      <c r="G236" s="103"/>
      <c r="H236" s="104"/>
      <c r="I236" s="104"/>
      <c r="J236" s="51"/>
      <c r="K236" s="104"/>
      <c r="L236" s="25"/>
      <c r="M236" s="94"/>
      <c r="N236" s="94"/>
      <c r="O236" s="94"/>
      <c r="P236" s="69"/>
      <c r="Q236" s="25"/>
      <c r="R236" s="25"/>
      <c r="S236" s="25"/>
    </row>
    <row r="237" customHeight="1" spans="1:19">
      <c r="A237" s="25"/>
      <c r="B237" s="25"/>
      <c r="C237" s="25"/>
      <c r="D237" s="94"/>
      <c r="E237" s="94"/>
      <c r="F237" s="25"/>
      <c r="G237" s="103"/>
      <c r="H237" s="104"/>
      <c r="I237" s="104"/>
      <c r="J237" s="51"/>
      <c r="K237" s="104"/>
      <c r="L237" s="25"/>
      <c r="M237" s="94"/>
      <c r="N237" s="94"/>
      <c r="O237" s="94"/>
      <c r="P237" s="69"/>
      <c r="Q237" s="25"/>
      <c r="R237" s="25"/>
      <c r="S237" s="25"/>
    </row>
    <row r="238" customHeight="1" spans="1:19">
      <c r="A238" s="25"/>
      <c r="B238" s="25"/>
      <c r="C238" s="25"/>
      <c r="D238" s="94"/>
      <c r="E238" s="94"/>
      <c r="F238" s="25"/>
      <c r="G238" s="103"/>
      <c r="H238" s="104"/>
      <c r="I238" s="104"/>
      <c r="J238" s="51"/>
      <c r="K238" s="104"/>
      <c r="L238" s="25"/>
      <c r="M238" s="94"/>
      <c r="N238" s="94"/>
      <c r="O238" s="94"/>
      <c r="P238" s="69"/>
      <c r="Q238" s="25"/>
      <c r="R238" s="25"/>
      <c r="S238" s="25"/>
    </row>
    <row r="239" customHeight="1" spans="1:19">
      <c r="A239" s="25"/>
      <c r="B239" s="25"/>
      <c r="C239" s="25"/>
      <c r="D239" s="94"/>
      <c r="E239" s="94"/>
      <c r="F239" s="25"/>
      <c r="G239" s="103"/>
      <c r="H239" s="104"/>
      <c r="I239" s="104"/>
      <c r="J239" s="51"/>
      <c r="K239" s="104"/>
      <c r="L239" s="25"/>
      <c r="M239" s="94"/>
      <c r="N239" s="94"/>
      <c r="O239" s="94"/>
      <c r="P239" s="69"/>
      <c r="Q239" s="25"/>
      <c r="R239" s="25"/>
      <c r="S239" s="25"/>
    </row>
    <row r="240" customHeight="1" spans="1:19">
      <c r="A240" s="25"/>
      <c r="B240" s="25"/>
      <c r="C240" s="25"/>
      <c r="D240" s="94"/>
      <c r="E240" s="94"/>
      <c r="F240" s="25"/>
      <c r="G240" s="103"/>
      <c r="H240" s="104"/>
      <c r="I240" s="104"/>
      <c r="J240" s="51"/>
      <c r="K240" s="104"/>
      <c r="L240" s="25"/>
      <c r="M240" s="94"/>
      <c r="N240" s="94"/>
      <c r="O240" s="94"/>
      <c r="P240" s="69"/>
      <c r="Q240" s="25"/>
      <c r="R240" s="25"/>
      <c r="S240" s="25"/>
    </row>
    <row r="241" customHeight="1" spans="1:19">
      <c r="A241" s="25"/>
      <c r="B241" s="25"/>
      <c r="C241" s="25"/>
      <c r="D241" s="94"/>
      <c r="E241" s="94"/>
      <c r="F241" s="25"/>
      <c r="G241" s="103"/>
      <c r="H241" s="104"/>
      <c r="I241" s="104"/>
      <c r="J241" s="51"/>
      <c r="K241" s="104"/>
      <c r="L241" s="25"/>
      <c r="M241" s="94"/>
      <c r="N241" s="94"/>
      <c r="O241" s="94"/>
      <c r="P241" s="69"/>
      <c r="Q241" s="25"/>
      <c r="R241" s="25"/>
      <c r="S241" s="25"/>
    </row>
    <row r="242" customHeight="1" spans="1:19">
      <c r="A242" s="25"/>
      <c r="B242" s="25"/>
      <c r="C242" s="25"/>
      <c r="D242" s="94"/>
      <c r="E242" s="94"/>
      <c r="F242" s="25"/>
      <c r="G242" s="103"/>
      <c r="H242" s="104"/>
      <c r="I242" s="104"/>
      <c r="J242" s="51"/>
      <c r="K242" s="104"/>
      <c r="L242" s="25"/>
      <c r="M242" s="94"/>
      <c r="N242" s="94"/>
      <c r="O242" s="94"/>
      <c r="P242" s="69"/>
      <c r="Q242" s="25"/>
      <c r="R242" s="25"/>
      <c r="S242" s="25"/>
    </row>
  </sheetData>
  <mergeCells count="17">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P2:P3"/>
    <mergeCell ref="Q2:Q3"/>
  </mergeCells>
  <pageMargins left="0.699305555555556" right="0.699305555555556"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32"/>
  <sheetViews>
    <sheetView workbookViewId="0">
      <selection activeCell="A29" sqref="A29:D32"/>
    </sheetView>
  </sheetViews>
  <sheetFormatPr defaultColWidth="9" defaultRowHeight="12.4" outlineLevelCol="3"/>
  <cols>
    <col min="3" max="4" width="16" customWidth="1"/>
  </cols>
  <sheetData>
    <row r="1" ht="15.15" spans="2:2">
      <c r="B1" s="54" t="s">
        <v>199</v>
      </c>
    </row>
    <row r="2" spans="2:4">
      <c r="B2" s="55"/>
      <c r="C2" s="56" t="s">
        <v>200</v>
      </c>
      <c r="D2" s="57" t="s">
        <v>201</v>
      </c>
    </row>
    <row r="3" spans="2:4">
      <c r="B3" s="58" t="s">
        <v>202</v>
      </c>
      <c r="C3" s="59">
        <v>114</v>
      </c>
      <c r="D3" s="60">
        <v>102</v>
      </c>
    </row>
    <row r="4" ht="13.15" spans="2:4">
      <c r="B4" s="61" t="s">
        <v>203</v>
      </c>
      <c r="C4" s="62">
        <v>37</v>
      </c>
      <c r="D4" s="63">
        <v>33</v>
      </c>
    </row>
    <row r="8" ht="15.15" spans="1:4">
      <c r="A8" s="20"/>
      <c r="B8" s="64" t="s">
        <v>199</v>
      </c>
      <c r="C8" s="20"/>
      <c r="D8" s="20"/>
    </row>
    <row r="9" spans="1:4">
      <c r="A9" s="20"/>
      <c r="B9" s="65"/>
      <c r="C9" s="66" t="s">
        <v>200</v>
      </c>
      <c r="D9" s="67" t="s">
        <v>201</v>
      </c>
    </row>
    <row r="10" spans="1:4">
      <c r="A10" s="20"/>
      <c r="B10" s="68" t="s">
        <v>202</v>
      </c>
      <c r="C10" s="69">
        <v>59</v>
      </c>
      <c r="D10" s="70">
        <v>54</v>
      </c>
    </row>
    <row r="11" ht="13.15" spans="1:4">
      <c r="A11" s="20"/>
      <c r="B11" s="71" t="s">
        <v>203</v>
      </c>
      <c r="C11" s="72">
        <v>18</v>
      </c>
      <c r="D11" s="73">
        <v>18</v>
      </c>
    </row>
    <row r="15" ht="15.15" spans="1:4">
      <c r="A15" s="74"/>
      <c r="B15" s="75" t="s">
        <v>199</v>
      </c>
      <c r="C15" s="74"/>
      <c r="D15" s="74"/>
    </row>
    <row r="16" spans="1:4">
      <c r="A16" s="74"/>
      <c r="B16" s="76"/>
      <c r="C16" s="77" t="s">
        <v>200</v>
      </c>
      <c r="D16" s="78" t="s">
        <v>201</v>
      </c>
    </row>
    <row r="17" spans="1:4">
      <c r="A17" s="74"/>
      <c r="B17" s="79" t="s">
        <v>202</v>
      </c>
      <c r="C17" s="80">
        <v>7</v>
      </c>
      <c r="D17" s="81">
        <v>15</v>
      </c>
    </row>
    <row r="18" ht="13.15" spans="1:4">
      <c r="A18" s="74"/>
      <c r="B18" s="82" t="s">
        <v>203</v>
      </c>
      <c r="C18" s="83">
        <v>0</v>
      </c>
      <c r="D18" s="84">
        <v>16</v>
      </c>
    </row>
    <row r="22" ht="15.15" spans="1:4">
      <c r="A22" s="74"/>
      <c r="B22" s="75" t="s">
        <v>199</v>
      </c>
      <c r="C22" s="74"/>
      <c r="D22" s="74"/>
    </row>
    <row r="23" spans="1:4">
      <c r="A23" s="74"/>
      <c r="B23" s="76"/>
      <c r="C23" s="77" t="s">
        <v>200</v>
      </c>
      <c r="D23" s="78" t="s">
        <v>201</v>
      </c>
    </row>
    <row r="24" spans="1:4">
      <c r="A24" s="74"/>
      <c r="B24" s="79" t="s">
        <v>202</v>
      </c>
      <c r="C24" s="80">
        <v>37</v>
      </c>
      <c r="D24" s="81">
        <v>62</v>
      </c>
    </row>
    <row r="25" ht="13.15" spans="1:4">
      <c r="A25" s="74"/>
      <c r="B25" s="82" t="s">
        <v>203</v>
      </c>
      <c r="C25" s="83">
        <v>0</v>
      </c>
      <c r="D25" s="84">
        <v>20</v>
      </c>
    </row>
    <row r="29" ht="15.15" spans="1:4">
      <c r="A29" s="74"/>
      <c r="B29" s="75" t="s">
        <v>199</v>
      </c>
      <c r="C29" s="74"/>
      <c r="D29" s="74"/>
    </row>
    <row r="30" spans="1:4">
      <c r="A30" s="74"/>
      <c r="B30" s="76"/>
      <c r="C30" s="77" t="s">
        <v>200</v>
      </c>
      <c r="D30" s="78" t="s">
        <v>201</v>
      </c>
    </row>
    <row r="31" spans="1:4">
      <c r="A31" s="74"/>
      <c r="B31" s="79" t="s">
        <v>202</v>
      </c>
      <c r="C31" s="80">
        <v>0</v>
      </c>
      <c r="D31" s="81">
        <v>0</v>
      </c>
    </row>
    <row r="32" ht="13.15" spans="1:4">
      <c r="A32" s="74"/>
      <c r="B32" s="82" t="s">
        <v>203</v>
      </c>
      <c r="C32" s="83">
        <v>0</v>
      </c>
      <c r="D32" s="84">
        <v>0</v>
      </c>
    </row>
  </sheetData>
  <pageMargins left="0.699305555555556" right="0.699305555555556"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21"/>
  <sheetViews>
    <sheetView workbookViewId="0">
      <selection activeCell="M38" sqref="$A1:$XFD1048576"/>
    </sheetView>
  </sheetViews>
  <sheetFormatPr defaultColWidth="9" defaultRowHeight="12.4"/>
  <sheetData>
    <row r="1" ht="14.4" spans="1:12">
      <c r="A1" s="41"/>
      <c r="B1" s="41"/>
      <c r="C1" s="41"/>
      <c r="D1" s="42"/>
      <c r="E1" s="48"/>
      <c r="F1" s="49"/>
      <c r="G1" s="48"/>
      <c r="H1" s="49"/>
      <c r="I1" s="48"/>
      <c r="J1" s="49"/>
      <c r="K1" s="49"/>
      <c r="L1" s="53"/>
    </row>
    <row r="2" ht="14.4" spans="1:12">
      <c r="A2" s="43"/>
      <c r="B2" s="43"/>
      <c r="C2" s="43"/>
      <c r="D2" s="44"/>
      <c r="E2" s="50"/>
      <c r="F2" s="50"/>
      <c r="G2" s="50"/>
      <c r="H2" s="50"/>
      <c r="I2" s="50"/>
      <c r="J2" s="50"/>
      <c r="K2" s="50"/>
      <c r="L2" s="50"/>
    </row>
    <row r="3" spans="1:12">
      <c r="A3" s="25"/>
      <c r="B3" s="25"/>
      <c r="C3" s="25"/>
      <c r="D3" s="45"/>
      <c r="E3" s="51"/>
      <c r="F3" s="51"/>
      <c r="G3" s="51"/>
      <c r="H3" s="51"/>
      <c r="I3" s="51"/>
      <c r="J3" s="51"/>
      <c r="K3" s="51"/>
      <c r="L3" s="51"/>
    </row>
    <row r="4" spans="1:12">
      <c r="A4" s="25"/>
      <c r="B4" s="25"/>
      <c r="C4" s="25"/>
      <c r="D4" s="45"/>
      <c r="E4" s="51"/>
      <c r="F4" s="51"/>
      <c r="G4" s="51"/>
      <c r="H4" s="51"/>
      <c r="I4" s="51"/>
      <c r="J4" s="51"/>
      <c r="K4" s="51"/>
      <c r="L4" s="51"/>
    </row>
    <row r="5" spans="1:12">
      <c r="A5" s="25"/>
      <c r="B5" s="25"/>
      <c r="C5" s="25"/>
      <c r="D5" s="45"/>
      <c r="E5" s="51"/>
      <c r="F5" s="51"/>
      <c r="G5" s="51"/>
      <c r="H5" s="51"/>
      <c r="I5" s="51"/>
      <c r="J5" s="51"/>
      <c r="K5" s="51"/>
      <c r="L5" s="51"/>
    </row>
    <row r="6" spans="1:12">
      <c r="A6" s="25"/>
      <c r="B6" s="25"/>
      <c r="C6" s="25"/>
      <c r="D6" s="45"/>
      <c r="E6" s="51"/>
      <c r="F6" s="51"/>
      <c r="G6" s="51"/>
      <c r="H6" s="51"/>
      <c r="I6" s="51"/>
      <c r="J6" s="51"/>
      <c r="K6" s="51"/>
      <c r="L6" s="51"/>
    </row>
    <row r="7" spans="1:12">
      <c r="A7" s="25"/>
      <c r="B7" s="25"/>
      <c r="C7" s="25"/>
      <c r="D7" s="45"/>
      <c r="E7" s="51"/>
      <c r="F7" s="51"/>
      <c r="G7" s="51"/>
      <c r="H7" s="51"/>
      <c r="I7" s="51"/>
      <c r="J7" s="51"/>
      <c r="K7" s="51"/>
      <c r="L7" s="51"/>
    </row>
    <row r="8" spans="1:12">
      <c r="A8" s="25"/>
      <c r="B8" s="25"/>
      <c r="C8" s="25"/>
      <c r="D8" s="45"/>
      <c r="E8" s="51"/>
      <c r="F8" s="51"/>
      <c r="G8" s="51"/>
      <c r="H8" s="51"/>
      <c r="I8" s="51"/>
      <c r="J8" s="51"/>
      <c r="K8" s="51"/>
      <c r="L8" s="51"/>
    </row>
    <row r="9" spans="1:12">
      <c r="A9" s="25"/>
      <c r="B9" s="25"/>
      <c r="C9" s="25"/>
      <c r="D9" s="45"/>
      <c r="E9" s="51"/>
      <c r="F9" s="51"/>
      <c r="G9" s="51"/>
      <c r="H9" s="51"/>
      <c r="I9" s="51"/>
      <c r="J9" s="51"/>
      <c r="K9" s="51"/>
      <c r="L9" s="51"/>
    </row>
    <row r="10" spans="1:12">
      <c r="A10" s="25"/>
      <c r="B10" s="25"/>
      <c r="C10" s="25"/>
      <c r="D10" s="45"/>
      <c r="E10" s="51"/>
      <c r="F10" s="51"/>
      <c r="G10" s="51"/>
      <c r="H10" s="51"/>
      <c r="I10" s="51"/>
      <c r="J10" s="51"/>
      <c r="K10" s="51"/>
      <c r="L10" s="51"/>
    </row>
    <row r="11" spans="1:12">
      <c r="A11" s="25"/>
      <c r="B11" s="25"/>
      <c r="C11" s="25"/>
      <c r="D11" s="45"/>
      <c r="E11" s="51"/>
      <c r="F11" s="51"/>
      <c r="G11" s="51"/>
      <c r="H11" s="51"/>
      <c r="I11" s="51"/>
      <c r="J11" s="51"/>
      <c r="K11" s="51"/>
      <c r="L11" s="51"/>
    </row>
    <row r="12" spans="1:12">
      <c r="A12" s="25"/>
      <c r="B12" s="25"/>
      <c r="C12" s="25"/>
      <c r="D12" s="45"/>
      <c r="E12" s="51"/>
      <c r="F12" s="51"/>
      <c r="G12" s="51"/>
      <c r="H12" s="51"/>
      <c r="I12" s="51"/>
      <c r="J12" s="51"/>
      <c r="K12" s="51"/>
      <c r="L12" s="51"/>
    </row>
    <row r="13" spans="1:12">
      <c r="A13" s="25"/>
      <c r="B13" s="25"/>
      <c r="C13" s="25"/>
      <c r="D13" s="45"/>
      <c r="E13" s="51"/>
      <c r="F13" s="51"/>
      <c r="G13" s="51"/>
      <c r="H13" s="51"/>
      <c r="I13" s="51"/>
      <c r="J13" s="51"/>
      <c r="K13" s="51"/>
      <c r="L13" s="51"/>
    </row>
    <row r="14" spans="1:12">
      <c r="A14" s="25"/>
      <c r="B14" s="25"/>
      <c r="C14" s="25"/>
      <c r="D14" s="45"/>
      <c r="E14" s="51"/>
      <c r="F14" s="51"/>
      <c r="G14" s="51"/>
      <c r="H14" s="51"/>
      <c r="I14" s="51"/>
      <c r="J14" s="51"/>
      <c r="K14" s="51"/>
      <c r="L14" s="51"/>
    </row>
    <row r="15" spans="1:12">
      <c r="A15" s="25"/>
      <c r="B15" s="25"/>
      <c r="C15" s="25"/>
      <c r="D15" s="45"/>
      <c r="E15" s="51"/>
      <c r="F15" s="51"/>
      <c r="G15" s="51"/>
      <c r="H15" s="51"/>
      <c r="I15" s="51"/>
      <c r="J15" s="51"/>
      <c r="K15" s="51"/>
      <c r="L15" s="51"/>
    </row>
    <row r="16" spans="1:12">
      <c r="A16" s="25"/>
      <c r="B16" s="25"/>
      <c r="C16" s="25"/>
      <c r="D16" s="45"/>
      <c r="E16" s="51"/>
      <c r="F16" s="51"/>
      <c r="G16" s="51"/>
      <c r="H16" s="51"/>
      <c r="I16" s="51"/>
      <c r="J16" s="51"/>
      <c r="K16" s="51"/>
      <c r="L16" s="51"/>
    </row>
    <row r="17" spans="1:12">
      <c r="A17" s="25"/>
      <c r="B17" s="25"/>
      <c r="C17" s="25"/>
      <c r="D17" s="45"/>
      <c r="E17" s="51"/>
      <c r="F17" s="51"/>
      <c r="G17" s="51"/>
      <c r="H17" s="51"/>
      <c r="I17" s="51"/>
      <c r="J17" s="51"/>
      <c r="K17" s="51"/>
      <c r="L17" s="51"/>
    </row>
    <row r="18" spans="1:12">
      <c r="A18" s="25"/>
      <c r="B18" s="25"/>
      <c r="C18" s="25"/>
      <c r="D18" s="45"/>
      <c r="E18" s="51"/>
      <c r="F18" s="51"/>
      <c r="G18" s="51"/>
      <c r="H18" s="51"/>
      <c r="I18" s="51"/>
      <c r="J18" s="51"/>
      <c r="K18" s="51"/>
      <c r="L18" s="51"/>
    </row>
    <row r="19" spans="1:12">
      <c r="A19" s="25"/>
      <c r="B19" s="25"/>
      <c r="C19" s="25"/>
      <c r="D19" s="45"/>
      <c r="E19" s="51"/>
      <c r="F19" s="51"/>
      <c r="G19" s="51"/>
      <c r="H19" s="51"/>
      <c r="I19" s="51"/>
      <c r="J19" s="51"/>
      <c r="K19" s="51"/>
      <c r="L19" s="51"/>
    </row>
    <row r="20" spans="1:12">
      <c r="A20" s="25"/>
      <c r="B20" s="25"/>
      <c r="C20" s="25"/>
      <c r="D20" s="45"/>
      <c r="E20" s="51"/>
      <c r="F20" s="51"/>
      <c r="G20" s="51"/>
      <c r="H20" s="51"/>
      <c r="I20" s="51"/>
      <c r="J20" s="51"/>
      <c r="K20" s="51"/>
      <c r="L20" s="51"/>
    </row>
    <row r="21" spans="1:12">
      <c r="A21" s="46"/>
      <c r="B21" s="46"/>
      <c r="C21" s="46"/>
      <c r="D21" s="47"/>
      <c r="E21" s="52"/>
      <c r="F21" s="52"/>
      <c r="G21" s="52"/>
      <c r="H21" s="52"/>
      <c r="I21" s="52"/>
      <c r="J21" s="52"/>
      <c r="K21" s="52"/>
      <c r="L21" s="52"/>
    </row>
  </sheetData>
  <pageMargins left="0.699305555555556" right="0.699305555555556"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S36"/>
  <sheetViews>
    <sheetView workbookViewId="0">
      <selection activeCell="J31" sqref="$A1:$XFD1048576"/>
    </sheetView>
  </sheetViews>
  <sheetFormatPr defaultColWidth="9" defaultRowHeight="12.4"/>
  <cols>
    <col min="1" max="1" width="10.5714285714286" customWidth="1"/>
    <col min="2" max="2" width="14.8571428571429" customWidth="1"/>
    <col min="3" max="3" width="10" customWidth="1"/>
    <col min="4" max="4" width="17.4285714285714" customWidth="1"/>
    <col min="5" max="5" width="17" customWidth="1"/>
    <col min="6" max="7" width="9.14285714285714"/>
    <col min="8" max="8" width="10.1428571428571" customWidth="1"/>
    <col min="9" max="9" width="15.7142857142857" customWidth="1"/>
    <col min="10" max="10" width="9.42857142857143" customWidth="1"/>
    <col min="11" max="11" width="25.7142857142857" customWidth="1"/>
    <col min="12" max="12" width="17.4285714285714" customWidth="1"/>
    <col min="13" max="13" width="19.4285714285714" customWidth="1"/>
    <col min="14" max="14" width="20" customWidth="1"/>
    <col min="15" max="15" width="21.2857142857143" customWidth="1"/>
    <col min="16" max="16" width="4.42857142857143" customWidth="1"/>
    <col min="17" max="17" width="9.14285714285714"/>
    <col min="18" max="18" width="6.42857142857143" customWidth="1"/>
    <col min="19" max="19" width="9.14285714285714"/>
  </cols>
  <sheetData>
    <row r="1" spans="1:19">
      <c r="A1" s="24"/>
      <c r="B1" s="24"/>
      <c r="C1" s="24"/>
      <c r="D1" s="24"/>
      <c r="E1" s="24"/>
      <c r="F1" s="24"/>
      <c r="G1" s="24"/>
      <c r="H1" s="29"/>
      <c r="I1" s="32"/>
      <c r="J1" s="32"/>
      <c r="K1" s="32"/>
      <c r="L1" s="32"/>
      <c r="M1" s="32"/>
      <c r="N1" s="32"/>
      <c r="O1" s="32"/>
      <c r="P1" s="32"/>
      <c r="Q1" s="32"/>
      <c r="R1" s="32"/>
      <c r="S1" s="32"/>
    </row>
    <row r="2" ht="14.4" spans="1:11">
      <c r="A2" s="25"/>
      <c r="B2" s="25"/>
      <c r="C2" s="26"/>
      <c r="D2" s="27"/>
      <c r="E2" s="27"/>
      <c r="F2" s="25"/>
      <c r="G2" s="25"/>
      <c r="I2" s="33"/>
      <c r="J2" s="33"/>
      <c r="K2" s="33"/>
    </row>
    <row r="3" spans="1:11">
      <c r="A3" s="25"/>
      <c r="B3" s="25"/>
      <c r="C3" s="26"/>
      <c r="D3" s="27"/>
      <c r="E3" s="27"/>
      <c r="F3" s="25"/>
      <c r="G3" s="25"/>
      <c r="I3" s="34"/>
      <c r="J3" s="34"/>
      <c r="K3" s="35"/>
    </row>
    <row r="4" spans="1:11">
      <c r="A4" s="25"/>
      <c r="B4" s="25"/>
      <c r="C4" s="26"/>
      <c r="D4" s="27"/>
      <c r="E4" s="27"/>
      <c r="F4" s="25"/>
      <c r="G4" s="25"/>
      <c r="I4" s="34"/>
      <c r="J4" s="34"/>
      <c r="K4" s="35"/>
    </row>
    <row r="5" ht="14.4" spans="1:11">
      <c r="A5" s="25"/>
      <c r="B5" s="25"/>
      <c r="C5" s="26"/>
      <c r="D5" s="27"/>
      <c r="E5" s="27"/>
      <c r="F5" s="25"/>
      <c r="G5" s="25"/>
      <c r="I5" s="34"/>
      <c r="J5" s="36"/>
      <c r="K5" s="35"/>
    </row>
    <row r="6" spans="1:15">
      <c r="A6" s="25"/>
      <c r="B6" s="25"/>
      <c r="C6" s="26"/>
      <c r="D6" s="27"/>
      <c r="E6" s="27"/>
      <c r="F6" s="25"/>
      <c r="G6" s="25"/>
      <c r="I6" s="37"/>
      <c r="J6" s="37"/>
      <c r="K6" s="37"/>
      <c r="L6" s="37"/>
      <c r="M6" s="37"/>
      <c r="N6" s="37"/>
      <c r="O6" s="37"/>
    </row>
    <row r="7" spans="1:15">
      <c r="A7" s="25"/>
      <c r="B7" s="25"/>
      <c r="C7" s="26"/>
      <c r="D7" s="27"/>
      <c r="E7" s="27"/>
      <c r="F7" s="25"/>
      <c r="G7" s="25"/>
      <c r="I7" s="37"/>
      <c r="J7" s="37"/>
      <c r="K7" s="37"/>
      <c r="L7" s="37"/>
      <c r="M7" s="37"/>
      <c r="N7" s="37"/>
      <c r="O7" s="37"/>
    </row>
    <row r="8" spans="1:15">
      <c r="A8" s="25"/>
      <c r="B8" s="25"/>
      <c r="C8" s="26"/>
      <c r="D8" s="27"/>
      <c r="E8" s="27"/>
      <c r="F8" s="25"/>
      <c r="G8" s="25"/>
      <c r="I8" s="37"/>
      <c r="J8" s="37"/>
      <c r="K8" s="37"/>
      <c r="L8" s="37"/>
      <c r="M8" s="37"/>
      <c r="N8" s="37"/>
      <c r="O8" s="37"/>
    </row>
    <row r="9" ht="14.4" spans="1:15">
      <c r="A9" s="25"/>
      <c r="B9" s="25"/>
      <c r="C9" s="26"/>
      <c r="D9" s="27"/>
      <c r="E9" s="27"/>
      <c r="F9" s="25"/>
      <c r="G9" s="25"/>
      <c r="I9" s="38"/>
      <c r="J9" s="38"/>
      <c r="K9" s="38"/>
      <c r="L9" s="38"/>
      <c r="M9" s="38"/>
      <c r="N9" s="38"/>
      <c r="O9" s="38"/>
    </row>
    <row r="10" spans="1:15">
      <c r="A10" s="25"/>
      <c r="B10" s="25"/>
      <c r="C10" s="26"/>
      <c r="D10" s="27"/>
      <c r="E10" s="27"/>
      <c r="F10" s="25"/>
      <c r="G10" s="25"/>
      <c r="I10" s="39"/>
      <c r="J10" s="39"/>
      <c r="K10" s="39"/>
      <c r="L10" s="39"/>
      <c r="M10" s="39"/>
      <c r="N10" s="39"/>
      <c r="O10" s="39"/>
    </row>
    <row r="11" spans="1:15">
      <c r="A11" s="25"/>
      <c r="B11" s="25"/>
      <c r="C11" s="26"/>
      <c r="D11" s="27"/>
      <c r="E11" s="27"/>
      <c r="F11" s="25"/>
      <c r="G11" s="25"/>
      <c r="I11" s="39"/>
      <c r="J11" s="39"/>
      <c r="K11" s="39"/>
      <c r="L11" s="39"/>
      <c r="M11" s="39"/>
      <c r="N11" s="39"/>
      <c r="O11" s="39"/>
    </row>
    <row r="12" spans="1:15">
      <c r="A12" s="25"/>
      <c r="B12" s="25"/>
      <c r="C12" s="26"/>
      <c r="D12" s="27"/>
      <c r="E12" s="27"/>
      <c r="F12" s="25"/>
      <c r="G12" s="25"/>
      <c r="I12" s="39"/>
      <c r="J12" s="39"/>
      <c r="K12" s="39"/>
      <c r="L12" s="39"/>
      <c r="M12" s="39"/>
      <c r="N12" s="39"/>
      <c r="O12" s="39"/>
    </row>
    <row r="13" spans="1:15">
      <c r="A13" s="25"/>
      <c r="B13" s="25"/>
      <c r="C13" s="26"/>
      <c r="D13" s="27"/>
      <c r="E13" s="27"/>
      <c r="F13" s="25"/>
      <c r="G13" s="25"/>
      <c r="I13" s="39"/>
      <c r="J13" s="39"/>
      <c r="K13" s="39"/>
      <c r="L13" s="39"/>
      <c r="M13" s="39"/>
      <c r="N13" s="39"/>
      <c r="O13" s="39"/>
    </row>
    <row r="14" spans="1:15">
      <c r="A14" s="25"/>
      <c r="B14" s="25"/>
      <c r="C14" s="26"/>
      <c r="D14" s="27"/>
      <c r="E14" s="27"/>
      <c r="F14" s="25"/>
      <c r="G14" s="25"/>
      <c r="I14" s="37"/>
      <c r="J14" s="37"/>
      <c r="K14" s="37"/>
      <c r="L14" s="37"/>
      <c r="M14" s="37"/>
      <c r="N14" s="37"/>
      <c r="O14" s="37"/>
    </row>
    <row r="15" ht="14.4" spans="1:15">
      <c r="A15" s="25"/>
      <c r="B15" s="25"/>
      <c r="C15" s="26"/>
      <c r="D15" s="27"/>
      <c r="E15" s="27"/>
      <c r="F15" s="25"/>
      <c r="G15" s="25"/>
      <c r="I15" s="38"/>
      <c r="J15" s="38"/>
      <c r="K15" s="38"/>
      <c r="L15" s="38"/>
      <c r="M15" s="38"/>
      <c r="N15" s="38"/>
      <c r="O15" s="38"/>
    </row>
    <row r="16" spans="1:15">
      <c r="A16" s="25"/>
      <c r="B16" s="25"/>
      <c r="C16" s="26"/>
      <c r="D16" s="27"/>
      <c r="E16" s="27"/>
      <c r="F16" s="25"/>
      <c r="G16" s="25"/>
      <c r="I16" s="39"/>
      <c r="J16" s="39"/>
      <c r="K16" s="39"/>
      <c r="L16" s="39"/>
      <c r="M16" s="39"/>
      <c r="N16" s="39"/>
      <c r="O16" s="39"/>
    </row>
    <row r="17" spans="1:15">
      <c r="A17" s="25"/>
      <c r="B17" s="25"/>
      <c r="C17" s="26"/>
      <c r="D17" s="27"/>
      <c r="E17" s="27"/>
      <c r="F17" s="25"/>
      <c r="G17" s="25"/>
      <c r="I17" s="39"/>
      <c r="J17" s="39"/>
      <c r="K17" s="39"/>
      <c r="L17" s="39"/>
      <c r="M17" s="39"/>
      <c r="N17" s="39"/>
      <c r="O17" s="39"/>
    </row>
    <row r="18" spans="1:15">
      <c r="A18" s="25"/>
      <c r="B18" s="25"/>
      <c r="C18" s="25"/>
      <c r="D18" s="25"/>
      <c r="E18" s="27"/>
      <c r="F18" s="25"/>
      <c r="G18" s="25"/>
      <c r="I18" s="39"/>
      <c r="J18" s="39"/>
      <c r="K18" s="39"/>
      <c r="L18" s="39"/>
      <c r="M18" s="39"/>
      <c r="N18" s="39"/>
      <c r="O18" s="39"/>
    </row>
    <row r="19" spans="1:15">
      <c r="A19" s="25"/>
      <c r="B19" s="25"/>
      <c r="C19" s="25"/>
      <c r="D19" s="25"/>
      <c r="E19" s="27"/>
      <c r="F19" s="25"/>
      <c r="G19" s="25"/>
      <c r="I19" s="39"/>
      <c r="J19" s="39"/>
      <c r="K19" s="39"/>
      <c r="L19" s="39"/>
      <c r="M19" s="39"/>
      <c r="N19" s="39"/>
      <c r="O19" s="39"/>
    </row>
    <row r="20" spans="1:15">
      <c r="A20" s="25"/>
      <c r="B20" s="25"/>
      <c r="C20" s="25"/>
      <c r="D20" s="25"/>
      <c r="E20" s="27"/>
      <c r="F20" s="25"/>
      <c r="G20" s="25"/>
      <c r="I20" s="37"/>
      <c r="J20" s="37"/>
      <c r="K20" s="37"/>
      <c r="L20" s="37"/>
      <c r="M20" s="37"/>
      <c r="N20" s="37"/>
      <c r="O20" s="37"/>
    </row>
    <row r="21" ht="14.4" spans="1:15">
      <c r="A21" s="25"/>
      <c r="B21" s="25"/>
      <c r="C21" s="25"/>
      <c r="D21" s="25"/>
      <c r="E21" s="27"/>
      <c r="F21" s="25"/>
      <c r="G21" s="25"/>
      <c r="I21" s="40"/>
      <c r="J21" s="37"/>
      <c r="K21" s="37"/>
      <c r="L21" s="37"/>
      <c r="M21" s="37"/>
      <c r="N21" s="37"/>
      <c r="O21" s="37"/>
    </row>
    <row r="22" spans="1:15">
      <c r="A22" s="25"/>
      <c r="B22" s="25"/>
      <c r="C22" s="25"/>
      <c r="D22" s="25"/>
      <c r="E22" s="27"/>
      <c r="F22" s="25"/>
      <c r="G22" s="25"/>
      <c r="I22" s="37"/>
      <c r="J22" s="37"/>
      <c r="K22" s="37"/>
      <c r="L22" s="37"/>
      <c r="M22" s="37"/>
      <c r="N22" s="37"/>
      <c r="O22" s="37"/>
    </row>
    <row r="23" spans="1:15">
      <c r="A23" s="25"/>
      <c r="B23" s="25"/>
      <c r="C23" s="25"/>
      <c r="D23" s="25"/>
      <c r="E23" s="27"/>
      <c r="F23" s="25"/>
      <c r="G23" s="25"/>
      <c r="I23" s="37"/>
      <c r="J23" s="37"/>
      <c r="K23" s="37"/>
      <c r="L23" s="37"/>
      <c r="M23" s="37"/>
      <c r="N23" s="37"/>
      <c r="O23" s="37"/>
    </row>
    <row r="24" ht="14.4" spans="1:15">
      <c r="A24" s="25"/>
      <c r="B24" s="25"/>
      <c r="C24" s="25"/>
      <c r="D24" s="25"/>
      <c r="E24" s="27"/>
      <c r="F24" s="25"/>
      <c r="G24" s="25"/>
      <c r="I24" s="40"/>
      <c r="J24" s="37"/>
      <c r="K24" s="37"/>
      <c r="L24" s="37"/>
      <c r="M24" s="37"/>
      <c r="N24" s="37"/>
      <c r="O24" s="37"/>
    </row>
    <row r="25" spans="1:15">
      <c r="A25" s="25"/>
      <c r="B25" s="25"/>
      <c r="C25" s="25"/>
      <c r="D25" s="25"/>
      <c r="E25" s="27"/>
      <c r="F25" s="25"/>
      <c r="G25" s="25"/>
      <c r="I25" s="37"/>
      <c r="J25" s="37"/>
      <c r="K25" s="37"/>
      <c r="L25" s="37"/>
      <c r="M25" s="37"/>
      <c r="N25" s="37"/>
      <c r="O25" s="37"/>
    </row>
    <row r="26" spans="1:7">
      <c r="A26" s="25"/>
      <c r="B26" s="25"/>
      <c r="E26" s="27"/>
      <c r="F26" s="25"/>
      <c r="G26" s="25"/>
    </row>
    <row r="27" spans="1:7">
      <c r="A27" s="25"/>
      <c r="B27" s="25"/>
      <c r="E27" s="27"/>
      <c r="F27" s="25"/>
      <c r="G27" s="25"/>
    </row>
    <row r="28" spans="1:7">
      <c r="A28" s="25"/>
      <c r="B28" s="25"/>
      <c r="E28" s="27"/>
      <c r="F28" s="25"/>
      <c r="G28" s="25"/>
    </row>
    <row r="29" spans="1:7">
      <c r="A29" s="25"/>
      <c r="B29" s="25"/>
      <c r="E29" s="27"/>
      <c r="F29" s="25"/>
      <c r="G29" s="25"/>
    </row>
    <row r="30" spans="1:7">
      <c r="A30" s="25"/>
      <c r="B30" s="25"/>
      <c r="E30" s="27"/>
      <c r="F30" s="25"/>
      <c r="G30" s="25"/>
    </row>
    <row r="31" spans="1:7">
      <c r="A31" s="25"/>
      <c r="B31" s="25"/>
      <c r="E31" s="27"/>
      <c r="F31" s="25"/>
      <c r="G31" s="25"/>
    </row>
    <row r="32" spans="1:7">
      <c r="A32" s="25"/>
      <c r="B32" s="25"/>
      <c r="E32" s="27"/>
      <c r="F32" s="25"/>
      <c r="G32" s="25"/>
    </row>
    <row r="33" spans="1:7">
      <c r="A33" s="25"/>
      <c r="B33" s="25"/>
      <c r="E33" s="27"/>
      <c r="F33" s="25"/>
      <c r="G33" s="25"/>
    </row>
    <row r="34" spans="1:7">
      <c r="A34" s="25"/>
      <c r="B34" s="25"/>
      <c r="E34" s="27"/>
      <c r="F34" s="25"/>
      <c r="G34" s="25"/>
    </row>
    <row r="35" spans="5:5">
      <c r="E35" s="30"/>
    </row>
    <row r="36" ht="14.4" spans="4:5">
      <c r="D36" s="28"/>
      <c r="E36" s="31"/>
    </row>
  </sheetData>
  <conditionalFormatting sqref="F14">
    <cfRule type="cellIs" dxfId="0" priority="3" operator="equal">
      <formula>0</formula>
    </cfRule>
  </conditionalFormatting>
  <conditionalFormatting sqref="F12:F35">
    <cfRule type="cellIs" dxfId="0" priority="1" operator="equal">
      <formula>0</formula>
    </cfRule>
  </conditionalFormatting>
  <conditionalFormatting sqref="G14:G35">
    <cfRule type="cellIs" dxfId="0" priority="2" operator="equal">
      <formula>0</formula>
    </cfRule>
  </conditionalFormatting>
  <conditionalFormatting sqref="F$1:G$1048576">
    <cfRule type="cellIs" dxfId="1" priority="4" operator="equal">
      <formula>"否"</formula>
    </cfRule>
  </conditionalFormatting>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庆瑞瑞远</vt:lpstr>
      <vt:lpstr>庆瑞3号</vt:lpstr>
      <vt:lpstr>庆瑞锐进</vt:lpstr>
      <vt:lpstr>庆瑞6号</vt:lpstr>
      <vt:lpstr>Summary</vt:lpstr>
      <vt:lpstr>BreakDown</vt:lpstr>
      <vt:lpstr>IndexFuture</vt:lpstr>
      <vt:lpstr>庆瑞6号分仓</vt:lpstr>
      <vt:lpstr>套保-SQR</vt:lpstr>
      <vt:lpstr>套保-SQRRY</vt:lpstr>
      <vt:lpstr>套保-SQRRD</vt:lpstr>
      <vt:lpstr>套保-SQRRZ</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Yilun CUI</dc:creator>
  <cp:lastModifiedBy>Administrator</cp:lastModifiedBy>
  <dcterms:created xsi:type="dcterms:W3CDTF">2018-11-14T02:05:00Z</dcterms:created>
  <dcterms:modified xsi:type="dcterms:W3CDTF">2019-05-30T19:09:57Z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2052-1.0.0.1327</vt:lpwstr>
  </property>
</Properties>
</file>