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目录" sheetId="1" r:id="rId1"/>
    <sheet name="接口表" sheetId="33" r:id="rId2"/>
    <sheet name="柜面系统" sheetId="2" r:id="rId3"/>
    <sheet name="理财系统" sheetId="3" r:id="rId4"/>
    <sheet name="银医终端" sheetId="4" r:id="rId5"/>
    <sheet name="ICS" sheetId="5" r:id="rId6"/>
    <sheet name="资产证券化" sheetId="6" r:id="rId7"/>
    <sheet name="全网收单" sheetId="7" r:id="rId8"/>
    <sheet name="国库电子化" sheetId="8" r:id="rId9"/>
    <sheet name="批量平台" sheetId="9" r:id="rId10"/>
    <sheet name="南天跨平台" sheetId="10" r:id="rId11"/>
    <sheet name="手机银行" sheetId="11" r:id="rId12"/>
    <sheet name="微信银行" sheetId="12" r:id="rId13"/>
    <sheet name="移动营销" sheetId="13" r:id="rId14"/>
    <sheet name="网银系统" sheetId="14" r:id="rId15"/>
    <sheet name="信贷系统" sheetId="15" r:id="rId16"/>
    <sheet name="资金系统" sheetId="16" r:id="rId17"/>
    <sheet name="电话银行" sheetId="17" r:id="rId18"/>
    <sheet name="国结系统" sheetId="18" r:id="rId19"/>
    <sheet name="深圳同城" sheetId="19" r:id="rId20"/>
    <sheet name="网联银联" sheetId="20" r:id="rId21"/>
    <sheet name="支付系统" sheetId="21" r:id="rId22"/>
    <sheet name="卡前置" sheetId="22" r:id="rId23"/>
    <sheet name="中软跨平台" sheetId="23" r:id="rId24"/>
    <sheet name="VTM" sheetId="24" r:id="rId25"/>
    <sheet name="电票系统" sheetId="25" r:id="rId26"/>
    <sheet name="网贷平台" sheetId="27" r:id="rId27"/>
    <sheet name="直销银行" sheetId="32" r:id="rId28"/>
    <sheet name="小能人" sheetId="28" r:id="rId29"/>
    <sheet name="综合支付" sheetId="29" r:id="rId30"/>
    <sheet name="中间业务" sheetId="30" r:id="rId31"/>
    <sheet name="供应链" sheetId="31" r:id="rId32"/>
  </sheets>
  <definedNames>
    <definedName name="x">目录!$B$5</definedName>
  </definedNames>
  <calcPr calcId="144525"/>
</workbook>
</file>

<file path=xl/sharedStrings.xml><?xml version="1.0" encoding="utf-8"?>
<sst xmlns="http://schemas.openxmlformats.org/spreadsheetml/2006/main" count="2056" uniqueCount="994">
  <si>
    <t>****本次统计文档目的是针对于各渠道为满足最新查控需求，优化报文头及报文体后的覆盖性测试；需要统计各渠道交易（动账类/非动账类），以及调用的ESB接口或核心接口</t>
  </si>
  <si>
    <t>序号</t>
  </si>
  <si>
    <t>系统名称</t>
  </si>
  <si>
    <t>交易数</t>
  </si>
  <si>
    <r>
      <t>涉及本次改造交易数</t>
    </r>
    <r>
      <rPr>
        <b/>
        <sz val="11"/>
        <color rgb="FFFF0000"/>
        <rFont val="宋体"/>
        <charset val="134"/>
      </rPr>
      <t>（测试人员填写）</t>
    </r>
  </si>
  <si>
    <t>对应科技人员</t>
  </si>
  <si>
    <t>对应开发经理</t>
  </si>
  <si>
    <t>是否完成统计</t>
  </si>
  <si>
    <t>邮箱</t>
  </si>
  <si>
    <t>柜面交易</t>
  </si>
  <si>
    <t>李竞哲</t>
  </si>
  <si>
    <t>否</t>
  </si>
  <si>
    <t>lijzh@guilinbank.com.cn</t>
  </si>
  <si>
    <t>理财系统</t>
  </si>
  <si>
    <r>
      <rPr>
        <sz val="9"/>
        <color rgb="FF000000"/>
        <rFont val="SimSun"/>
        <charset val="134"/>
      </rPr>
      <t>潘文高</t>
    </r>
  </si>
  <si>
    <t>panwg@guilinbank.com.cn</t>
  </si>
  <si>
    <t>银医终端</t>
  </si>
  <si>
    <t>陈远辉</t>
  </si>
  <si>
    <t>chenyuanhui@guilinbank.com.cn</t>
  </si>
  <si>
    <t>ICS</t>
  </si>
  <si>
    <r>
      <rPr>
        <sz val="9"/>
        <color rgb="FF000000"/>
        <rFont val="SimSun"/>
        <charset val="134"/>
      </rPr>
      <t>陈远辉</t>
    </r>
  </si>
  <si>
    <t>资产证券化</t>
  </si>
  <si>
    <t>全网收单</t>
  </si>
  <si>
    <r>
      <rPr>
        <sz val="9"/>
        <color rgb="FF000000"/>
        <rFont val="SimSun"/>
        <charset val="134"/>
      </rPr>
      <t>黄杰夫</t>
    </r>
  </si>
  <si>
    <t>huangjf@guilinbank.com.cn</t>
  </si>
  <si>
    <t>国库电子化</t>
  </si>
  <si>
    <r>
      <rPr>
        <sz val="9"/>
        <color rgb="FF000000"/>
        <rFont val="SimSun"/>
        <charset val="134"/>
      </rPr>
      <t>周威</t>
    </r>
  </si>
  <si>
    <t>zhouwei@guilinbank.com.cn</t>
  </si>
  <si>
    <t>批量平台</t>
  </si>
  <si>
    <r>
      <rPr>
        <sz val="9"/>
        <color rgb="FF000000"/>
        <rFont val="宋体"/>
        <charset val="134"/>
      </rPr>
      <t>刘凯翔</t>
    </r>
  </si>
  <si>
    <t>liukx@guilinbank.com.cn</t>
  </si>
  <si>
    <t>南天跨平台</t>
  </si>
  <si>
    <t>覃彬</t>
  </si>
  <si>
    <t>qinb@guilinbank.com.cn</t>
  </si>
  <si>
    <t>手机银行</t>
  </si>
  <si>
    <t>黎江维</t>
  </si>
  <si>
    <t>lijw@guilinbank.com.cn</t>
  </si>
  <si>
    <t>微信银行</t>
  </si>
  <si>
    <t>移动营销</t>
  </si>
  <si>
    <t>姚贤茂</t>
  </si>
  <si>
    <t>yaoxianmao@guilinbank.com.cn</t>
  </si>
  <si>
    <t>网银系统</t>
  </si>
  <si>
    <t>信贷系统</t>
  </si>
  <si>
    <r>
      <rPr>
        <sz val="9"/>
        <color rgb="FF000000"/>
        <rFont val="SimSun"/>
        <charset val="134"/>
      </rPr>
      <t>蒙聚杰</t>
    </r>
  </si>
  <si>
    <t>mengjj@guilinbank.com.cn</t>
  </si>
  <si>
    <t>资金系统</t>
  </si>
  <si>
    <t>蒋建华</t>
  </si>
  <si>
    <t>jiangjh@guilinbank.com.cn</t>
  </si>
  <si>
    <t>电话银行</t>
  </si>
  <si>
    <t>国结系统</t>
  </si>
  <si>
    <t>蒙聚杰</t>
  </si>
  <si>
    <t>深圳同城</t>
  </si>
  <si>
    <r>
      <rPr>
        <sz val="9"/>
        <color rgb="FF000000"/>
        <rFont val="SimSun"/>
        <charset val="134"/>
      </rPr>
      <t xml:space="preserve">郑浩 </t>
    </r>
  </si>
  <si>
    <t>zhengh@guilinbank.com.cn</t>
  </si>
  <si>
    <t>网联银联</t>
  </si>
  <si>
    <t>支付系统</t>
  </si>
  <si>
    <t>卡前置</t>
  </si>
  <si>
    <t>白远旺</t>
  </si>
  <si>
    <t>baiyw@guilinbank.com.cn</t>
  </si>
  <si>
    <t>中软跨平台</t>
  </si>
  <si>
    <r>
      <rPr>
        <sz val="9"/>
        <color rgb="FF000000"/>
        <rFont val="SimSun"/>
        <charset val="134"/>
      </rPr>
      <t>覃彬</t>
    </r>
  </si>
  <si>
    <t>VTM</t>
  </si>
  <si>
    <t>无测试机具</t>
  </si>
  <si>
    <t>电票系统</t>
  </si>
  <si>
    <r>
      <rPr>
        <sz val="9"/>
        <color rgb="FF000000"/>
        <rFont val="SimSun"/>
        <charset val="134"/>
      </rPr>
      <t>黄楚婷</t>
    </r>
  </si>
  <si>
    <t>huangcht@guilinbank.com.cn</t>
  </si>
  <si>
    <t>直销银行</t>
  </si>
  <si>
    <t>黄杰夫</t>
  </si>
  <si>
    <t>网贷平台</t>
  </si>
  <si>
    <t>小能人</t>
  </si>
  <si>
    <t>郭严</t>
  </si>
  <si>
    <t>guoy@guilinbank.com.cn</t>
  </si>
  <si>
    <t>综合支付</t>
  </si>
  <si>
    <t>中间业务</t>
  </si>
  <si>
    <r>
      <rPr>
        <sz val="9"/>
        <color rgb="FF000000"/>
        <rFont val="SimSun"/>
        <charset val="134"/>
      </rPr>
      <t>刘凯翔</t>
    </r>
  </si>
  <si>
    <t>供应链</t>
  </si>
  <si>
    <r>
      <rPr>
        <sz val="9"/>
        <color rgb="FF000000"/>
        <rFont val="SimSun"/>
        <charset val="134"/>
      </rPr>
      <t>黎江维</t>
    </r>
  </si>
  <si>
    <t>合计</t>
  </si>
  <si>
    <t>交易码</t>
  </si>
  <si>
    <t>交易名称</t>
  </si>
  <si>
    <t>ESB接口号</t>
  </si>
  <si>
    <t>渠道整合接口号</t>
  </si>
  <si>
    <t>其他调用</t>
  </si>
  <si>
    <t>ap0010</t>
  </si>
  <si>
    <t>交易冲正</t>
  </si>
  <si>
    <t>S002001000000010</t>
  </si>
  <si>
    <t>SACCT00020010010</t>
  </si>
  <si>
    <t>ca5034</t>
  </si>
  <si>
    <t>长短款后续业务处理</t>
  </si>
  <si>
    <t>S002001000005034</t>
  </si>
  <si>
    <t>SMNG000020015034</t>
  </si>
  <si>
    <t>cd1010</t>
  </si>
  <si>
    <t>实时单张发个人卡主卡</t>
  </si>
  <si>
    <t>S002001000001010</t>
  </si>
  <si>
    <t>SMNG000020011010</t>
  </si>
  <si>
    <t>cd1025</t>
  </si>
  <si>
    <t>实时预约单张卡换卡</t>
  </si>
  <si>
    <t>S002001000001025</t>
  </si>
  <si>
    <t>SMNG000020011025</t>
  </si>
  <si>
    <t>cd1026</t>
  </si>
  <si>
    <t>个人卡销卡</t>
  </si>
  <si>
    <t>S002001000001026</t>
  </si>
  <si>
    <t>SMNG000020011026</t>
  </si>
  <si>
    <t>SSIGN00010020017电子账户结息销户解绑</t>
  </si>
  <si>
    <t>cd1068</t>
  </si>
  <si>
    <t>批量销卡</t>
  </si>
  <si>
    <t>S002001000001068</t>
  </si>
  <si>
    <t>SMNG000020011068</t>
  </si>
  <si>
    <t>ce5121</t>
  </si>
  <si>
    <t>柜员出售重要凭证</t>
  </si>
  <si>
    <t>S002001000005121</t>
  </si>
  <si>
    <t>SMNG000020015121</t>
  </si>
  <si>
    <t>cg5818</t>
  </si>
  <si>
    <t>统一收费</t>
  </si>
  <si>
    <t>S002001000005818</t>
  </si>
  <si>
    <t>SACCT00020015818</t>
  </si>
  <si>
    <t>统一收费(联动调用)</t>
  </si>
  <si>
    <t>dp2072</t>
  </si>
  <si>
    <t>存折/单更换</t>
  </si>
  <si>
    <t>S002001000002072</t>
  </si>
  <si>
    <t>SMNG000020012072</t>
  </si>
  <si>
    <t>dp2080</t>
  </si>
  <si>
    <t>批量开单折(文件上传)</t>
  </si>
  <si>
    <t>S002001000002080</t>
  </si>
  <si>
    <t>SMNG000020012080</t>
  </si>
  <si>
    <t>dp2083</t>
  </si>
  <si>
    <r>
      <rPr>
        <sz val="10"/>
        <color theme="1"/>
        <rFont val="Arial"/>
        <charset val="134"/>
      </rPr>
      <t>手动转久悬户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收入户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正常户</t>
    </r>
  </si>
  <si>
    <t>S002001000002083</t>
  </si>
  <si>
    <t>SACCT00020012083</t>
  </si>
  <si>
    <t>dp2101</t>
  </si>
  <si>
    <t>个人存款账户开户</t>
  </si>
  <si>
    <t>S002001000002101</t>
  </si>
  <si>
    <t>SMNG000020012101</t>
  </si>
  <si>
    <t>SMNG000170151012微动力二代存款产品购买主函数</t>
  </si>
  <si>
    <t>dp2106</t>
  </si>
  <si>
    <t>个人存款账户销户</t>
  </si>
  <si>
    <t>S002001000002106</t>
  </si>
  <si>
    <t>SMNG000020012106</t>
  </si>
  <si>
    <t>SACCT00170151013微动力二代存单提前支取</t>
  </si>
  <si>
    <t>dp2107</t>
  </si>
  <si>
    <t>个人定期存单多笔销户</t>
  </si>
  <si>
    <t>S002001000002107</t>
  </si>
  <si>
    <t>SMNG000020012107</t>
  </si>
  <si>
    <t>dp2109</t>
  </si>
  <si>
    <t>定期一本通或卡下定期多笔销户</t>
  </si>
  <si>
    <t>S002001000002109</t>
  </si>
  <si>
    <t>SMNG000020012109</t>
  </si>
  <si>
    <t>dp2114</t>
  </si>
  <si>
    <t>单位账户开户</t>
  </si>
  <si>
    <t>S002001000002114</t>
  </si>
  <si>
    <t>SMNG000020012114</t>
  </si>
  <si>
    <t>dp2117</t>
  </si>
  <si>
    <t>单位账户销户</t>
  </si>
  <si>
    <t>S002001000002117</t>
  </si>
  <si>
    <t>SMNG000020012117</t>
  </si>
  <si>
    <t>dp2120</t>
  </si>
  <si>
    <t>个人现金存款</t>
  </si>
  <si>
    <t>S002001000002120</t>
  </si>
  <si>
    <t>SACCT00020012120</t>
  </si>
  <si>
    <t>无对手信息</t>
  </si>
  <si>
    <t>dp2121</t>
  </si>
  <si>
    <t>个人现金取款</t>
  </si>
  <si>
    <t>S002001000002121</t>
  </si>
  <si>
    <t>SACCT00020012121</t>
  </si>
  <si>
    <t>dp2123</t>
  </si>
  <si>
    <t>存款账户转账</t>
  </si>
  <si>
    <t>S002001000002123</t>
  </si>
  <si>
    <t>SACCT00020012123</t>
  </si>
  <si>
    <t>SACCT00170151013微动力二代存单提前支取 SMNG000170151012微动力二代存款产品购买</t>
  </si>
  <si>
    <t>dp2124</t>
  </si>
  <si>
    <t>单位账户大额现金转账</t>
  </si>
  <si>
    <t>S002001000002124</t>
  </si>
  <si>
    <t>SACCT00020012124</t>
  </si>
  <si>
    <t>dp2130</t>
  </si>
  <si>
    <t>单位账户现金存款</t>
  </si>
  <si>
    <t>S002001000002130</t>
  </si>
  <si>
    <t>SACCT00020012130</t>
  </si>
  <si>
    <t>dp2131</t>
  </si>
  <si>
    <t>单位账户现金取款</t>
  </si>
  <si>
    <t>S002001000002131</t>
  </si>
  <si>
    <t>SACCT00020012131</t>
  </si>
  <si>
    <t>dp2132</t>
  </si>
  <si>
    <t>单位定期及通知存款部提</t>
  </si>
  <si>
    <t>S002001000002132</t>
  </si>
  <si>
    <t>SACCT00020012132</t>
  </si>
  <si>
    <t>dp2135</t>
  </si>
  <si>
    <t>多笔现金存款</t>
  </si>
  <si>
    <t>S002001000002135</t>
  </si>
  <si>
    <t>SACCT00020012135</t>
  </si>
  <si>
    <t>dp2139</t>
  </si>
  <si>
    <t>存款账户隔日冲补账</t>
  </si>
  <si>
    <t>S002001000002139</t>
  </si>
  <si>
    <t>SACCT00020012139</t>
  </si>
  <si>
    <t>dp2146</t>
  </si>
  <si>
    <t>单户结息</t>
  </si>
  <si>
    <t>S002001000002146</t>
  </si>
  <si>
    <t>SMNG000020012146</t>
  </si>
  <si>
    <t>dp2153</t>
  </si>
  <si>
    <t>手工付息</t>
  </si>
  <si>
    <t>S002001000002153</t>
  </si>
  <si>
    <t>SACCT00020012153</t>
  </si>
  <si>
    <t>dp2172</t>
  </si>
  <si>
    <t>法定机关扣划</t>
  </si>
  <si>
    <t>S002001000002172</t>
  </si>
  <si>
    <t>SACCT00020012172</t>
  </si>
  <si>
    <t>dp2176</t>
  </si>
  <si>
    <t>质押扣划</t>
  </si>
  <si>
    <t>S002001000002176</t>
  </si>
  <si>
    <t>SACCT00020012176</t>
  </si>
  <si>
    <t>dp2180</t>
  </si>
  <si>
    <t>存款证明开立</t>
  </si>
  <si>
    <t>S002001000002180</t>
  </si>
  <si>
    <t>SQRY000020012180</t>
  </si>
  <si>
    <t>dp2182</t>
  </si>
  <si>
    <t>存款证明收回</t>
  </si>
  <si>
    <t>S002001000002182</t>
  </si>
  <si>
    <t>SQRY000020012182</t>
  </si>
  <si>
    <t>dp2196</t>
  </si>
  <si>
    <t>账户待支取利息支取</t>
  </si>
  <si>
    <t>S002001000002196</t>
  </si>
  <si>
    <t>SACCT00020012196</t>
  </si>
  <si>
    <t>dp2229</t>
  </si>
  <si>
    <t>协议产品签约解约</t>
  </si>
  <si>
    <t>S002001000002229</t>
  </si>
  <si>
    <t>SMNG000020012229</t>
  </si>
  <si>
    <t>dp2249</t>
  </si>
  <si>
    <t>如意宝账户批量支取和销户</t>
  </si>
  <si>
    <t>S002001000002249</t>
  </si>
  <si>
    <t>SMNG000020012249</t>
  </si>
  <si>
    <t>dp2265</t>
  </si>
  <si>
    <t>大额存单认购</t>
  </si>
  <si>
    <t>S002001000002265</t>
  </si>
  <si>
    <t>SACCT00020012265</t>
  </si>
  <si>
    <t>SMNG000170151012微动力二代存款产品购买</t>
  </si>
  <si>
    <t>dp2266</t>
  </si>
  <si>
    <t>大额存单兑付</t>
  </si>
  <si>
    <t>S002001000002266</t>
  </si>
  <si>
    <t>SACCT00020012266</t>
  </si>
  <si>
    <t>dp2289</t>
  </si>
  <si>
    <t>撤销认购直销理财产品</t>
  </si>
  <si>
    <t>S002001000002289</t>
  </si>
  <si>
    <t>SMNG000020012289</t>
  </si>
  <si>
    <t>dp2301</t>
  </si>
  <si>
    <t>集团日均计息签约</t>
  </si>
  <si>
    <t>S002001000002301</t>
  </si>
  <si>
    <t>SMNG000020012301</t>
  </si>
  <si>
    <t>dp2352</t>
  </si>
  <si>
    <t>组合账户子账户开立</t>
  </si>
  <si>
    <t>S002001000002352</t>
  </si>
  <si>
    <t>SMNG000020012352</t>
  </si>
  <si>
    <t>dp2353</t>
  </si>
  <si>
    <t>普通账户转组合账户</t>
  </si>
  <si>
    <t>S002001000002353</t>
  </si>
  <si>
    <t>SACCT00020012353</t>
  </si>
  <si>
    <t>dp2374</t>
  </si>
  <si>
    <t>保证金未用退回和转出</t>
  </si>
  <si>
    <t>S002001000002374</t>
  </si>
  <si>
    <t>SACCT00020012374</t>
  </si>
  <si>
    <t>dp2375</t>
  </si>
  <si>
    <t>组合账户结构互转</t>
  </si>
  <si>
    <t>S002001000002375</t>
  </si>
  <si>
    <t>SQRY000020012375</t>
  </si>
  <si>
    <t>dp2376</t>
  </si>
  <si>
    <t>组合账户子户调账</t>
  </si>
  <si>
    <t>S002001000002376</t>
  </si>
  <si>
    <t>SACCT00020012376</t>
  </si>
  <si>
    <t>dp2621</t>
  </si>
  <si>
    <t>商品储蓄商户打款</t>
  </si>
  <si>
    <t>S002001000002621</t>
  </si>
  <si>
    <t>SACCT00020012621</t>
  </si>
  <si>
    <t>fx1514</t>
  </si>
  <si>
    <t>代客结汇</t>
  </si>
  <si>
    <t>S002001000001514</t>
  </si>
  <si>
    <t>SACCT00020011514</t>
  </si>
  <si>
    <t>fx1515</t>
  </si>
  <si>
    <t>代客售汇</t>
  </si>
  <si>
    <t>S002001000001515</t>
  </si>
  <si>
    <t>SACCT00020011515</t>
  </si>
  <si>
    <t>ib1241</t>
  </si>
  <si>
    <t>外围自动冲正</t>
  </si>
  <si>
    <t>S002001000001241</t>
  </si>
  <si>
    <t>SMNG000020011241</t>
  </si>
  <si>
    <t>ib1600</t>
  </si>
  <si>
    <r>
      <rPr>
        <sz val="10"/>
        <color theme="1"/>
        <rFont val="Arial"/>
        <charset val="134"/>
      </rPr>
      <t>代理文件上送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文件上传</t>
    </r>
    <r>
      <rPr>
        <sz val="10"/>
        <color theme="1"/>
        <rFont val="Arial"/>
        <charset val="134"/>
      </rPr>
      <t>)</t>
    </r>
  </si>
  <si>
    <t>S002001000001600</t>
  </si>
  <si>
    <t>SMNG000020011600</t>
  </si>
  <si>
    <t>ib1612</t>
  </si>
  <si>
    <r>
      <rPr>
        <sz val="10"/>
        <color theme="1"/>
        <rFont val="Arial"/>
        <charset val="134"/>
      </rPr>
      <t>账户批量控制文件解析</t>
    </r>
    <r>
      <rPr>
        <sz val="10"/>
        <color theme="1"/>
        <rFont val="Arial"/>
        <charset val="134"/>
      </rPr>
      <t>(</t>
    </r>
    <r>
      <rPr>
        <sz val="10"/>
        <color theme="1"/>
        <rFont val="宋体"/>
        <charset val="134"/>
      </rPr>
      <t>文件上传</t>
    </r>
    <r>
      <rPr>
        <sz val="10"/>
        <color theme="1"/>
        <rFont val="Arial"/>
        <charset val="134"/>
      </rPr>
      <t>)</t>
    </r>
  </si>
  <si>
    <t>S002001000001612</t>
  </si>
  <si>
    <t>SMNG000020011612</t>
  </si>
  <si>
    <t>ib1629</t>
  </si>
  <si>
    <t>批量扣划文件通知</t>
  </si>
  <si>
    <t>S002001000001629</t>
  </si>
  <si>
    <t>SMNG000020011629</t>
  </si>
  <si>
    <t>ib1631</t>
  </si>
  <si>
    <t>银承备款文件通知</t>
  </si>
  <si>
    <t>S002001000001631</t>
  </si>
  <si>
    <t>SMNG000020011631</t>
  </si>
  <si>
    <t>ib1637</t>
  </si>
  <si>
    <t>单笔票据银承备款</t>
  </si>
  <si>
    <t>S002001000001637</t>
  </si>
  <si>
    <t>SACCT00020011637</t>
  </si>
  <si>
    <t>ib1914</t>
  </si>
  <si>
    <t>通用记账</t>
  </si>
  <si>
    <t>S002001000001914</t>
  </si>
  <si>
    <t>SACCT00020011914</t>
  </si>
  <si>
    <t>行内</t>
  </si>
  <si>
    <t>ib1918</t>
  </si>
  <si>
    <t>S002001000001918</t>
  </si>
  <si>
    <t>SACCT00020011918</t>
  </si>
  <si>
    <t>支付，人行大小额同城、网联、银联</t>
  </si>
  <si>
    <t>ib1920</t>
  </si>
  <si>
    <t>S002001000001920</t>
  </si>
  <si>
    <t>SMNG000020011920</t>
  </si>
  <si>
    <t>子账户调账</t>
  </si>
  <si>
    <t>ln3020</t>
  </si>
  <si>
    <t>贷款发放</t>
  </si>
  <si>
    <t>S002001000003020</t>
  </si>
  <si>
    <t>SMNG000020013020</t>
  </si>
  <si>
    <t>ln3041</t>
  </si>
  <si>
    <t>贷款归还</t>
  </si>
  <si>
    <t>S002001000003041</t>
  </si>
  <si>
    <t>SACCT00020013041</t>
  </si>
  <si>
    <t>ln3043</t>
  </si>
  <si>
    <t>单期归还</t>
  </si>
  <si>
    <t>S002001000003043</t>
  </si>
  <si>
    <t>SMNG000020013043</t>
  </si>
  <si>
    <t>ln3046</t>
  </si>
  <si>
    <t>核销归还</t>
  </si>
  <si>
    <t>S002001000003046</t>
  </si>
  <si>
    <t>SMNG000020013046</t>
  </si>
  <si>
    <t>ln3049</t>
  </si>
  <si>
    <t>手工解付</t>
  </si>
  <si>
    <t>S002001000003049</t>
  </si>
  <si>
    <t>SACCT00020013049</t>
  </si>
  <si>
    <t>ln3077</t>
  </si>
  <si>
    <t>客户账本息调整</t>
  </si>
  <si>
    <t>S002001000003077</t>
  </si>
  <si>
    <t>SMNG000020013077</t>
  </si>
  <si>
    <t>ln3083</t>
  </si>
  <si>
    <t>指定金额归还</t>
  </si>
  <si>
    <t>S002001000003083</t>
  </si>
  <si>
    <t>SMNG000020013083</t>
  </si>
  <si>
    <t>ob3600</t>
  </si>
  <si>
    <t>表外业务开立</t>
  </si>
  <si>
    <t>S002001000003600</t>
  </si>
  <si>
    <t>SMNG000020013600</t>
  </si>
  <si>
    <t>ob3603</t>
  </si>
  <si>
    <t>保函赔付</t>
  </si>
  <si>
    <t>S002001000003603</t>
  </si>
  <si>
    <t>SACCT00020013603</t>
  </si>
  <si>
    <t>ta7610</t>
  </si>
  <si>
    <t>万能记账</t>
  </si>
  <si>
    <t>S002001000007610</t>
  </si>
  <si>
    <t>SACCT00020017610</t>
  </si>
  <si>
    <t>返回首页</t>
  </si>
  <si>
    <t xml:space="preserve">***核心接口，ESB接口，填写一个即可***
***若以下展示交易非系统全量交易，请补足***
</t>
  </si>
  <si>
    <t>交易名</t>
  </si>
  <si>
    <t>是否动账</t>
  </si>
  <si>
    <t>调用ESB接口</t>
  </si>
  <si>
    <t>调用核心接口</t>
  </si>
  <si>
    <t>代理缴费</t>
  </si>
  <si>
    <t>是</t>
  </si>
  <si>
    <t>银保通缴费</t>
  </si>
  <si>
    <t>市非税缴款书录入记账处理/重录</t>
  </si>
  <si>
    <t>新区非税单笔缴款</t>
  </si>
  <si>
    <t>新区非税退款挂账手工入账</t>
  </si>
  <si>
    <t>区非税缴款书记账</t>
  </si>
  <si>
    <t>预售资金缴存</t>
  </si>
  <si>
    <t>预售资金支取</t>
  </si>
  <si>
    <t>预售房个人贷款发放</t>
  </si>
  <si>
    <t>存量房账户资金缴存</t>
  </si>
  <si>
    <t>骑行卡签约</t>
  </si>
  <si>
    <t>维修资金记账</t>
  </si>
  <si>
    <t>黄金客户账户开户</t>
  </si>
  <si>
    <t>支付令确认支付</t>
  </si>
  <si>
    <t>缴纳罚款/缴款信息查询</t>
  </si>
  <si>
    <t>中间业务查询冲正</t>
  </si>
  <si>
    <t>日终划款</t>
  </si>
  <si>
    <t>银行端申报查询缴款</t>
  </si>
  <si>
    <t>资金划转</t>
  </si>
  <si>
    <r>
      <rPr>
        <sz val="10"/>
        <color rgb="FF000000"/>
        <rFont val="SimSun"/>
        <charset val="134"/>
      </rPr>
      <t>基金购买</t>
    </r>
  </si>
  <si>
    <r>
      <rPr>
        <sz val="10"/>
        <color rgb="FF000000"/>
        <rFont val="SimSun"/>
        <charset val="134"/>
      </rPr>
      <t>是</t>
    </r>
  </si>
  <si>
    <r>
      <rPr>
        <sz val="10"/>
        <color rgb="FF000000"/>
        <rFont val="SimSun"/>
        <charset val="134"/>
      </rPr>
      <t>基金定投</t>
    </r>
  </si>
  <si>
    <r>
      <rPr>
        <sz val="10"/>
        <color rgb="FF000000"/>
        <rFont val="SimSun"/>
        <charset val="134"/>
      </rPr>
      <t>基金撤单</t>
    </r>
  </si>
  <si>
    <r>
      <rPr>
        <sz val="10"/>
        <color rgb="FF000000"/>
        <rFont val="SimSun"/>
        <charset val="134"/>
      </rPr>
      <t>基金批量兑付</t>
    </r>
  </si>
  <si>
    <r>
      <rPr>
        <sz val="10"/>
        <color rgb="FF000000"/>
        <rFont val="SimSun"/>
        <charset val="134"/>
      </rPr>
      <t>桂宝宝购买</t>
    </r>
  </si>
  <si>
    <r>
      <rPr>
        <sz val="10"/>
        <color rgb="FF000000"/>
        <rFont val="SimSun"/>
        <charset val="134"/>
      </rPr>
      <t>桂宝宝批量兑付</t>
    </r>
  </si>
  <si>
    <r>
      <rPr>
        <sz val="10"/>
        <color rgb="FF000000"/>
        <rFont val="SimSun"/>
        <charset val="134"/>
      </rPr>
      <t>理财购买</t>
    </r>
  </si>
  <si>
    <r>
      <rPr>
        <sz val="10"/>
        <color rgb="FF000000"/>
        <rFont val="SimSun"/>
        <charset val="134"/>
      </rPr>
      <t>理财赎回</t>
    </r>
  </si>
  <si>
    <r>
      <rPr>
        <sz val="10"/>
        <rFont val="宋体"/>
        <charset val="134"/>
      </rPr>
      <t>理财收益下发</t>
    </r>
  </si>
  <si>
    <r>
      <rPr>
        <sz val="10"/>
        <color rgb="FF000000"/>
        <rFont val="SimSun"/>
        <charset val="134"/>
      </rPr>
      <t>理财兑付</t>
    </r>
  </si>
  <si>
    <r>
      <rPr>
        <sz val="10"/>
        <color rgb="FF000000"/>
        <rFont val="SimSun"/>
        <charset val="134"/>
      </rPr>
      <t>银医终端-门诊预交金缴费</t>
    </r>
  </si>
  <si>
    <r>
      <rPr>
        <sz val="10"/>
        <color rgb="FF000000"/>
        <rFont val="SimSun"/>
        <charset val="134"/>
      </rPr>
      <t>银医终端-住院预交金缴费</t>
    </r>
  </si>
  <si>
    <r>
      <rPr>
        <sz val="10"/>
        <color rgb="FF000000"/>
        <rFont val="SimSun"/>
        <charset val="134"/>
      </rPr>
      <t>银医终端-自助缴费</t>
    </r>
  </si>
  <si>
    <r>
      <rPr>
        <sz val="10"/>
        <color rgb="FF000000"/>
        <rFont val="SimSun"/>
        <charset val="134"/>
      </rPr>
      <t>批量并账</t>
    </r>
  </si>
  <si>
    <r>
      <rPr>
        <sz val="10"/>
        <rFont val="宋体"/>
        <charset val="134"/>
      </rPr>
      <t>是</t>
    </r>
  </si>
  <si>
    <r>
      <rPr>
        <sz val="10"/>
        <color rgb="FF000000"/>
        <rFont val="SimSun"/>
        <charset val="134"/>
      </rPr>
      <t>基础资产转让</t>
    </r>
  </si>
  <si>
    <r>
      <rPr>
        <sz val="10"/>
        <rFont val="宋体"/>
        <charset val="134"/>
      </rPr>
      <t>否</t>
    </r>
  </si>
  <si>
    <t>资产回收转付</t>
  </si>
  <si>
    <r>
      <rPr>
        <sz val="10"/>
        <color rgb="FF000000"/>
        <rFont val="SimSun"/>
        <charset val="134"/>
      </rPr>
      <t>行内卡密支付</t>
    </r>
  </si>
  <si>
    <r>
      <rPr>
        <sz val="10"/>
        <rFont val="宋体"/>
        <charset val="134"/>
      </rPr>
      <t>行内卡密支付退款</t>
    </r>
  </si>
  <si>
    <r>
      <rPr>
        <sz val="10"/>
        <rFont val="宋体"/>
        <charset val="134"/>
      </rPr>
      <t>支付宝支付</t>
    </r>
  </si>
  <si>
    <t>测试环境不支持</t>
  </si>
  <si>
    <r>
      <rPr>
        <sz val="10"/>
        <color rgb="FF000000"/>
        <rFont val="SimSun"/>
        <charset val="134"/>
      </rPr>
      <t>支付宝退款</t>
    </r>
  </si>
  <si>
    <r>
      <rPr>
        <sz val="10"/>
        <color rgb="FF000000"/>
        <rFont val="SimSun"/>
        <charset val="134"/>
      </rPr>
      <t>微信支付</t>
    </r>
  </si>
  <si>
    <r>
      <rPr>
        <sz val="10"/>
        <color rgb="FF000000"/>
        <rFont val="SimSun"/>
        <charset val="134"/>
      </rPr>
      <t>微信退款</t>
    </r>
  </si>
  <si>
    <r>
      <rPr>
        <sz val="10"/>
        <rFont val="宋体"/>
        <charset val="134"/>
      </rPr>
      <t>资金归集</t>
    </r>
  </si>
  <si>
    <r>
      <rPr>
        <sz val="10"/>
        <color rgb="FF000000"/>
        <rFont val="SimSun"/>
        <charset val="134"/>
      </rPr>
      <t>清算</t>
    </r>
  </si>
  <si>
    <t>银联二维码支付</t>
  </si>
  <si>
    <t>退款</t>
  </si>
  <si>
    <r>
      <rPr>
        <sz val="8"/>
        <color rgb="FF000000"/>
        <rFont val="SimSun"/>
        <charset val="134"/>
      </rPr>
      <t>直接支付凭证复核转账</t>
    </r>
  </si>
  <si>
    <r>
      <rPr>
        <sz val="8"/>
        <color rgb="FF000000"/>
        <rFont val="SimSun"/>
        <charset val="134"/>
      </rPr>
      <t>授权支付凭证复核转账</t>
    </r>
  </si>
  <si>
    <r>
      <rPr>
        <sz val="8"/>
        <color rgb="FF000000"/>
        <rFont val="SimSun"/>
        <charset val="134"/>
      </rPr>
      <t>预算内直接支付退款划款清算转账</t>
    </r>
  </si>
  <si>
    <r>
      <rPr>
        <sz val="8"/>
        <color rgb="FF000000"/>
        <rFont val="SimSun"/>
        <charset val="134"/>
      </rPr>
      <t>预算内授权支付退款划款清算转账</t>
    </r>
  </si>
  <si>
    <r>
      <rPr>
        <sz val="8"/>
        <color rgb="FF000000"/>
        <rFont val="SimSun"/>
        <charset val="134"/>
      </rPr>
      <t>预算外直接支付划款单清算转账</t>
    </r>
  </si>
  <si>
    <r>
      <rPr>
        <sz val="8"/>
        <color rgb="FF000000"/>
        <rFont val="SimSun"/>
        <charset val="134"/>
      </rPr>
      <t>预算外授权支付划款单清算转账</t>
    </r>
  </si>
  <si>
    <r>
      <rPr>
        <sz val="8"/>
        <color rgb="FF000000"/>
        <rFont val="SimSun"/>
        <charset val="134"/>
      </rPr>
      <t>预算外直接支付退款划款清算转账</t>
    </r>
  </si>
  <si>
    <r>
      <rPr>
        <sz val="8"/>
        <color rgb="FF000000"/>
        <rFont val="SimSun"/>
        <charset val="134"/>
      </rPr>
      <t>预算外授权支付退款划款清算转账</t>
    </r>
  </si>
  <si>
    <r>
      <rPr>
        <sz val="8"/>
        <color rgb="FF000000"/>
        <rFont val="SimSun"/>
        <charset val="134"/>
      </rPr>
      <t>直接支付凭证退款复核转账</t>
    </r>
  </si>
  <si>
    <r>
      <rPr>
        <sz val="8"/>
        <color rgb="FF000000"/>
        <rFont val="SimSun"/>
        <charset val="134"/>
      </rPr>
      <t>授权支付凭证退款复核转账</t>
    </r>
  </si>
  <si>
    <r>
      <rPr>
        <sz val="10"/>
        <color rgb="FF000000"/>
        <rFont val="SimSun"/>
        <charset val="134"/>
      </rPr>
      <t>代收桂林市中国电信公司固定电话费业务</t>
    </r>
  </si>
  <si>
    <r>
      <rPr>
        <sz val="10"/>
        <color rgb="FF000000"/>
        <rFont val="SimSun"/>
        <charset val="134"/>
      </rPr>
      <t>社银社保代收业务</t>
    </r>
  </si>
  <si>
    <r>
      <rPr>
        <sz val="10"/>
        <color rgb="FF000000"/>
        <rFont val="SimSun"/>
        <charset val="134"/>
      </rPr>
      <t>社银社保代发业务</t>
    </r>
  </si>
  <si>
    <r>
      <rPr>
        <sz val="10"/>
        <color rgb="FF000000"/>
        <rFont val="SimSun"/>
        <charset val="134"/>
      </rPr>
      <t>财税库银批量代收业务</t>
    </r>
  </si>
  <si>
    <r>
      <rPr>
        <sz val="10"/>
        <color rgb="FF000000"/>
        <rFont val="SimSun"/>
        <charset val="134"/>
      </rPr>
      <t>新广西非税代收业务</t>
    </r>
  </si>
  <si>
    <r>
      <rPr>
        <sz val="10"/>
        <color rgb="FF000000"/>
        <rFont val="SimSun"/>
        <charset val="134"/>
      </rPr>
      <t>代收梧州粤海水务公司水费业务</t>
    </r>
  </si>
  <si>
    <r>
      <rPr>
        <sz val="10"/>
        <color rgb="FF000000"/>
        <rFont val="SimSun"/>
        <charset val="134"/>
      </rPr>
      <t>代收南方电网业务</t>
    </r>
  </si>
  <si>
    <r>
      <rPr>
        <sz val="10"/>
        <color rgb="FF000000"/>
        <rFont val="SimSun"/>
        <charset val="134"/>
      </rPr>
      <t>代收南宁中燃业务</t>
    </r>
  </si>
  <si>
    <r>
      <rPr>
        <sz val="10"/>
        <color rgb="FF000000"/>
        <rFont val="SimSun"/>
        <charset val="134"/>
      </rPr>
      <t>代收柳州水费业务</t>
    </r>
  </si>
  <si>
    <r>
      <rPr>
        <sz val="10"/>
        <color rgb="FF000000"/>
        <rFont val="SimSun"/>
        <charset val="134"/>
      </rPr>
      <t>代收南宁水费业务</t>
    </r>
  </si>
  <si>
    <r>
      <rPr>
        <sz val="10"/>
        <color rgb="FF000000"/>
        <rFont val="SimSun"/>
        <charset val="134"/>
      </rPr>
      <t>代收桂林水费业务</t>
    </r>
  </si>
  <si>
    <r>
      <rPr>
        <sz val="10"/>
        <color rgb="FF000000"/>
        <rFont val="SimSun"/>
        <charset val="134"/>
      </rPr>
      <t>公积金贷款扣款</t>
    </r>
  </si>
  <si>
    <r>
      <rPr>
        <sz val="10"/>
        <color rgb="FF000000"/>
        <rFont val="SimSun"/>
        <charset val="134"/>
      </rPr>
      <t>公积金提取发放</t>
    </r>
  </si>
  <si>
    <r>
      <rPr>
        <sz val="10"/>
        <color rgb="FF000000"/>
        <rFont val="SimSun"/>
        <charset val="134"/>
      </rPr>
      <t>医银社保代收业务</t>
    </r>
  </si>
  <si>
    <r>
      <rPr>
        <sz val="10"/>
        <color rgb="FF000000"/>
        <rFont val="SimSun"/>
        <charset val="134"/>
      </rPr>
      <t>医银社保代发业务</t>
    </r>
  </si>
  <si>
    <r>
      <rPr>
        <sz val="10"/>
        <rFont val="宋体"/>
        <charset val="134"/>
      </rPr>
      <t>平安批量代收业务</t>
    </r>
  </si>
  <si>
    <r>
      <rPr>
        <sz val="10"/>
        <color rgb="FF000000"/>
        <rFont val="SimSun"/>
        <charset val="134"/>
      </rPr>
      <t>桂东电力批量代收业务</t>
    </r>
  </si>
  <si>
    <t>社保税银代收业务</t>
  </si>
  <si>
    <r>
      <rPr>
        <sz val="10"/>
        <color rgb="FF000000"/>
        <rFont val="SimSun"/>
        <charset val="134"/>
      </rPr>
      <t>社保税银代发业务</t>
    </r>
  </si>
  <si>
    <t>智能柜台-理财购买（理财处理）</t>
  </si>
  <si>
    <t>智能柜台-理财赎回（理财处理）</t>
  </si>
  <si>
    <t>智能柜台-购买撤销/赎回撤销</t>
  </si>
  <si>
    <t>不涉及动账</t>
  </si>
  <si>
    <t>智能柜台-助农储蓄购买</t>
  </si>
  <si>
    <t>智能柜台-助农储蓄赎回</t>
  </si>
  <si>
    <t>智能柜台-定期型产品购买</t>
  </si>
  <si>
    <t>智能柜台-定期型产品支取</t>
  </si>
  <si>
    <t>智能柜台-活期型产品开户</t>
  </si>
  <si>
    <t>智能柜台-活期型产品销户</t>
  </si>
  <si>
    <t>智能柜台-行内实时转账（超网）</t>
  </si>
  <si>
    <t>智能柜台-行内次日转账（银联次日）</t>
  </si>
  <si>
    <t>智能柜台-跨行实时转账（超网）</t>
  </si>
  <si>
    <t>智能柜台-跨行次日转账（银联次日）</t>
  </si>
  <si>
    <t>智能柜台-次日转账撤回（银联次日）</t>
  </si>
  <si>
    <t>智能柜台-桂林水费缴费（中间业务）</t>
  </si>
  <si>
    <t>智能柜台-南宁水费缴费（中间业务）</t>
  </si>
  <si>
    <t>智能柜台-柳州水费缴费（中间业务）</t>
  </si>
  <si>
    <t>智能柜台-梧州水费缴费（中间业务）</t>
  </si>
  <si>
    <t>同类型交易，交易剔除</t>
  </si>
  <si>
    <t>智能柜台-桂林电费预缴（中间业务）</t>
  </si>
  <si>
    <t>智能柜台-桂林电费全额缴费（中间业务）</t>
  </si>
  <si>
    <t>智能柜台-桂林电费按月缴费（中间业务）</t>
  </si>
  <si>
    <t>智能柜台-南宁电费预缴（中间业务）</t>
  </si>
  <si>
    <t>智能柜台-南宁电费全额缴费（中间业务）</t>
  </si>
  <si>
    <t>智能柜台-南宁电费按月缴费（中间业务）</t>
  </si>
  <si>
    <t>机器上未找到该交易，剔除</t>
  </si>
  <si>
    <t>智能柜台-交通罚款缴费（中间业务）</t>
  </si>
  <si>
    <t>智能柜台-话费充值（中间业务）</t>
  </si>
  <si>
    <t>智能柜台-流量充值（中间业务）</t>
  </si>
  <si>
    <t>即将下架，交易剔除</t>
  </si>
  <si>
    <t>智能柜台-电信缴费（中间业务）</t>
  </si>
  <si>
    <t>智能柜台-广电缴费（中间业务）</t>
  </si>
  <si>
    <t>智能柜台-税银社保个人编号缴费（中间业务）</t>
  </si>
  <si>
    <t>智能柜台-税银社保单据号缴费（中间业务）</t>
  </si>
  <si>
    <t>智能柜台没有此，剔除6月5日</t>
  </si>
  <si>
    <t>智能柜台-社银社保个人编号缴费（中间业务）</t>
  </si>
  <si>
    <t>智能柜台-社银社保单据号缴费（中间业务）</t>
  </si>
  <si>
    <t>智能柜台-水利电业缴费（中间业务）</t>
  </si>
  <si>
    <t>6月5日，开发表示就是电费，交易剔除</t>
  </si>
  <si>
    <t>智能柜台-活期转如意宝</t>
  </si>
  <si>
    <t>智能柜台-如意宝转活期</t>
  </si>
  <si>
    <t>智能柜台-大额存单开户</t>
  </si>
  <si>
    <t>智能柜台-大额存单支取</t>
  </si>
  <si>
    <t>智能柜台-活期转月得利</t>
  </si>
  <si>
    <t>智能柜台-月得利转活期</t>
  </si>
  <si>
    <t>智能柜台-活期转整存整取</t>
  </si>
  <si>
    <t>智能柜台-活期转零存整取开户</t>
  </si>
  <si>
    <t>智能柜台-活期续存零存整取</t>
  </si>
  <si>
    <t>智能柜台-活期转通知存款</t>
  </si>
  <si>
    <t>智能柜台-整存整取转活期</t>
  </si>
  <si>
    <t>智能柜台-零存整取转活期</t>
  </si>
  <si>
    <t>智能柜台-通知存款转活期</t>
  </si>
  <si>
    <t>高存-行内实时转账</t>
  </si>
  <si>
    <t>高存-行内次日转账</t>
  </si>
  <si>
    <t>高存-跨行实时转账</t>
  </si>
  <si>
    <t>高存-跨行次日转账</t>
  </si>
  <si>
    <t>高存-次日转账撤回</t>
  </si>
  <si>
    <t>高存-无卡无折小额存款</t>
  </si>
  <si>
    <t>高存-无卡无折大额存款</t>
  </si>
  <si>
    <t>高存-无卡取款</t>
  </si>
  <si>
    <t>高存-存折小额存款</t>
  </si>
  <si>
    <t>高存-存折大额存款</t>
  </si>
  <si>
    <t>高存-存折小额取款</t>
  </si>
  <si>
    <t>高存-存折大额取款</t>
  </si>
  <si>
    <t>高存-对公结算卡小额取款</t>
  </si>
  <si>
    <t>高存-对公结算卡大额取款</t>
  </si>
  <si>
    <t>高存-对公结算卡小额存款</t>
  </si>
  <si>
    <t>高存-对公结算卡大额存款</t>
  </si>
  <si>
    <t>高存-对公账号小额存款</t>
  </si>
  <si>
    <t>高存-对公账号大额存款</t>
  </si>
  <si>
    <t>ATM-无卡取款</t>
  </si>
  <si>
    <t>ATM-取款</t>
  </si>
  <si>
    <t>ATM-存款</t>
  </si>
  <si>
    <t>ATM-转账</t>
  </si>
  <si>
    <t>ATM-转账撤销</t>
  </si>
  <si>
    <t>零钞机-无卡无折存款</t>
  </si>
  <si>
    <t>零钞机-无卡取款</t>
  </si>
  <si>
    <t>零钞机-取款</t>
  </si>
  <si>
    <t>零钞机-存款</t>
  </si>
  <si>
    <t>零钞机-转账</t>
  </si>
  <si>
    <t>零钞机-转账撤销</t>
  </si>
  <si>
    <t>自助终端-活期转整存整取</t>
  </si>
  <si>
    <t>自助终端-活期转零存整取开户</t>
  </si>
  <si>
    <t>自助终端-活期续存零存整取</t>
  </si>
  <si>
    <t>自助终端-活期转通知存款</t>
  </si>
  <si>
    <t>自助终端-整存整取转活期</t>
  </si>
  <si>
    <t>自助终端-零存整取转活期</t>
  </si>
  <si>
    <t>自助终端-通知存款转活期</t>
  </si>
  <si>
    <t>自助终端-转账</t>
  </si>
  <si>
    <t>自助终端-转账撤销</t>
  </si>
  <si>
    <t>自助终端-桂林水费缴费（中间业务）</t>
  </si>
  <si>
    <t>自助终端-南宁水费缴费（中间业务）</t>
  </si>
  <si>
    <t>自助终端-柳州水费缴费（中间业务）</t>
  </si>
  <si>
    <t>自助终端-梧州水费缴费（中间业务）</t>
  </si>
  <si>
    <t>自助终端-桂林电费预缴（中间业务）</t>
  </si>
  <si>
    <t>自助终端-桂林电费全额缴费（中间业务）</t>
  </si>
  <si>
    <t>自助终端-桂林电费按月缴费（中间业务）</t>
  </si>
  <si>
    <t>自助终端-南宁电费预缴（中间业务）</t>
  </si>
  <si>
    <t>自助终端-南宁电费全额缴费（中间业务）</t>
  </si>
  <si>
    <t>自助终端-南宁电费按月缴费（中间业务）</t>
  </si>
  <si>
    <t>自助终端-交通罚款缴费（中间业务）</t>
  </si>
  <si>
    <t>自助终端-话费充值（中间业务）</t>
  </si>
  <si>
    <t>自助终端-流量充值（中间业务）</t>
  </si>
  <si>
    <t>交易剔除剔除</t>
  </si>
  <si>
    <t>自助终端-电信缴费（中间业务）</t>
  </si>
  <si>
    <t>自助终端-广电缴费（中间业务）</t>
  </si>
  <si>
    <t>自助终端-新奥燃气充值（中间业务）</t>
  </si>
  <si>
    <t>自助终端-东兴天然气充值（中间业务）</t>
  </si>
  <si>
    <t>自助终端-南宁中燃CPU卡充值（中间业务）</t>
  </si>
  <si>
    <t>自助终端-南宁中燃逻辑加密卡充值（中间业务）</t>
  </si>
  <si>
    <t>自助终端-玉林中燃CPU卡充值（中间业务）</t>
  </si>
  <si>
    <t>自助终端-钦州中燃CPU卡充值（中间业务）</t>
  </si>
  <si>
    <t>自助终端-活期转如意宝</t>
  </si>
  <si>
    <t>自助终端-如意宝转活期</t>
  </si>
  <si>
    <t>自助终端-活期转月得利</t>
  </si>
  <si>
    <t>自助终端-月得利转活期</t>
  </si>
  <si>
    <t>自助终端-大额存单开户</t>
  </si>
  <si>
    <t>自助终端-大额存单支取</t>
  </si>
  <si>
    <t>智能柜台-挂失补卡</t>
  </si>
  <si>
    <t>自助终端-东兴水费缴费</t>
  </si>
  <si>
    <t>ATM-圈存</t>
  </si>
  <si>
    <t>ATM-圈提</t>
  </si>
  <si>
    <t>零钞机-圈存</t>
  </si>
  <si>
    <t>交易屏蔽</t>
  </si>
  <si>
    <t>零钞机-圈提</t>
  </si>
  <si>
    <t>ATM-取款冲正</t>
  </si>
  <si>
    <t>零钞机-取款冲正</t>
  </si>
  <si>
    <t>终端-助农储蓄购买</t>
  </si>
  <si>
    <t>终端-助农储蓄支取</t>
  </si>
  <si>
    <t>终端-活期转零存整取</t>
  </si>
  <si>
    <t>终端-活期转整存整取</t>
  </si>
  <si>
    <t>终端-活期转零存整取续存</t>
  </si>
  <si>
    <t>终端-活期转通知存款</t>
  </si>
  <si>
    <t>终端-整存整取转活期</t>
  </si>
  <si>
    <t>终端-零存整取转活期</t>
  </si>
  <si>
    <t>终端-通知存款转活期</t>
  </si>
  <si>
    <t>终端-定期型产品购买</t>
  </si>
  <si>
    <t>终端-定期型产品支取</t>
  </si>
  <si>
    <t>终端-月得利开户</t>
  </si>
  <si>
    <t>终端-月得利支取</t>
  </si>
  <si>
    <t>终端-漓江储蓄转入</t>
  </si>
  <si>
    <t>终端-漓江储蓄转出</t>
  </si>
  <si>
    <t>终端-话费流量充值（中间业务）</t>
  </si>
  <si>
    <t>终端-广电缴费（中间业务）</t>
  </si>
  <si>
    <t>终端-交通罚款缴费（中间业务）</t>
  </si>
  <si>
    <t>终端-税银社保单据缴费（中间业务）</t>
  </si>
  <si>
    <t>终端-税银社保个人缴费（中间业务）</t>
  </si>
  <si>
    <t>终端-税银社保个人缴费撤销（中间业务）</t>
  </si>
  <si>
    <t>终端-社银社保单据缴费（中间业务）</t>
  </si>
  <si>
    <t>终端-社银社保个人缴费（中间业务）</t>
  </si>
  <si>
    <t>终端-社保费缴费撤销（中间业务）</t>
  </si>
  <si>
    <t>终端-水利电业缴费（中间业务）</t>
  </si>
  <si>
    <t>终端-助农取款</t>
  </si>
  <si>
    <t>终端-现金汇款-实时</t>
  </si>
  <si>
    <t>终端-助农转账-实时</t>
  </si>
  <si>
    <t>终端-自助转账-实时</t>
  </si>
  <si>
    <t>终端-自助转账-次日</t>
  </si>
  <si>
    <t>终端-转账撤销</t>
  </si>
  <si>
    <r>
      <rPr>
        <sz val="10"/>
        <color rgb="FF000000"/>
        <rFont val="SimSun"/>
        <charset val="134"/>
      </rPr>
      <t>行内转账</t>
    </r>
  </si>
  <si>
    <r>
      <rPr>
        <sz val="10"/>
        <color rgb="FF000000"/>
        <rFont val="SimSun"/>
        <charset val="134"/>
      </rPr>
      <t>跨行转账</t>
    </r>
  </si>
  <si>
    <r>
      <rPr>
        <sz val="10"/>
        <color rgb="FF000000"/>
        <rFont val="SimSun"/>
        <charset val="134"/>
      </rPr>
      <t>本行账户互转</t>
    </r>
  </si>
  <si>
    <r>
      <rPr>
        <sz val="10"/>
        <color rgb="FF000000"/>
        <rFont val="SimSun"/>
        <charset val="134"/>
      </rPr>
      <t>手机号转账</t>
    </r>
  </si>
  <si>
    <r>
      <rPr>
        <sz val="10"/>
        <color rgb="FF000000"/>
        <rFont val="SimSun"/>
        <charset val="134"/>
      </rPr>
      <t>二维码转账</t>
    </r>
  </si>
  <si>
    <t>通联来报，第三方未协调</t>
  </si>
  <si>
    <r>
      <rPr>
        <sz val="10"/>
        <color rgb="FF000000"/>
        <rFont val="SimSun"/>
        <charset val="134"/>
      </rPr>
      <t>资金归集</t>
    </r>
  </si>
  <si>
    <r>
      <rPr>
        <sz val="10"/>
        <color rgb="FF000000"/>
        <rFont val="SimSun"/>
        <charset val="134"/>
      </rPr>
      <t>电子账户充值提现</t>
    </r>
  </si>
  <si>
    <r>
      <rPr>
        <sz val="10"/>
        <color rgb="FF000000"/>
        <rFont val="SimSun"/>
        <charset val="134"/>
      </rPr>
      <t>银证转账</t>
    </r>
  </si>
  <si>
    <r>
      <rPr>
        <sz val="10"/>
        <color rgb="FF000000"/>
        <rFont val="SimSun"/>
        <charset val="134"/>
      </rPr>
      <t>贷款还提前还款</t>
    </r>
  </si>
  <si>
    <t>理财产品购买</t>
  </si>
  <si>
    <t>基金购买</t>
  </si>
  <si>
    <t>如意宝</t>
  </si>
  <si>
    <t>月得利</t>
  </si>
  <si>
    <t>活期约转漓江储蓄</t>
  </si>
  <si>
    <t>漓江储蓄约转活期</t>
  </si>
  <si>
    <t>助农储蓄</t>
  </si>
  <si>
    <t>智能存款产品</t>
  </si>
  <si>
    <t>定活互转</t>
  </si>
  <si>
    <t>大额存单</t>
  </si>
  <si>
    <t>如意发</t>
  </si>
  <si>
    <t>南宁专属储蓄</t>
  </si>
  <si>
    <t>话费流量</t>
  </si>
  <si>
    <t>水费</t>
  </si>
  <si>
    <t>电费</t>
  </si>
  <si>
    <t>电信费</t>
  </si>
  <si>
    <t>广电费</t>
  </si>
  <si>
    <t>燃气费</t>
  </si>
  <si>
    <t>交通罚款</t>
  </si>
  <si>
    <t>非税缴费</t>
  </si>
  <si>
    <t>签约代扣</t>
  </si>
  <si>
    <t>水费签约</t>
  </si>
  <si>
    <t>电费签约</t>
  </si>
  <si>
    <t>税银社保征缴</t>
  </si>
  <si>
    <t>社保费缴费</t>
  </si>
  <si>
    <t>医银医保缴费</t>
  </si>
  <si>
    <t>信用卡还款</t>
  </si>
  <si>
    <t>桂荷包还款</t>
  </si>
  <si>
    <t>订单支付</t>
  </si>
  <si>
    <t>小能人跳转链接</t>
  </si>
  <si>
    <t>漓江储蓄开立</t>
  </si>
  <si>
    <t>约转活期</t>
  </si>
  <si>
    <t>直销银行交易</t>
  </si>
  <si>
    <t>约转如意宝</t>
  </si>
  <si>
    <t>定活互转-活转定</t>
  </si>
  <si>
    <t>定活互转-定转活</t>
  </si>
  <si>
    <t>随贷通-放款</t>
  </si>
  <si>
    <t>随贷通-还款</t>
  </si>
  <si>
    <t>随贷通-贷款明细</t>
  </si>
  <si>
    <t>薪意贷-还款</t>
  </si>
  <si>
    <t>交易下架</t>
  </si>
  <si>
    <t>薪意贷-贷款明细</t>
  </si>
  <si>
    <t>薪意贷-放款</t>
  </si>
  <si>
    <r>
      <rPr>
        <sz val="10"/>
        <color rgb="FF000000"/>
        <rFont val="SimSun"/>
        <charset val="134"/>
      </rPr>
      <t>挂失解挂撤挂-密码挂失解挂</t>
    </r>
  </si>
  <si>
    <r>
      <rPr>
        <sz val="10"/>
        <color rgb="FF000000"/>
        <rFont val="SimSun"/>
        <charset val="134"/>
      </rPr>
      <t>桂银e购</t>
    </r>
  </si>
  <si>
    <t>贵宾专区</t>
  </si>
  <si>
    <t>电费缴费</t>
  </si>
  <si>
    <t>只涉及签约</t>
  </si>
  <si>
    <t>水费缴费</t>
  </si>
  <si>
    <t>社保缴费</t>
  </si>
  <si>
    <t>燃气缴费</t>
  </si>
  <si>
    <r>
      <rPr>
        <sz val="10"/>
        <color rgb="FF000000"/>
        <rFont val="SimSun"/>
        <charset val="134"/>
      </rPr>
      <t>税银征缴查询/缴费</t>
    </r>
  </si>
  <si>
    <r>
      <rPr>
        <sz val="10"/>
        <color rgb="FF000000"/>
        <rFont val="SimSun"/>
        <charset val="134"/>
      </rPr>
      <t>漓江储蓄（开户/支取）</t>
    </r>
  </si>
  <si>
    <r>
      <rPr>
        <sz val="10"/>
        <color rgb="FF000000"/>
        <rFont val="SimSun"/>
        <charset val="134"/>
      </rPr>
      <t>活期约转漓江储蓄</t>
    </r>
  </si>
  <si>
    <r>
      <rPr>
        <sz val="10"/>
        <color rgb="FF000000"/>
        <rFont val="SimSun"/>
        <charset val="134"/>
      </rPr>
      <t>漓江储蓄约转活期</t>
    </r>
  </si>
  <si>
    <r>
      <rPr>
        <sz val="10"/>
        <color rgb="FF000000"/>
        <rFont val="SimSun"/>
        <charset val="134"/>
      </rPr>
      <t>特色储蓄购买</t>
    </r>
  </si>
  <si>
    <r>
      <rPr>
        <sz val="10"/>
        <color rgb="FF000000"/>
        <rFont val="SimSun"/>
        <charset val="134"/>
      </rPr>
      <t>特色储蓄销户</t>
    </r>
  </si>
  <si>
    <r>
      <rPr>
        <sz val="10"/>
        <color rgb="FF000000"/>
        <rFont val="SimSun"/>
        <charset val="134"/>
      </rPr>
      <t>月得利购买</t>
    </r>
  </si>
  <si>
    <r>
      <rPr>
        <sz val="10"/>
        <color rgb="FF000000"/>
        <rFont val="SimSun"/>
        <charset val="134"/>
      </rPr>
      <t>月得利提前支取</t>
    </r>
  </si>
  <si>
    <r>
      <rPr>
        <sz val="10"/>
        <color rgb="FF000000"/>
        <rFont val="SimSun"/>
        <charset val="134"/>
      </rPr>
      <t>如意发购买</t>
    </r>
  </si>
  <si>
    <r>
      <rPr>
        <sz val="10"/>
        <color rgb="FF000000"/>
        <rFont val="SimSun"/>
        <charset val="134"/>
      </rPr>
      <t>如意发提前销户</t>
    </r>
  </si>
  <si>
    <r>
      <rPr>
        <sz val="10"/>
        <color rgb="FF000000"/>
        <rFont val="SimSun"/>
        <charset val="134"/>
      </rPr>
      <t>新理财购买</t>
    </r>
  </si>
  <si>
    <t>社银平台社保缴费</t>
  </si>
  <si>
    <t>统一入口</t>
  </si>
  <si>
    <t>行内转账</t>
  </si>
  <si>
    <t>跨行转账</t>
  </si>
  <si>
    <t>本行账户互转</t>
  </si>
  <si>
    <t>批量转账</t>
  </si>
  <si>
    <t>他行账户转账（只有转入）</t>
  </si>
  <si>
    <t>资金归集</t>
  </si>
  <si>
    <t>交易重复</t>
  </si>
  <si>
    <t>网上银行支付（综合支付取对手信息）</t>
  </si>
  <si>
    <t>集团自动划拨</t>
  </si>
  <si>
    <t>集团划拨计划</t>
  </si>
  <si>
    <t>代发工资（核心处理）</t>
  </si>
  <si>
    <t>代发社保（核心处理）</t>
  </si>
  <si>
    <t>电子账户充值提现</t>
  </si>
  <si>
    <t>剔除交易</t>
  </si>
  <si>
    <t>人民币资金池上划下拨</t>
  </si>
  <si>
    <t>保证金追加（核心处理）</t>
  </si>
  <si>
    <t>保证金撤消（核心处理）</t>
  </si>
  <si>
    <t>保证金未用转出（核心处理）</t>
  </si>
  <si>
    <t>银证转账</t>
  </si>
  <si>
    <t>商户服务-单笔退款(综合支付处理)</t>
  </si>
  <si>
    <t>商户服务-批量退款(综合支付处理)</t>
  </si>
  <si>
    <t>报销单授权（待确认）</t>
  </si>
  <si>
    <t>贷款还提前还款</t>
  </si>
  <si>
    <t>剔除</t>
  </si>
  <si>
    <t>定活通</t>
  </si>
  <si>
    <t>贷款受托支付</t>
  </si>
  <si>
    <t>外汇资金池</t>
  </si>
  <si>
    <t>电子票据贴现</t>
  </si>
  <si>
    <t>电子票据提示付款</t>
  </si>
  <si>
    <t>福费廷申请</t>
  </si>
  <si>
    <t>贷款出账申请</t>
  </si>
  <si>
    <t>保函出账申请</t>
  </si>
  <si>
    <t>贷款放款申请</t>
  </si>
  <si>
    <t>小微出账申请</t>
  </si>
  <si>
    <t>贸易融资出账</t>
  </si>
  <si>
    <t>贸易融资撤销</t>
  </si>
  <si>
    <t>保函业务</t>
  </si>
  <si>
    <t>信用证业务</t>
  </si>
  <si>
    <t>业务变更</t>
  </si>
  <si>
    <t>还贷</t>
  </si>
  <si>
    <t>贷款核销</t>
  </si>
  <si>
    <t>以物抵债</t>
  </si>
  <si>
    <t>借款合同(个人自助按揭贷款出账)</t>
  </si>
  <si>
    <t>贷款冲账申请</t>
  </si>
  <si>
    <t>保函业务（保函结清）</t>
  </si>
  <si>
    <t>信用证业务（国内信用证结清）</t>
  </si>
  <si>
    <t>国内证福费廷结清</t>
  </si>
  <si>
    <t>还贷（普通贷款部分还贷、普通贷款部分还贷冲账）</t>
  </si>
  <si>
    <t>提前还款（小微还款及利率变更申请、小微还款冲账）</t>
  </si>
  <si>
    <t>线上贷款发放</t>
  </si>
  <si>
    <t>存放同业活期销户</t>
  </si>
  <si>
    <t>内部户交易</t>
  </si>
  <si>
    <t>同业投资利率型产品卖断</t>
  </si>
  <si>
    <t>现券买入</t>
  </si>
  <si>
    <t>同业借出</t>
  </si>
  <si>
    <t>分销买入</t>
  </si>
  <si>
    <t>货币基金赎回</t>
  </si>
  <si>
    <t>存放同业活期存款</t>
  </si>
  <si>
    <t>分红</t>
  </si>
  <si>
    <t>债券买断式正回购</t>
  </si>
  <si>
    <t>货币基金申购</t>
  </si>
  <si>
    <t>货币基金份额结转</t>
  </si>
  <si>
    <t>债券发行</t>
  </si>
  <si>
    <t>同业投资利率型产品买入</t>
  </si>
  <si>
    <t>同业投资利率型产品转出(本金)</t>
  </si>
  <si>
    <t>同业拆入</t>
  </si>
  <si>
    <t>债券质押式逆回购</t>
  </si>
  <si>
    <t>存放同业定期</t>
  </si>
  <si>
    <t>一次性费用收取</t>
  </si>
  <si>
    <t>债券重分类</t>
  </si>
  <si>
    <t>随贷通放款申请</t>
  </si>
  <si>
    <t>随贷通提前还款</t>
  </si>
  <si>
    <t>现金分期申请</t>
  </si>
  <si>
    <t>信用卡业务</t>
  </si>
  <si>
    <t>现金分期撤销</t>
  </si>
  <si>
    <t>现金分期提前还款</t>
  </si>
  <si>
    <t>灵活分期申请</t>
  </si>
  <si>
    <t>灵活分期撤销</t>
  </si>
  <si>
    <t>灵活分期提前还款</t>
  </si>
  <si>
    <t>账单分期申请</t>
  </si>
  <si>
    <t>账单分期撤销</t>
  </si>
  <si>
    <t>账单分期提前还款</t>
  </si>
  <si>
    <t>大额分期及提前还款</t>
  </si>
  <si>
    <t>进口到单-付汇上划</t>
  </si>
  <si>
    <t>出口交单-收单行解付</t>
  </si>
  <si>
    <t>汇出汇款-汇出汇款登记</t>
  </si>
  <si>
    <t>汇入汇款-收单行解付</t>
  </si>
  <si>
    <t>边贸汇出汇款-边贸汇出汇款</t>
  </si>
  <si>
    <t>边贸汇入汇款-边贸汇入汇款</t>
  </si>
  <si>
    <t>出口托收-收单行解付</t>
  </si>
  <si>
    <t xml:space="preserve">挂账手工处理 </t>
  </si>
  <si>
    <t>手工调账处理</t>
  </si>
  <si>
    <t>单笔普通贷记</t>
  </si>
  <si>
    <t>单笔普通借记（提出）</t>
  </si>
  <si>
    <t>单笔普通借记（提入）</t>
  </si>
  <si>
    <t>单笔实时贷记</t>
  </si>
  <si>
    <t>主动缴费</t>
  </si>
  <si>
    <t>定期借记</t>
  </si>
  <si>
    <t>定期贷记</t>
  </si>
  <si>
    <t>退汇</t>
  </si>
  <si>
    <t>协议支付</t>
  </si>
  <si>
    <t>认证支付</t>
  </si>
  <si>
    <t>协议支付退款</t>
  </si>
  <si>
    <t>认证支付退款</t>
  </si>
  <si>
    <t>需要第三方发起</t>
  </si>
  <si>
    <t>网关支付</t>
  </si>
  <si>
    <t>网关支付退款</t>
  </si>
  <si>
    <t>付款</t>
  </si>
  <si>
    <t>银联无卡快捷支付</t>
  </si>
  <si>
    <t>银联无卡快捷支付退货</t>
  </si>
  <si>
    <t>银联无卡直接支付</t>
  </si>
  <si>
    <t>银联无卡贷记付款</t>
  </si>
  <si>
    <t>客户发起普通贷记业务来账</t>
  </si>
  <si>
    <t>金融机构发起普通贷记业务来账</t>
  </si>
  <si>
    <t>实时贷记业务来账</t>
  </si>
  <si>
    <t>实时贷记回执业务来账</t>
  </si>
  <si>
    <t>定期贷记业务报文来账</t>
  </si>
  <si>
    <t>普通借记来账</t>
  </si>
  <si>
    <t>普通借记回执来账</t>
  </si>
  <si>
    <t>实时借记业务来账</t>
  </si>
  <si>
    <t>定期借记来账</t>
  </si>
  <si>
    <t>定期借记业务回执</t>
  </si>
  <si>
    <r>
      <rPr>
        <sz val="10"/>
        <color rgb="FF000000"/>
        <rFont val="SimSun"/>
        <charset val="134"/>
      </rPr>
      <t>批量代收来账(付款行)</t>
    </r>
  </si>
  <si>
    <r>
      <rPr>
        <sz val="10"/>
        <color rgb="FF000000"/>
        <rFont val="SimSun"/>
        <charset val="134"/>
      </rPr>
      <t>批量代收回执来账</t>
    </r>
  </si>
  <si>
    <r>
      <rPr>
        <sz val="10"/>
        <color rgb="FF000000"/>
        <rFont val="SimSun"/>
        <charset val="134"/>
      </rPr>
      <t>批量代付业务来账</t>
    </r>
  </si>
  <si>
    <r>
      <rPr>
        <sz val="10"/>
        <color rgb="FF000000"/>
        <rFont val="SimSun"/>
        <charset val="134"/>
      </rPr>
      <t>批量代付业务回执来账</t>
    </r>
  </si>
  <si>
    <r>
      <rPr>
        <sz val="10"/>
        <color rgb="FF000000"/>
        <rFont val="SimSun"/>
        <charset val="134"/>
      </rPr>
      <t>实时代收来账</t>
    </r>
  </si>
  <si>
    <t>普通贷记往账</t>
  </si>
  <si>
    <t>实时贷记往账</t>
  </si>
  <si>
    <r>
      <rPr>
        <sz val="10"/>
        <color rgb="FF000000"/>
        <rFont val="SimSun"/>
        <charset val="134"/>
      </rPr>
      <t>普通借记往账</t>
    </r>
  </si>
  <si>
    <r>
      <rPr>
        <sz val="10"/>
        <color rgb="FF000000"/>
        <rFont val="SimSun"/>
        <charset val="134"/>
      </rPr>
      <t>实时代收业务回执</t>
    </r>
  </si>
  <si>
    <t>普通借记回执往账</t>
  </si>
  <si>
    <r>
      <rPr>
        <sz val="10"/>
        <color rgb="FF000000"/>
        <rFont val="SimSun"/>
        <charset val="134"/>
      </rPr>
      <t>实时借记往账(票据实时截留往账)</t>
    </r>
  </si>
  <si>
    <r>
      <rPr>
        <sz val="10"/>
        <color rgb="FF000000"/>
        <rFont val="SimSun"/>
        <charset val="134"/>
      </rPr>
      <t>实时代付业务来账</t>
    </r>
  </si>
  <si>
    <r>
      <rPr>
        <sz val="10"/>
        <color rgb="FF000000"/>
        <rFont val="SimSun"/>
        <charset val="134"/>
      </rPr>
      <t>实时代付业务回执</t>
    </r>
  </si>
  <si>
    <r>
      <rPr>
        <sz val="10"/>
        <color rgb="FF000000"/>
        <rFont val="SimSun"/>
        <charset val="134"/>
      </rPr>
      <t>批量代收付签约往报</t>
    </r>
  </si>
  <si>
    <r>
      <rPr>
        <sz val="10"/>
        <color rgb="FF000000"/>
        <rFont val="SimSun"/>
        <charset val="134"/>
      </rPr>
      <t>定期贷记业务回执来报处理</t>
    </r>
  </si>
  <si>
    <r>
      <rPr>
        <sz val="10"/>
        <color rgb="FF000000"/>
        <rFont val="SimSun"/>
        <charset val="134"/>
      </rPr>
      <t>批量代付（贷记）业务来账</t>
    </r>
  </si>
  <si>
    <r>
      <rPr>
        <sz val="10"/>
        <color rgb="FF000000"/>
        <rFont val="SimSun"/>
        <charset val="134"/>
      </rPr>
      <t>批量代收（借记）回执业务来账</t>
    </r>
  </si>
  <si>
    <r>
      <rPr>
        <sz val="10"/>
        <color rgb="FF000000"/>
        <rFont val="SimSun"/>
        <charset val="134"/>
      </rPr>
      <t>批量代付（贷记）回执业务来账</t>
    </r>
  </si>
  <si>
    <r>
      <rPr>
        <sz val="10"/>
        <color rgb="FF000000"/>
        <rFont val="SimSun"/>
        <charset val="134"/>
      </rPr>
      <t>批量代收（借记）业务来账</t>
    </r>
  </si>
  <si>
    <r>
      <rPr>
        <sz val="10"/>
        <color rgb="FF000000"/>
        <rFont val="SimSun"/>
        <charset val="134"/>
      </rPr>
      <t>广西同城普通借记往帐</t>
    </r>
  </si>
  <si>
    <r>
      <rPr>
        <sz val="10"/>
        <color rgb="FF000000"/>
        <rFont val="SimSun"/>
        <charset val="134"/>
      </rPr>
      <t>普通贷记业务提交</t>
    </r>
  </si>
  <si>
    <r>
      <rPr>
        <sz val="10"/>
        <color rgb="FF000000"/>
        <rFont val="SimSun"/>
        <charset val="134"/>
      </rPr>
      <t>广西同城退票往帐提交</t>
    </r>
  </si>
  <si>
    <r>
      <rPr>
        <sz val="10"/>
        <color rgb="FF000000"/>
        <rFont val="SimSun"/>
        <charset val="134"/>
      </rPr>
      <t>广西同城实时借记往帐</t>
    </r>
  </si>
  <si>
    <r>
      <rPr>
        <sz val="10"/>
        <color rgb="FF000000"/>
        <rFont val="SimSun"/>
        <charset val="134"/>
      </rPr>
      <t>广西同城实时贷记往帐</t>
    </r>
  </si>
  <si>
    <r>
      <rPr>
        <sz val="10"/>
        <color rgb="FF000000"/>
        <rFont val="SimSun"/>
        <charset val="134"/>
      </rPr>
      <t>定期借贷记往账录入</t>
    </r>
  </si>
  <si>
    <r>
      <rPr>
        <sz val="10"/>
        <color rgb="FF000000"/>
        <rFont val="SimSun"/>
        <charset val="134"/>
      </rPr>
      <t>定期借贷记复核</t>
    </r>
  </si>
  <si>
    <t>网银贷记来帐</t>
  </si>
  <si>
    <r>
      <rPr>
        <sz val="10"/>
        <color rgb="FF000000"/>
        <rFont val="SimSun"/>
        <charset val="134"/>
      </rPr>
      <t>借记来帐</t>
    </r>
  </si>
  <si>
    <r>
      <rPr>
        <sz val="10"/>
        <color rgb="FF000000"/>
        <rFont val="SimSun"/>
        <charset val="134"/>
      </rPr>
      <t>第三方贷记来帐服务</t>
    </r>
  </si>
  <si>
    <r>
      <rPr>
        <sz val="10"/>
        <color rgb="FF000000"/>
        <rFont val="SimSun"/>
        <charset val="134"/>
      </rPr>
      <t>网银贷记往帐</t>
    </r>
  </si>
  <si>
    <r>
      <rPr>
        <sz val="10"/>
        <color rgb="FF000000"/>
        <rFont val="SimSun"/>
        <charset val="134"/>
      </rPr>
      <t>借记往帐</t>
    </r>
  </si>
  <si>
    <r>
      <rPr>
        <sz val="10"/>
        <color rgb="FF000000"/>
        <rFont val="SimSun"/>
        <charset val="134"/>
      </rPr>
      <t>网银第三方贷记往帐</t>
    </r>
  </si>
  <si>
    <r>
      <rPr>
        <sz val="10"/>
        <color rgb="FF000000"/>
        <rFont val="SimSun"/>
        <charset val="134"/>
      </rPr>
      <t>贷记业务来账挂账退款往账</t>
    </r>
  </si>
  <si>
    <r>
      <rPr>
        <sz val="10"/>
        <color rgb="FF000000"/>
        <rFont val="SimSun"/>
        <charset val="134"/>
      </rPr>
      <t>普通票据截留回执往帐提交</t>
    </r>
  </si>
  <si>
    <r>
      <rPr>
        <sz val="10"/>
        <color rgb="FF000000"/>
        <rFont val="SimSun"/>
        <charset val="134"/>
      </rPr>
      <t>统一汇兑录入提交（集中作业渠道）</t>
    </r>
  </si>
  <si>
    <r>
      <rPr>
        <sz val="10"/>
        <color rgb="FF000000"/>
        <rFont val="SimSun"/>
        <charset val="134"/>
      </rPr>
      <t>借记往帐录入</t>
    </r>
  </si>
  <si>
    <r>
      <rPr>
        <sz val="10"/>
        <color rgb="FF000000"/>
        <rFont val="SimSun"/>
        <charset val="134"/>
      </rPr>
      <t>实时借贷记（通存）</t>
    </r>
  </si>
  <si>
    <r>
      <rPr>
        <sz val="10"/>
        <color rgb="FF000000"/>
        <rFont val="SimSun"/>
        <charset val="134"/>
      </rPr>
      <t>实时借贷记（通兑）</t>
    </r>
  </si>
  <si>
    <r>
      <rPr>
        <sz val="10"/>
        <color rgb="FF000000"/>
        <rFont val="SimSun"/>
        <charset val="134"/>
      </rPr>
      <t>往账异常处理-修改重做</t>
    </r>
  </si>
  <si>
    <t>大额客户发起汇兑来账</t>
  </si>
  <si>
    <t>大额金融发起汇兑来账</t>
  </si>
  <si>
    <t>大额即时转账来账-付款</t>
  </si>
  <si>
    <r>
      <rPr>
        <sz val="10"/>
        <color rgb="FF000000"/>
        <rFont val="SimSun"/>
        <charset val="134"/>
      </rPr>
      <t>大额即时转账来账-收款</t>
    </r>
  </si>
  <si>
    <r>
      <rPr>
        <sz val="10"/>
        <color rgb="FF000000"/>
        <rFont val="SimSun"/>
        <charset val="134"/>
      </rPr>
      <t>城商行汇票全额兑付通知报文</t>
    </r>
  </si>
  <si>
    <r>
      <rPr>
        <sz val="10"/>
        <color rgb="FF000000"/>
        <rFont val="SimSun"/>
        <charset val="134"/>
      </rPr>
      <t>定期借贷记录入</t>
    </r>
  </si>
  <si>
    <r>
      <rPr>
        <sz val="10"/>
        <color rgb="FF000000"/>
        <rFont val="SimSun"/>
        <charset val="134"/>
      </rPr>
      <t>贷记卡支付来帐</t>
    </r>
  </si>
  <si>
    <r>
      <rPr>
        <sz val="10"/>
        <color rgb="FF000000"/>
        <rFont val="SimSun"/>
        <charset val="134"/>
      </rPr>
      <t>银行汇票签发录入</t>
    </r>
  </si>
  <si>
    <r>
      <rPr>
        <sz val="10"/>
        <color rgb="FF000000"/>
        <rFont val="SimSun"/>
        <charset val="134"/>
      </rPr>
      <t>银行汇票兑付录入</t>
    </r>
  </si>
  <si>
    <r>
      <rPr>
        <sz val="10"/>
        <color rgb="FF000000"/>
        <rFont val="SimSun"/>
        <charset val="134"/>
      </rPr>
      <t>银行汇票未用退回申请录入</t>
    </r>
  </si>
  <si>
    <r>
      <rPr>
        <sz val="10"/>
        <color rgb="FF000000"/>
        <rFont val="SimSun"/>
        <charset val="134"/>
      </rPr>
      <t>银行汇票逾期维护入账</t>
    </r>
  </si>
  <si>
    <r>
      <rPr>
        <sz val="10"/>
        <color rgb="FF000000"/>
        <rFont val="SimSun"/>
        <charset val="134"/>
      </rPr>
      <t>对账清算</t>
    </r>
  </si>
  <si>
    <t>手续费</t>
  </si>
  <si>
    <r>
      <rPr>
        <sz val="10"/>
        <color rgb="FF000000"/>
        <rFont val="SimSun"/>
        <charset val="134"/>
      </rPr>
      <t>冲正</t>
    </r>
  </si>
  <si>
    <r>
      <rPr>
        <sz val="10"/>
        <color rgb="FF000000"/>
        <rFont val="SimSun"/>
        <charset val="134"/>
      </rPr>
      <t>同城批量代收</t>
    </r>
  </si>
  <si>
    <r>
      <rPr>
        <sz val="10"/>
        <color rgb="FF000000"/>
        <rFont val="SimSun"/>
        <charset val="134"/>
      </rPr>
      <t>同城批量代付</t>
    </r>
  </si>
  <si>
    <r>
      <rPr>
        <sz val="10"/>
        <color rgb="FF000000"/>
        <rFont val="SimSun"/>
        <charset val="134"/>
      </rPr>
      <t>超网</t>
    </r>
  </si>
  <si>
    <t>超网</t>
  </si>
  <si>
    <t>本行</t>
  </si>
  <si>
    <t>银联</t>
  </si>
  <si>
    <t>pos</t>
  </si>
  <si>
    <t>信用卡</t>
  </si>
  <si>
    <t>IC卡圈提</t>
  </si>
  <si>
    <t>银数现金分期实时放款</t>
  </si>
  <si>
    <t>贷记卡交易</t>
  </si>
  <si>
    <t>银数按日贷实时放款</t>
  </si>
  <si>
    <t>美团现金分期实时放款</t>
  </si>
  <si>
    <t>ATM取款交易</t>
  </si>
  <si>
    <t>ATM存款交易</t>
  </si>
  <si>
    <t>ATM无卡取款交易</t>
  </si>
  <si>
    <t>ATM活期账户自助转账</t>
  </si>
  <si>
    <t>银联他代本取现</t>
  </si>
  <si>
    <t>银联发起的转出交易</t>
  </si>
  <si>
    <t>银联发起的转入交易</t>
  </si>
  <si>
    <t>银联代收</t>
  </si>
  <si>
    <t>银联代收撤销</t>
  </si>
  <si>
    <t>银联代付</t>
  </si>
  <si>
    <t>银联pos预授权交易</t>
  </si>
  <si>
    <t>银联pos预授权完成交易</t>
  </si>
  <si>
    <t>银联pos预授权撤销交易</t>
  </si>
  <si>
    <t>银联pos预授权完成撤销</t>
  </si>
  <si>
    <t>银联pos消费交易</t>
  </si>
  <si>
    <t>银联pos消费撤销交易</t>
  </si>
  <si>
    <t>银联pos联机退货交易</t>
  </si>
  <si>
    <t>银数POS预授权服务</t>
  </si>
  <si>
    <t>银数POS在SIT无环境</t>
  </si>
  <si>
    <t>银数POS预授权完成服务</t>
  </si>
  <si>
    <t>银数POS预授权撤销服务</t>
  </si>
  <si>
    <t>银数POS预授权完成撤销服务</t>
  </si>
  <si>
    <t>银数POS消费服务</t>
  </si>
  <si>
    <t>银数POS消费撤销服务</t>
  </si>
  <si>
    <t>银数POS联机退货服务</t>
  </si>
  <si>
    <t>银数POS转账服务</t>
  </si>
  <si>
    <t>银联直连商户并账</t>
  </si>
  <si>
    <t>批量</t>
  </si>
  <si>
    <t>05.14白元旺补充新增</t>
  </si>
  <si>
    <t>银数POS商户并账</t>
  </si>
  <si>
    <t>美团/银数信用卡自扣</t>
  </si>
  <si>
    <t>贷记卡</t>
  </si>
  <si>
    <t>银数现金分期批量放款</t>
  </si>
  <si>
    <t>银数按日贷批量放款</t>
  </si>
  <si>
    <r>
      <rPr>
        <sz val="8"/>
        <color rgb="FF000000"/>
        <rFont val="SimSun"/>
        <charset val="134"/>
      </rPr>
      <t>智能柜台-助农储蓄购买</t>
    </r>
  </si>
  <si>
    <r>
      <rPr>
        <sz val="8"/>
        <color rgb="FF000000"/>
        <rFont val="SimSun"/>
        <charset val="134"/>
      </rPr>
      <t>智能柜台-助农储蓄赎回</t>
    </r>
  </si>
  <si>
    <r>
      <rPr>
        <sz val="8"/>
        <color rgb="FF000000"/>
        <rFont val="SimSun"/>
        <charset val="134"/>
      </rPr>
      <t>智能柜台-活期型产品销户</t>
    </r>
  </si>
  <si>
    <t>只是资金冻结，不涉及动账</t>
  </si>
  <si>
    <t>智能柜台无此交易</t>
  </si>
  <si>
    <t>桂林电费缴费无挡板</t>
  </si>
  <si>
    <t>智能柜台无法发起</t>
  </si>
  <si>
    <t>智能柜台无该交易</t>
  </si>
  <si>
    <t>智能柜台-支票出售</t>
  </si>
  <si>
    <t>智能柜台-贷记卡转出</t>
  </si>
  <si>
    <t>转账（行内）</t>
  </si>
  <si>
    <t>通知存款-购买</t>
  </si>
  <si>
    <t>通知存款-支取</t>
  </si>
  <si>
    <t>漓江储蓄-购买</t>
  </si>
  <si>
    <t>漓江储蓄-支取</t>
  </si>
  <si>
    <t>零存整取-购买</t>
  </si>
  <si>
    <t>零存整取-支取</t>
  </si>
  <si>
    <t>桂林水费缴费（中间业务平台）</t>
  </si>
  <si>
    <t>南宁水费缴费（中间业务平台）</t>
  </si>
  <si>
    <t>柳州水费缴费（中间业务平台）</t>
  </si>
  <si>
    <t>交通罚款（中间业务平台）</t>
  </si>
  <si>
    <t>话费充值（中间业务平台）</t>
  </si>
  <si>
    <t>流量充值（中间业务平台）</t>
  </si>
  <si>
    <t>电信缴费（中间业务平台）</t>
  </si>
  <si>
    <t>广电缴费（中间业务平台）</t>
  </si>
  <si>
    <t>电费缴费（中间业务平台）</t>
  </si>
  <si>
    <t>电费预缴费（中间业务平台）</t>
  </si>
  <si>
    <t>三方存管-银转证（ESB前置）</t>
  </si>
  <si>
    <t>三方存管-证转银（ESB前置）</t>
  </si>
  <si>
    <t>理财购买</t>
  </si>
  <si>
    <t>持仓理财（理财赎回）</t>
  </si>
  <si>
    <t>承兑收手续费</t>
  </si>
  <si>
    <t>隔日未用退回</t>
  </si>
  <si>
    <t>到期作废</t>
  </si>
  <si>
    <t>贴现</t>
  </si>
  <si>
    <t>转贴现对话报价</t>
  </si>
  <si>
    <t>匿名点击</t>
  </si>
  <si>
    <t>点击成交</t>
  </si>
  <si>
    <t>商票代客签收记账</t>
  </si>
  <si>
    <t>到期兑付（未进入票交所票据）</t>
  </si>
  <si>
    <t>收回票款</t>
  </si>
  <si>
    <t>到期扣款（单笔、批量）</t>
  </si>
  <si>
    <t>再贴现</t>
  </si>
  <si>
    <t>支付平台超网放款交易接口</t>
  </si>
  <si>
    <t>新核心文件记账</t>
  </si>
  <si>
    <t>直销产品购买</t>
  </si>
  <si>
    <t>直销产品撤单</t>
  </si>
  <si>
    <t>电子账户充值</t>
  </si>
  <si>
    <t>电子账户提现</t>
  </si>
  <si>
    <t>桂宝宝3.0购买</t>
  </si>
  <si>
    <t>结息测试</t>
  </si>
  <si>
    <t>桂宝宝3.0赎回</t>
  </si>
  <si>
    <t>桂宝宝3.0赎回撤单</t>
  </si>
  <si>
    <t>购买漓江储蓄</t>
  </si>
  <si>
    <t>卖出部分漓江储蓄</t>
  </si>
  <si>
    <t>部提</t>
  </si>
  <si>
    <t>卖出全部漓江储蓄产品</t>
  </si>
  <si>
    <t>销户</t>
  </si>
  <si>
    <t>漓江储蓄续存</t>
  </si>
  <si>
    <t>管理台划款</t>
  </si>
  <si>
    <r>
      <rPr>
        <sz val="10"/>
        <color theme="1"/>
        <rFont val="宋体"/>
        <charset val="134"/>
      </rPr>
      <t>前端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企业专区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力源专区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个人中心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申请微链贷</t>
    </r>
  </si>
  <si>
    <r>
      <rPr>
        <sz val="10"/>
        <color theme="1"/>
        <rFont val="宋体"/>
        <charset val="134"/>
      </rPr>
      <t>前端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企业专区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力源专区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个人中心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微链贷还款</t>
    </r>
  </si>
  <si>
    <r>
      <rPr>
        <sz val="10"/>
        <color theme="1"/>
        <rFont val="宋体"/>
        <charset val="134"/>
      </rPr>
      <t>前端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企业专区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力源专区</t>
    </r>
    <r>
      <rPr>
        <sz val="10"/>
        <color theme="1"/>
        <rFont val="Arial"/>
        <charset val="134"/>
      </rPr>
      <t>/</t>
    </r>
    <r>
      <rPr>
        <sz val="10"/>
        <color theme="1"/>
        <rFont val="宋体"/>
        <charset val="134"/>
      </rPr>
      <t>下单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微链贷付款</t>
    </r>
  </si>
  <si>
    <r>
      <rPr>
        <sz val="10"/>
        <color theme="1"/>
        <rFont val="宋体"/>
        <charset val="134"/>
      </rPr>
      <t>前端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购物车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商品展示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选中结算</t>
    </r>
  </si>
  <si>
    <r>
      <rPr>
        <sz val="10"/>
        <color theme="1"/>
        <rFont val="宋体"/>
        <charset val="134"/>
      </rPr>
      <t>前端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全部订单</t>
    </r>
    <r>
      <rPr>
        <sz val="10"/>
        <color theme="1"/>
        <rFont val="Arial"/>
        <charset val="134"/>
      </rPr>
      <t>-</t>
    </r>
    <r>
      <rPr>
        <sz val="10"/>
        <color theme="1"/>
        <rFont val="宋体"/>
        <charset val="134"/>
      </rPr>
      <t>待付款</t>
    </r>
    <r>
      <rPr>
        <sz val="10"/>
        <color theme="1"/>
        <rFont val="Arial"/>
        <charset val="134"/>
      </rPr>
      <t xml:space="preserve">
</t>
    </r>
  </si>
  <si>
    <t>前端-订单管理-订单支付</t>
  </si>
  <si>
    <t>用户端小程序-全部订单-申请退款</t>
  </si>
  <si>
    <t>前端-充值缴费-手机充值</t>
  </si>
  <si>
    <t>前端-充值缴费-流量充值</t>
  </si>
  <si>
    <r>
      <rPr>
        <sz val="10"/>
        <color rgb="FF000000"/>
        <rFont val="SimSun"/>
        <charset val="134"/>
      </rPr>
      <t>卡密支付</t>
    </r>
  </si>
  <si>
    <r>
      <rPr>
        <sz val="10"/>
        <color rgb="FF000000"/>
        <rFont val="SimSun"/>
        <charset val="134"/>
      </rPr>
      <t>代付</t>
    </r>
  </si>
  <si>
    <r>
      <rPr>
        <sz val="10"/>
        <color rgb="FF000000"/>
        <rFont val="SimSun"/>
        <charset val="134"/>
      </rPr>
      <t>代收</t>
    </r>
  </si>
  <si>
    <t>无此交易</t>
  </si>
  <si>
    <t>电子账户转账</t>
  </si>
  <si>
    <r>
      <rPr>
        <sz val="10"/>
        <color rgb="FF000000"/>
        <rFont val="SimSun"/>
        <charset val="134"/>
      </rPr>
      <t>银校通-商户资金转入</t>
    </r>
  </si>
  <si>
    <r>
      <rPr>
        <sz val="10"/>
        <color rgb="FF000000"/>
        <rFont val="SimSun"/>
        <charset val="134"/>
      </rPr>
      <t>黄金业务资金划转</t>
    </r>
  </si>
  <si>
    <r>
      <rPr>
        <sz val="10"/>
        <color rgb="FF000000"/>
        <rFont val="SimSun"/>
        <charset val="134"/>
      </rPr>
      <t>案款-付款接口</t>
    </r>
  </si>
  <si>
    <t>烟草扣款</t>
  </si>
  <si>
    <t>烟草退货</t>
  </si>
  <si>
    <r>
      <rPr>
        <sz val="10"/>
        <color rgb="FF000000"/>
        <rFont val="SimSun"/>
        <charset val="134"/>
      </rPr>
      <t>微动力-单笔转入请求登记</t>
    </r>
  </si>
  <si>
    <r>
      <rPr>
        <sz val="10"/>
        <color rgb="FF000000"/>
        <rFont val="SimSun"/>
        <charset val="134"/>
      </rPr>
      <t>微动力-单笔转出请求登记</t>
    </r>
  </si>
  <si>
    <r>
      <rPr>
        <sz val="10"/>
        <color rgb="FF000000"/>
        <rFont val="SimSun"/>
        <charset val="134"/>
      </rPr>
      <t>存管-资金划转</t>
    </r>
  </si>
  <si>
    <r>
      <rPr>
        <sz val="10"/>
        <color rgb="FF000000"/>
        <rFont val="SimSun"/>
        <charset val="134"/>
      </rPr>
      <t>公共资源招投标-保证金自动退款</t>
    </r>
  </si>
  <si>
    <r>
      <rPr>
        <sz val="10"/>
        <color rgb="FF000000"/>
        <rFont val="SimSun"/>
        <charset val="134"/>
      </rPr>
      <t>电子账户提现</t>
    </r>
  </si>
  <si>
    <r>
      <rPr>
        <sz val="10"/>
        <color rgb="FF000000"/>
        <rFont val="SimSun"/>
        <charset val="134"/>
      </rPr>
      <t>社银单笔支付</t>
    </r>
  </si>
  <si>
    <r>
      <rPr>
        <sz val="10"/>
        <color rgb="FF000000"/>
        <rFont val="SimSun"/>
        <charset val="134"/>
      </rPr>
      <t>医银单笔支付</t>
    </r>
  </si>
  <si>
    <r>
      <rPr>
        <sz val="10"/>
        <color rgb="FF000000"/>
        <rFont val="SimSun"/>
        <charset val="134"/>
      </rPr>
      <t>TIPS发起实时扣税</t>
    </r>
  </si>
  <si>
    <r>
      <rPr>
        <sz val="10"/>
        <color rgb="FF000000"/>
        <rFont val="SimSun"/>
        <charset val="134"/>
      </rPr>
      <t>南方电网供电单笔代扣交易</t>
    </r>
  </si>
  <si>
    <r>
      <rPr>
        <sz val="10"/>
        <color rgb="FF000000"/>
        <rFont val="SimSun"/>
        <charset val="134"/>
      </rPr>
      <t>梧州公积金单笔收款</t>
    </r>
  </si>
  <si>
    <r>
      <rPr>
        <sz val="10"/>
        <color rgb="FF000000"/>
        <rFont val="SimSun"/>
        <charset val="134"/>
      </rPr>
      <t>梧州公积金单笔付款</t>
    </r>
  </si>
  <si>
    <r>
      <rPr>
        <sz val="10"/>
        <color rgb="FF000000"/>
        <rFont val="SimSun"/>
        <charset val="134"/>
      </rPr>
      <t>存量房交易资金退回</t>
    </r>
  </si>
  <si>
    <r>
      <rPr>
        <sz val="10"/>
        <color rgb="FF000000"/>
        <rFont val="SimSun"/>
        <charset val="134"/>
      </rPr>
      <t>存量房交易资金划转</t>
    </r>
  </si>
  <si>
    <r>
      <rPr>
        <sz val="10"/>
        <color rgb="FF000000"/>
        <rFont val="SimSun"/>
        <charset val="134"/>
      </rPr>
      <t>非税自动退款</t>
    </r>
  </si>
  <si>
    <t>虚拟账户提现</t>
  </si>
  <si>
    <t>虚拟账户充值</t>
  </si>
  <si>
    <t>蔗款结算</t>
  </si>
  <si>
    <t>银行贷款</t>
  </si>
  <si>
    <t>分销订单结算</t>
  </si>
  <si>
    <t>融资申请质押物补充信息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</si>
</sst>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5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SimSun"/>
      <charset val="134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SimSun"/>
      <charset val="134"/>
    </font>
    <font>
      <sz val="10"/>
      <color rgb="FF000000"/>
      <name val="Arial"/>
      <charset val="134"/>
    </font>
    <font>
      <sz val="8"/>
      <color rgb="FF000000"/>
      <name val="宋体"/>
      <charset val="134"/>
    </font>
    <font>
      <sz val="8"/>
      <color rgb="FFFF0000"/>
      <name val="宋体"/>
      <charset val="134"/>
    </font>
    <font>
      <sz val="8"/>
      <color rgb="FF000000"/>
      <name val="SimSun"/>
      <charset val="134"/>
    </font>
    <font>
      <sz val="8"/>
      <color theme="1"/>
      <name val="宋体"/>
      <charset val="134"/>
    </font>
    <font>
      <sz val="10"/>
      <color rgb="FFFF0000"/>
      <name val="微软雅黑"/>
      <charset val="134"/>
    </font>
    <font>
      <sz val="10"/>
      <color rgb="FFFF0000"/>
      <name val="SimSun"/>
      <charset val="134"/>
    </font>
    <font>
      <sz val="8"/>
      <color theme="1"/>
      <name val="SimSun"/>
      <charset val="134"/>
    </font>
    <font>
      <sz val="12"/>
      <color rgb="FFFF0000"/>
      <name val="宋体"/>
      <charset val="134"/>
      <scheme val="minor"/>
    </font>
    <font>
      <sz val="8"/>
      <color rgb="FFFF0000"/>
      <name val="SimSun"/>
      <charset val="134"/>
    </font>
    <font>
      <sz val="10"/>
      <color rgb="FFFF0000"/>
      <name val="宋体"/>
      <charset val="134"/>
    </font>
    <font>
      <sz val="8"/>
      <name val="宋体"/>
      <charset val="134"/>
    </font>
    <font>
      <sz val="10"/>
      <name val="SimSun"/>
      <charset val="134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rgb="FF33333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宋体"/>
      <charset val="134"/>
    </font>
    <font>
      <sz val="10"/>
      <color theme="1"/>
      <name val="Arial"/>
      <charset val="134"/>
    </font>
    <font>
      <b/>
      <sz val="11"/>
      <color rgb="FF000000"/>
      <name val="宋体"/>
      <charset val="134"/>
    </font>
    <font>
      <sz val="9"/>
      <color rgb="FF000000"/>
      <name val="宋体"/>
      <charset val="134"/>
    </font>
    <font>
      <u/>
      <sz val="11"/>
      <color theme="1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theme="1"/>
      <name val="SimSun"/>
      <charset val="134"/>
    </font>
    <font>
      <sz val="9"/>
      <color rgb="FF000000"/>
      <name val="SimSun"/>
      <charset val="134"/>
    </font>
    <font>
      <u/>
      <sz val="11"/>
      <color rgb="FF80008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宋体"/>
      <charset val="134"/>
    </font>
    <font>
      <b/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4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52" fillId="0" borderId="13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48" fillId="12" borderId="18" applyNumberFormat="0" applyAlignment="0" applyProtection="0">
      <alignment vertical="center"/>
    </xf>
    <xf numFmtId="0" fontId="43" fillId="12" borderId="16" applyNumberFormat="0" applyAlignment="0" applyProtection="0">
      <alignment vertical="center"/>
    </xf>
    <xf numFmtId="0" fontId="47" fillId="4" borderId="17" applyNumberFormat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top" wrapText="1"/>
    </xf>
    <xf numFmtId="0" fontId="3" fillId="0" borderId="3" xfId="0" applyNumberFormat="1" applyFont="1" applyFill="1" applyBorder="1" applyAlignment="1">
      <alignment horizontal="center" vertical="top" wrapText="1"/>
    </xf>
    <xf numFmtId="0" fontId="0" fillId="0" borderId="1" xfId="0" applyBorder="1">
      <alignment vertical="center"/>
    </xf>
    <xf numFmtId="0" fontId="3" fillId="0" borderId="4" xfId="0" applyNumberFormat="1" applyFont="1" applyFill="1" applyBorder="1" applyAlignment="1">
      <alignment horizontal="center" vertical="top" wrapText="1"/>
    </xf>
    <xf numFmtId="0" fontId="3" fillId="0" borderId="5" xfId="0" applyNumberFormat="1" applyFont="1" applyFill="1" applyBorder="1" applyAlignment="1">
      <alignment horizontal="center" vertical="top" wrapText="1"/>
    </xf>
    <xf numFmtId="49" fontId="4" fillId="2" borderId="2" xfId="0" applyNumberFormat="1" applyFont="1" applyFill="1" applyBorder="1" applyAlignment="1">
      <alignment vertical="top" wrapText="1"/>
    </xf>
    <xf numFmtId="0" fontId="4" fillId="2" borderId="2" xfId="0" applyNumberFormat="1" applyFont="1" applyFill="1" applyBorder="1" applyAlignment="1">
      <alignment horizontal="center" vertical="top" wrapText="1"/>
    </xf>
    <xf numFmtId="0" fontId="4" fillId="0" borderId="2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center" vertical="top" wrapText="1"/>
    </xf>
    <xf numFmtId="49" fontId="4" fillId="2" borderId="2" xfId="0" applyNumberFormat="1" applyFont="1" applyFill="1" applyBorder="1" applyAlignment="1">
      <alignment horizontal="center" vertical="top" wrapText="1"/>
    </xf>
    <xf numFmtId="0" fontId="5" fillId="0" borderId="0" xfId="0" applyFont="1" applyFill="1" applyAlignment="1">
      <alignment vertical="center"/>
    </xf>
    <xf numFmtId="0" fontId="6" fillId="0" borderId="2" xfId="0" applyNumberFormat="1" applyFont="1" applyFill="1" applyBorder="1" applyAlignment="1">
      <alignment wrapText="1"/>
    </xf>
    <xf numFmtId="0" fontId="7" fillId="2" borderId="2" xfId="0" applyNumberFormat="1" applyFont="1" applyFill="1" applyBorder="1" applyAlignment="1">
      <alignment horizontal="center" vertical="top" wrapText="1"/>
    </xf>
    <xf numFmtId="0" fontId="8" fillId="0" borderId="2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49" fontId="3" fillId="0" borderId="1" xfId="0" applyNumberFormat="1" applyFont="1" applyFill="1" applyBorder="1" applyAlignment="1">
      <alignment horizontal="left" vertical="top" wrapText="1"/>
    </xf>
    <xf numFmtId="0" fontId="3" fillId="0" borderId="2" xfId="0" applyNumberFormat="1" applyFont="1" applyFill="1" applyBorder="1" applyAlignment="1">
      <alignment horizontal="center" vertical="top" wrapText="1"/>
    </xf>
    <xf numFmtId="49" fontId="3" fillId="0" borderId="4" xfId="0" applyNumberFormat="1" applyFont="1" applyFill="1" applyBorder="1" applyAlignment="1">
      <alignment horizontal="center" vertical="top" wrapText="1"/>
    </xf>
    <xf numFmtId="0" fontId="9" fillId="0" borderId="2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2" fillId="0" borderId="2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/>
    </xf>
    <xf numFmtId="0" fontId="10" fillId="0" borderId="2" xfId="0" applyNumberFormat="1" applyFont="1" applyFill="1" applyBorder="1" applyAlignment="1">
      <alignment vertical="center" wrapText="1"/>
    </xf>
    <xf numFmtId="0" fontId="14" fillId="2" borderId="2" xfId="0" applyNumberFormat="1" applyFont="1" applyFill="1" applyBorder="1" applyAlignment="1">
      <alignment horizontal="center" vertical="top" wrapText="1"/>
    </xf>
    <xf numFmtId="0" fontId="15" fillId="0" borderId="2" xfId="0" applyNumberFormat="1" applyFont="1" applyFill="1" applyBorder="1" applyAlignment="1">
      <alignment vertical="center" wrapText="1"/>
    </xf>
    <xf numFmtId="0" fontId="16" fillId="0" borderId="0" xfId="0" applyFont="1" applyFill="1" applyAlignment="1">
      <alignment vertical="center"/>
    </xf>
    <xf numFmtId="0" fontId="17" fillId="0" borderId="2" xfId="0" applyNumberFormat="1" applyFont="1" applyFill="1" applyBorder="1" applyAlignment="1">
      <alignment vertical="center" wrapText="1"/>
    </xf>
    <xf numFmtId="0" fontId="18" fillId="0" borderId="2" xfId="0" applyNumberFormat="1" applyFont="1" applyFill="1" applyBorder="1" applyAlignment="1">
      <alignment horizontal="center" vertical="top" wrapText="1"/>
    </xf>
    <xf numFmtId="0" fontId="19" fillId="0" borderId="6" xfId="0" applyNumberFormat="1" applyFont="1" applyFill="1" applyBorder="1" applyAlignment="1">
      <alignment vertical="center" wrapText="1"/>
    </xf>
    <xf numFmtId="0" fontId="20" fillId="2" borderId="2" xfId="0" applyNumberFormat="1" applyFont="1" applyFill="1" applyBorder="1" applyAlignment="1">
      <alignment horizontal="center" vertical="top" wrapText="1"/>
    </xf>
    <xf numFmtId="49" fontId="20" fillId="0" borderId="2" xfId="0" applyNumberFormat="1" applyFont="1" applyFill="1" applyBorder="1" applyAlignment="1">
      <alignment horizontal="center" vertical="top" wrapText="1"/>
    </xf>
    <xf numFmtId="0" fontId="20" fillId="0" borderId="2" xfId="0" applyNumberFormat="1" applyFont="1" applyFill="1" applyBorder="1" applyAlignment="1">
      <alignment horizontal="center" vertical="top" wrapText="1"/>
    </xf>
    <xf numFmtId="49" fontId="20" fillId="0" borderId="2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horizontal="center" vertical="top" wrapText="1"/>
    </xf>
    <xf numFmtId="0" fontId="4" fillId="3" borderId="2" xfId="0" applyNumberFormat="1" applyFont="1" applyFill="1" applyBorder="1" applyAlignment="1">
      <alignment horizontal="center" vertical="top" wrapText="1"/>
    </xf>
    <xf numFmtId="49" fontId="4" fillId="2" borderId="6" xfId="0" applyNumberFormat="1" applyFont="1" applyFill="1" applyBorder="1" applyAlignment="1">
      <alignment horizontal="center" vertical="top" wrapText="1"/>
    </xf>
    <xf numFmtId="0" fontId="4" fillId="2" borderId="6" xfId="0" applyNumberFormat="1" applyFont="1" applyFill="1" applyBorder="1" applyAlignment="1">
      <alignment horizontal="center" vertical="top" wrapText="1"/>
    </xf>
    <xf numFmtId="0" fontId="21" fillId="0" borderId="0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0" fontId="22" fillId="0" borderId="2" xfId="0" applyNumberFormat="1" applyFont="1" applyFill="1" applyBorder="1" applyAlignment="1">
      <alignment vertical="center"/>
    </xf>
    <xf numFmtId="0" fontId="22" fillId="0" borderId="4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 vertical="top" wrapText="1"/>
    </xf>
    <xf numFmtId="49" fontId="7" fillId="0" borderId="3" xfId="0" applyNumberFormat="1" applyFont="1" applyFill="1" applyBorder="1" applyAlignment="1">
      <alignment horizontal="center" vertical="top" wrapText="1"/>
    </xf>
    <xf numFmtId="49" fontId="7" fillId="0" borderId="5" xfId="0" applyNumberFormat="1" applyFont="1" applyFill="1" applyBorder="1" applyAlignment="1">
      <alignment horizontal="center" vertical="top" wrapText="1"/>
    </xf>
    <xf numFmtId="0" fontId="0" fillId="0" borderId="0" xfId="0" applyFill="1">
      <alignment vertical="center"/>
    </xf>
    <xf numFmtId="0" fontId="23" fillId="0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horizontal="center" vertical="top" wrapText="1"/>
    </xf>
    <xf numFmtId="0" fontId="24" fillId="0" borderId="1" xfId="0" applyFont="1" applyBorder="1">
      <alignment vertical="center"/>
    </xf>
    <xf numFmtId="0" fontId="7" fillId="0" borderId="1" xfId="0" applyNumberFormat="1" applyFont="1" applyFill="1" applyBorder="1" applyAlignment="1">
      <alignment horizontal="center" vertical="top" wrapText="1"/>
    </xf>
    <xf numFmtId="0" fontId="7" fillId="2" borderId="1" xfId="0" applyNumberFormat="1" applyFont="1" applyFill="1" applyBorder="1" applyAlignment="1">
      <alignment horizontal="center" vertical="top" wrapText="1"/>
    </xf>
    <xf numFmtId="0" fontId="25" fillId="0" borderId="1" xfId="0" applyFont="1" applyFill="1" applyBorder="1" applyAlignment="1"/>
    <xf numFmtId="0" fontId="0" fillId="0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top" wrapText="1"/>
    </xf>
    <xf numFmtId="49" fontId="4" fillId="2" borderId="1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center"/>
    </xf>
    <xf numFmtId="0" fontId="12" fillId="0" borderId="6" xfId="0" applyNumberFormat="1" applyFont="1" applyFill="1" applyBorder="1" applyAlignment="1">
      <alignment vertical="center" wrapText="1"/>
    </xf>
    <xf numFmtId="0" fontId="7" fillId="0" borderId="8" xfId="0" applyNumberFormat="1" applyFont="1" applyFill="1" applyBorder="1" applyAlignment="1">
      <alignment horizontal="center" vertical="top" wrapText="1"/>
    </xf>
    <xf numFmtId="0" fontId="7" fillId="2" borderId="7" xfId="0" applyNumberFormat="1" applyFont="1" applyFill="1" applyBorder="1" applyAlignment="1">
      <alignment horizontal="center" vertical="top" wrapText="1"/>
    </xf>
    <xf numFmtId="0" fontId="12" fillId="2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center" vertical="top" wrapText="1"/>
    </xf>
    <xf numFmtId="0" fontId="4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horizontal="center" vertical="top" wrapText="1"/>
    </xf>
    <xf numFmtId="0" fontId="6" fillId="0" borderId="2" xfId="0" applyNumberFormat="1" applyFont="1" applyFill="1" applyBorder="1" applyAlignment="1">
      <alignment horizontal="center" vertical="top" wrapText="1"/>
    </xf>
    <xf numFmtId="0" fontId="6" fillId="2" borderId="2" xfId="0" applyNumberFormat="1" applyFont="1" applyFill="1" applyBorder="1" applyAlignment="1">
      <alignment horizontal="center" vertical="top" wrapText="1"/>
    </xf>
    <xf numFmtId="0" fontId="3" fillId="2" borderId="1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0" fontId="0" fillId="0" borderId="0" xfId="0" applyFont="1" applyFill="1" applyAlignment="1"/>
    <xf numFmtId="0" fontId="26" fillId="4" borderId="9" xfId="0" applyFont="1" applyFill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0" fontId="27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0" fontId="28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 wrapText="1"/>
    </xf>
    <xf numFmtId="0" fontId="28" fillId="6" borderId="7" xfId="0" applyNumberFormat="1" applyFont="1" applyFill="1" applyBorder="1" applyAlignment="1">
      <alignment horizontal="center" vertical="top" wrapText="1"/>
    </xf>
    <xf numFmtId="0" fontId="29" fillId="0" borderId="2" xfId="0" applyNumberFormat="1" applyFont="1" applyFill="1" applyBorder="1" applyAlignment="1">
      <alignment horizontal="center" vertical="center"/>
    </xf>
    <xf numFmtId="49" fontId="30" fillId="0" borderId="2" xfId="0" applyNumberFormat="1" applyFont="1" applyFill="1" applyBorder="1" applyAlignment="1">
      <alignment horizontal="center" vertical="center"/>
    </xf>
    <xf numFmtId="0" fontId="31" fillId="0" borderId="2" xfId="0" applyNumberFormat="1" applyFont="1" applyFill="1" applyBorder="1" applyAlignment="1">
      <alignment horizontal="center" vertical="center"/>
    </xf>
    <xf numFmtId="0" fontId="29" fillId="0" borderId="7" xfId="0" applyNumberFormat="1" applyFont="1" applyFill="1" applyBorder="1" applyAlignment="1">
      <alignment horizontal="center" vertical="center"/>
    </xf>
    <xf numFmtId="0" fontId="29" fillId="3" borderId="1" xfId="0" applyNumberFormat="1" applyFont="1" applyFill="1" applyBorder="1" applyAlignment="1">
      <alignment horizontal="center" vertical="center"/>
    </xf>
    <xf numFmtId="0" fontId="32" fillId="0" borderId="0" xfId="10" applyNumberFormat="1" applyFill="1" applyBorder="1" applyAlignment="1">
      <alignment vertical="center"/>
    </xf>
    <xf numFmtId="0" fontId="33" fillId="0" borderId="2" xfId="0" applyNumberFormat="1" applyFont="1" applyFill="1" applyBorder="1" applyAlignment="1">
      <alignment horizontal="center" vertical="center"/>
    </xf>
    <xf numFmtId="49" fontId="34" fillId="0" borderId="7" xfId="0" applyNumberFormat="1" applyFont="1" applyFill="1" applyBorder="1" applyAlignment="1">
      <alignment horizontal="center" vertical="center"/>
    </xf>
    <xf numFmtId="49" fontId="34" fillId="3" borderId="1" xfId="0" applyNumberFormat="1" applyFont="1" applyFill="1" applyBorder="1" applyAlignment="1">
      <alignment horizontal="center" vertical="center"/>
    </xf>
    <xf numFmtId="0" fontId="35" fillId="0" borderId="0" xfId="10" applyNumberFormat="1" applyFont="1" applyBorder="1">
      <alignment vertical="center"/>
    </xf>
    <xf numFmtId="49" fontId="33" fillId="0" borderId="2" xfId="0" applyNumberFormat="1" applyFont="1" applyFill="1" applyBorder="1" applyAlignment="1">
      <alignment horizontal="center" vertical="center"/>
    </xf>
    <xf numFmtId="0" fontId="31" fillId="0" borderId="0" xfId="10" applyFont="1">
      <alignment vertical="center"/>
    </xf>
    <xf numFmtId="0" fontId="31" fillId="0" borderId="0" xfId="10" applyNumberFormat="1" applyFont="1" applyBorder="1">
      <alignment vertical="center"/>
    </xf>
    <xf numFmtId="0" fontId="30" fillId="0" borderId="2" xfId="0" applyNumberFormat="1" applyFont="1" applyFill="1" applyBorder="1" applyAlignment="1">
      <alignment horizontal="center" vertical="center"/>
    </xf>
    <xf numFmtId="0" fontId="34" fillId="0" borderId="7" xfId="0" applyNumberFormat="1" applyFont="1" applyFill="1" applyBorder="1" applyAlignment="1">
      <alignment horizontal="center" vertical="center"/>
    </xf>
    <xf numFmtId="0" fontId="34" fillId="3" borderId="1" xfId="0" applyNumberFormat="1" applyFont="1" applyFill="1" applyBorder="1" applyAlignment="1">
      <alignment horizontal="center" vertical="center"/>
    </xf>
    <xf numFmtId="49" fontId="29" fillId="0" borderId="7" xfId="0" applyNumberFormat="1" applyFont="1" applyFill="1" applyBorder="1" applyAlignment="1">
      <alignment horizontal="center" vertical="center"/>
    </xf>
    <xf numFmtId="49" fontId="29" fillId="3" borderId="1" xfId="0" applyNumberFormat="1" applyFont="1" applyFill="1" applyBorder="1" applyAlignment="1">
      <alignment horizontal="center" vertical="center"/>
    </xf>
    <xf numFmtId="0" fontId="29" fillId="0" borderId="6" xfId="0" applyNumberFormat="1" applyFont="1" applyFill="1" applyBorder="1" applyAlignment="1">
      <alignment horizontal="center" vertical="center"/>
    </xf>
    <xf numFmtId="49" fontId="30" fillId="0" borderId="6" xfId="0" applyNumberFormat="1" applyFont="1" applyFill="1" applyBorder="1" applyAlignment="1">
      <alignment horizontal="center" vertical="center"/>
    </xf>
    <xf numFmtId="0" fontId="31" fillId="0" borderId="6" xfId="0" applyNumberFormat="1" applyFont="1" applyFill="1" applyBorder="1" applyAlignment="1">
      <alignment horizontal="center" vertical="center"/>
    </xf>
    <xf numFmtId="0" fontId="34" fillId="0" borderId="8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29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liukx@guilinbank.com.cn" TargetMode="External"/><Relationship Id="rId8" Type="http://schemas.openxmlformats.org/officeDocument/2006/relationships/hyperlink" Target="mailto:huangcht@guilinbank.com.cn" TargetMode="External"/><Relationship Id="rId7" Type="http://schemas.openxmlformats.org/officeDocument/2006/relationships/hyperlink" Target="mailto:yaoxianmao@guilinbank.com.cn" TargetMode="External"/><Relationship Id="rId6" Type="http://schemas.openxmlformats.org/officeDocument/2006/relationships/hyperlink" Target="mailto:qinb@guilinbank.com.cn" TargetMode="External"/><Relationship Id="rId5" Type="http://schemas.openxmlformats.org/officeDocument/2006/relationships/hyperlink" Target="mailto:huangjf@guilinbank.com.cn" TargetMode="External"/><Relationship Id="rId4" Type="http://schemas.openxmlformats.org/officeDocument/2006/relationships/hyperlink" Target="mailto:chenyuanhui@guilinbank.com.cn" TargetMode="External"/><Relationship Id="rId3" Type="http://schemas.openxmlformats.org/officeDocument/2006/relationships/hyperlink" Target="mailto:zhouwei@guilinbank.com.cn" TargetMode="External"/><Relationship Id="rId2" Type="http://schemas.openxmlformats.org/officeDocument/2006/relationships/hyperlink" Target="mailto:zhengh@guilinbank.com.cn" TargetMode="External"/><Relationship Id="rId15" Type="http://schemas.openxmlformats.org/officeDocument/2006/relationships/hyperlink" Target="mailto:lijzh@guilinbank.com.cn" TargetMode="External"/><Relationship Id="rId14" Type="http://schemas.openxmlformats.org/officeDocument/2006/relationships/hyperlink" Target="mailto:guoy@guilinbank.com.cn" TargetMode="External"/><Relationship Id="rId13" Type="http://schemas.openxmlformats.org/officeDocument/2006/relationships/hyperlink" Target="mailto:jiangjh@guilinbank.com.cn" TargetMode="External"/><Relationship Id="rId12" Type="http://schemas.openxmlformats.org/officeDocument/2006/relationships/hyperlink" Target="mailto:lijw@guilinbank.com.cn" TargetMode="External"/><Relationship Id="rId11" Type="http://schemas.openxmlformats.org/officeDocument/2006/relationships/hyperlink" Target="mailto:mengjj@guilinbank.com.cn" TargetMode="External"/><Relationship Id="rId10" Type="http://schemas.openxmlformats.org/officeDocument/2006/relationships/hyperlink" Target="mailto:baiyw@guilinbank.com.cn" TargetMode="External"/><Relationship Id="rId1" Type="http://schemas.openxmlformats.org/officeDocument/2006/relationships/hyperlink" Target="mailto:panwg@guilinbank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abSelected="1" topLeftCell="A3" workbookViewId="0">
      <selection activeCell="G4" sqref="G4"/>
    </sheetView>
  </sheetViews>
  <sheetFormatPr defaultColWidth="9" defaultRowHeight="13.5"/>
  <cols>
    <col min="2" max="2" width="18.625" customWidth="1"/>
    <col min="3" max="3" width="19.125" customWidth="1"/>
    <col min="4" max="4" width="21.5" customWidth="1"/>
    <col min="5" max="7" width="12.625" customWidth="1"/>
  </cols>
  <sheetData>
    <row r="1" spans="1:4">
      <c r="A1" s="102" t="s">
        <v>0</v>
      </c>
      <c r="B1" s="102"/>
      <c r="C1" s="102"/>
      <c r="D1" s="102"/>
    </row>
    <row r="2" spans="1:4">
      <c r="A2" s="102"/>
      <c r="B2" s="102"/>
      <c r="C2" s="102"/>
      <c r="D2" s="102"/>
    </row>
    <row r="3" ht="37" customHeight="1" spans="1:4">
      <c r="A3" s="102"/>
      <c r="B3" s="102"/>
      <c r="C3" s="102"/>
      <c r="D3" s="102"/>
    </row>
    <row r="4" s="14" customFormat="1" ht="31" customHeight="1" spans="1:14">
      <c r="A4" s="103" t="s">
        <v>1</v>
      </c>
      <c r="B4" s="104" t="s">
        <v>2</v>
      </c>
      <c r="C4" s="103" t="s">
        <v>3</v>
      </c>
      <c r="D4" s="105" t="s">
        <v>4</v>
      </c>
      <c r="E4" s="106" t="s">
        <v>5</v>
      </c>
      <c r="F4" s="106" t="s">
        <v>6</v>
      </c>
      <c r="G4" s="106" t="s">
        <v>7</v>
      </c>
      <c r="H4" s="46" t="s">
        <v>8</v>
      </c>
      <c r="I4" s="46"/>
      <c r="J4" s="46"/>
      <c r="K4" s="46"/>
      <c r="L4" s="130"/>
      <c r="M4" s="130"/>
      <c r="N4" s="130"/>
    </row>
    <row r="5" s="14" customFormat="1" ht="20" customHeight="1" spans="1:14">
      <c r="A5" s="107">
        <f>ROW()-4</f>
        <v>1</v>
      </c>
      <c r="B5" s="108" t="s">
        <v>9</v>
      </c>
      <c r="C5" s="109">
        <f>COUNTA(柜面系统!B:B)-1</f>
        <v>21</v>
      </c>
      <c r="D5" s="109"/>
      <c r="E5" s="110" t="s">
        <v>10</v>
      </c>
      <c r="F5" s="111"/>
      <c r="G5" s="111" t="s">
        <v>11</v>
      </c>
      <c r="H5" s="112" t="s">
        <v>12</v>
      </c>
      <c r="I5" s="46"/>
      <c r="J5" s="46"/>
      <c r="K5" s="46"/>
      <c r="L5" s="130"/>
      <c r="M5" s="130"/>
      <c r="N5" s="130"/>
    </row>
    <row r="6" s="14" customFormat="1" ht="18.75" customHeight="1" spans="1:14">
      <c r="A6" s="107">
        <f t="shared" ref="A6:A15" si="0">ROW()-4</f>
        <v>2</v>
      </c>
      <c r="B6" s="113" t="s">
        <v>13</v>
      </c>
      <c r="C6" s="109">
        <f>COUNTA(理财系统!B:B)-1</f>
        <v>11</v>
      </c>
      <c r="D6" s="109"/>
      <c r="E6" s="114" t="s">
        <v>14</v>
      </c>
      <c r="F6" s="115"/>
      <c r="G6" s="111" t="s">
        <v>11</v>
      </c>
      <c r="H6" s="116" t="s">
        <v>15</v>
      </c>
      <c r="I6" s="46"/>
      <c r="J6" s="46"/>
      <c r="K6" s="46"/>
      <c r="L6" s="46"/>
      <c r="M6" s="46"/>
      <c r="N6" s="46"/>
    </row>
    <row r="7" s="14" customFormat="1" ht="20" customHeight="1" spans="1:14">
      <c r="A7" s="107">
        <f t="shared" si="0"/>
        <v>3</v>
      </c>
      <c r="B7" s="117" t="s">
        <v>16</v>
      </c>
      <c r="C7" s="109">
        <f>COUNTA(银医终端!B:B)-1</f>
        <v>4</v>
      </c>
      <c r="D7" s="109"/>
      <c r="E7" s="114" t="s">
        <v>17</v>
      </c>
      <c r="F7" s="115"/>
      <c r="G7" s="111" t="s">
        <v>11</v>
      </c>
      <c r="H7" s="118" t="s">
        <v>18</v>
      </c>
      <c r="I7" s="46"/>
      <c r="J7" s="46"/>
      <c r="K7" s="46"/>
      <c r="L7" s="46"/>
      <c r="M7" s="46"/>
      <c r="N7" s="46"/>
    </row>
    <row r="8" s="14" customFormat="1" ht="20" customHeight="1" spans="1:14">
      <c r="A8" s="107">
        <f t="shared" si="0"/>
        <v>4</v>
      </c>
      <c r="B8" s="108" t="s">
        <v>19</v>
      </c>
      <c r="C8" s="109">
        <f>COUNTA(ICS!B:B)-1</f>
        <v>2</v>
      </c>
      <c r="D8" s="109"/>
      <c r="E8" s="114" t="s">
        <v>20</v>
      </c>
      <c r="F8" s="115"/>
      <c r="G8" s="111" t="s">
        <v>11</v>
      </c>
      <c r="H8" s="119" t="s">
        <v>18</v>
      </c>
      <c r="I8" s="46"/>
      <c r="J8" s="46"/>
      <c r="K8" s="46"/>
      <c r="L8" s="46"/>
      <c r="M8" s="46"/>
      <c r="N8" s="46"/>
    </row>
    <row r="9" s="14" customFormat="1" ht="20" customHeight="1" spans="1:14">
      <c r="A9" s="107">
        <f t="shared" si="0"/>
        <v>5</v>
      </c>
      <c r="B9" s="120" t="s">
        <v>21</v>
      </c>
      <c r="C9" s="109">
        <f>COUNTA(资产证券化!B:B)-1</f>
        <v>3</v>
      </c>
      <c r="D9" s="109"/>
      <c r="E9" s="114" t="s">
        <v>14</v>
      </c>
      <c r="F9" s="115"/>
      <c r="G9" s="111" t="s">
        <v>11</v>
      </c>
      <c r="H9" s="116" t="s">
        <v>15</v>
      </c>
      <c r="I9" s="46"/>
      <c r="J9" s="46"/>
      <c r="K9" s="46"/>
      <c r="L9" s="46"/>
      <c r="M9" s="46"/>
      <c r="N9" s="46"/>
    </row>
    <row r="10" s="14" customFormat="1" ht="21.75" customHeight="1" spans="1:14">
      <c r="A10" s="107">
        <f t="shared" si="0"/>
        <v>6</v>
      </c>
      <c r="B10" s="108" t="s">
        <v>22</v>
      </c>
      <c r="C10" s="109">
        <f>COUNTA(全网收单!B:B)-1</f>
        <v>11</v>
      </c>
      <c r="D10" s="109"/>
      <c r="E10" s="114" t="s">
        <v>23</v>
      </c>
      <c r="F10" s="115"/>
      <c r="G10" s="111" t="s">
        <v>11</v>
      </c>
      <c r="H10" s="119" t="s">
        <v>24</v>
      </c>
      <c r="I10" s="46"/>
      <c r="J10" s="46"/>
      <c r="K10" s="46"/>
      <c r="L10" s="46"/>
      <c r="M10" s="46"/>
      <c r="N10" s="46"/>
    </row>
    <row r="11" s="14" customFormat="1" ht="20" customHeight="1" spans="1:14">
      <c r="A11" s="107">
        <f t="shared" si="0"/>
        <v>7</v>
      </c>
      <c r="B11" s="108" t="s">
        <v>25</v>
      </c>
      <c r="C11" s="109">
        <f>COUNTA(国库电子化!B:B)-1</f>
        <v>11</v>
      </c>
      <c r="D11" s="109"/>
      <c r="E11" s="121" t="s">
        <v>26</v>
      </c>
      <c r="F11" s="122"/>
      <c r="G11" s="111" t="s">
        <v>11</v>
      </c>
      <c r="H11" s="119" t="s">
        <v>27</v>
      </c>
      <c r="I11" s="46"/>
      <c r="J11" s="46"/>
      <c r="K11" s="46"/>
      <c r="L11" s="46"/>
      <c r="M11" s="46"/>
      <c r="N11" s="46"/>
    </row>
    <row r="12" s="14" customFormat="1" ht="20" customHeight="1" spans="1:14">
      <c r="A12" s="107">
        <f t="shared" si="0"/>
        <v>8</v>
      </c>
      <c r="B12" s="108" t="s">
        <v>28</v>
      </c>
      <c r="C12" s="109">
        <f>COUNTA(批量平台!B:B)-1</f>
        <v>20</v>
      </c>
      <c r="D12" s="109"/>
      <c r="E12" s="123" t="s">
        <v>29</v>
      </c>
      <c r="F12" s="124"/>
      <c r="G12" s="111" t="s">
        <v>11</v>
      </c>
      <c r="H12" s="119" t="s">
        <v>30</v>
      </c>
      <c r="I12" s="46"/>
      <c r="J12" s="46"/>
      <c r="K12" s="46"/>
      <c r="L12" s="46"/>
      <c r="M12" s="46"/>
      <c r="N12" s="46"/>
    </row>
    <row r="13" s="14" customFormat="1" ht="20" customHeight="1" spans="1:14">
      <c r="A13" s="107">
        <f t="shared" si="0"/>
        <v>9</v>
      </c>
      <c r="B13" s="108" t="s">
        <v>31</v>
      </c>
      <c r="C13" s="109">
        <f>COUNTA(南天跨平台!B:B)-1</f>
        <v>152</v>
      </c>
      <c r="D13" s="109"/>
      <c r="E13" s="121" t="s">
        <v>32</v>
      </c>
      <c r="F13" s="122"/>
      <c r="G13" s="111" t="s">
        <v>11</v>
      </c>
      <c r="H13" s="119" t="s">
        <v>33</v>
      </c>
      <c r="I13" s="46"/>
      <c r="J13" s="46"/>
      <c r="K13" s="46"/>
      <c r="L13" s="46"/>
      <c r="M13" s="46"/>
      <c r="N13" s="46"/>
    </row>
    <row r="14" s="14" customFormat="1" ht="20" customHeight="1" spans="1:14">
      <c r="A14" s="107">
        <f t="shared" si="0"/>
        <v>10</v>
      </c>
      <c r="B14" s="108" t="s">
        <v>34</v>
      </c>
      <c r="C14" s="109">
        <f>COUNTA(手机银行!B:B)-1</f>
        <v>39</v>
      </c>
      <c r="D14" s="109"/>
      <c r="E14" s="121" t="s">
        <v>35</v>
      </c>
      <c r="F14" s="122"/>
      <c r="G14" s="111" t="s">
        <v>11</v>
      </c>
      <c r="H14" s="116" t="s">
        <v>36</v>
      </c>
      <c r="I14" s="46"/>
      <c r="J14" s="46"/>
      <c r="K14" s="46"/>
      <c r="L14" s="46"/>
      <c r="M14" s="46"/>
      <c r="N14" s="46"/>
    </row>
    <row r="15" s="14" customFormat="1" ht="20" customHeight="1" spans="1:14">
      <c r="A15" s="107">
        <f t="shared" si="0"/>
        <v>11</v>
      </c>
      <c r="B15" s="108" t="s">
        <v>37</v>
      </c>
      <c r="C15" s="109">
        <f>COUNTA(微信银行!B:B)-1</f>
        <v>12</v>
      </c>
      <c r="D15" s="109"/>
      <c r="E15" s="121" t="s">
        <v>35</v>
      </c>
      <c r="F15" s="122"/>
      <c r="G15" s="111" t="s">
        <v>11</v>
      </c>
      <c r="H15" s="116" t="s">
        <v>36</v>
      </c>
      <c r="I15" s="46"/>
      <c r="J15" s="46"/>
      <c r="K15" s="46"/>
      <c r="L15" s="46"/>
      <c r="M15" s="46"/>
      <c r="N15" s="46"/>
    </row>
    <row r="16" s="14" customFormat="1" ht="20" customHeight="1" spans="1:14">
      <c r="A16" s="107">
        <f t="shared" ref="A16:A34" si="1">ROW()-4</f>
        <v>12</v>
      </c>
      <c r="B16" s="108" t="s">
        <v>38</v>
      </c>
      <c r="C16" s="109">
        <f>COUNTA(移动营销!B:B)-1</f>
        <v>22</v>
      </c>
      <c r="D16" s="109"/>
      <c r="E16" s="121" t="s">
        <v>39</v>
      </c>
      <c r="F16" s="122"/>
      <c r="G16" s="111" t="s">
        <v>11</v>
      </c>
      <c r="H16" s="116" t="s">
        <v>40</v>
      </c>
      <c r="I16" s="46"/>
      <c r="J16" s="46"/>
      <c r="K16" s="46"/>
      <c r="L16" s="46"/>
      <c r="M16" s="46"/>
      <c r="N16" s="46"/>
    </row>
    <row r="17" s="14" customFormat="1" ht="20" customHeight="1" spans="1:14">
      <c r="A17" s="107">
        <f t="shared" si="1"/>
        <v>13</v>
      </c>
      <c r="B17" s="108" t="s">
        <v>41</v>
      </c>
      <c r="C17" s="109">
        <f>COUNTA(网银系统!B:B)-1</f>
        <v>59</v>
      </c>
      <c r="D17" s="109"/>
      <c r="E17" s="121" t="s">
        <v>35</v>
      </c>
      <c r="F17" s="122"/>
      <c r="G17" s="111" t="s">
        <v>11</v>
      </c>
      <c r="H17" s="119" t="s">
        <v>36</v>
      </c>
      <c r="I17" s="46"/>
      <c r="J17" s="46"/>
      <c r="K17" s="46"/>
      <c r="L17" s="46"/>
      <c r="M17" s="46"/>
      <c r="N17" s="46"/>
    </row>
    <row r="18" s="14" customFormat="1" ht="20" customHeight="1" spans="1:14">
      <c r="A18" s="107">
        <f t="shared" si="1"/>
        <v>14</v>
      </c>
      <c r="B18" s="108" t="s">
        <v>42</v>
      </c>
      <c r="C18" s="109">
        <f>COUNTA(信贷系统!B:B)-1</f>
        <v>22</v>
      </c>
      <c r="D18" s="109"/>
      <c r="E18" s="121" t="s">
        <v>43</v>
      </c>
      <c r="F18" s="122"/>
      <c r="G18" s="111" t="s">
        <v>11</v>
      </c>
      <c r="H18" s="116" t="s">
        <v>44</v>
      </c>
      <c r="I18" s="46"/>
      <c r="J18" s="46"/>
      <c r="K18" s="46"/>
      <c r="L18" s="46"/>
      <c r="M18" s="46"/>
      <c r="N18" s="46"/>
    </row>
    <row r="19" s="14" customFormat="1" ht="20" customHeight="1" spans="1:14">
      <c r="A19" s="107">
        <f t="shared" si="1"/>
        <v>15</v>
      </c>
      <c r="B19" s="108" t="s">
        <v>45</v>
      </c>
      <c r="C19" s="109">
        <f>COUNTA(资金系统!B:B)-1</f>
        <v>20</v>
      </c>
      <c r="D19" s="109"/>
      <c r="E19" s="121" t="s">
        <v>46</v>
      </c>
      <c r="F19" s="122"/>
      <c r="G19" s="111" t="s">
        <v>11</v>
      </c>
      <c r="H19" s="119" t="s">
        <v>47</v>
      </c>
      <c r="I19" s="46"/>
      <c r="J19" s="46"/>
      <c r="K19" s="46"/>
      <c r="L19" s="46"/>
      <c r="M19" s="46"/>
      <c r="N19" s="46"/>
    </row>
    <row r="20" s="14" customFormat="1" ht="20" customHeight="1" spans="1:14">
      <c r="A20" s="107">
        <f t="shared" si="1"/>
        <v>16</v>
      </c>
      <c r="B20" s="108" t="s">
        <v>48</v>
      </c>
      <c r="C20" s="109">
        <f>COUNTA(电话银行!B:B)-1</f>
        <v>13</v>
      </c>
      <c r="D20" s="109"/>
      <c r="E20" s="121" t="s">
        <v>35</v>
      </c>
      <c r="F20" s="122"/>
      <c r="G20" s="111" t="s">
        <v>11</v>
      </c>
      <c r="H20" s="119" t="s">
        <v>36</v>
      </c>
      <c r="I20" s="46"/>
      <c r="J20" s="46"/>
      <c r="K20" s="46"/>
      <c r="L20" s="46"/>
      <c r="M20" s="46"/>
      <c r="N20" s="46"/>
    </row>
    <row r="21" s="14" customFormat="1" ht="20" customHeight="1" spans="1:14">
      <c r="A21" s="107">
        <f t="shared" si="1"/>
        <v>17</v>
      </c>
      <c r="B21" s="108" t="s">
        <v>49</v>
      </c>
      <c r="C21" s="109">
        <f>COUNTA(国结系统!B:B)-1</f>
        <v>8</v>
      </c>
      <c r="D21" s="109"/>
      <c r="E21" s="110" t="s">
        <v>50</v>
      </c>
      <c r="F21" s="111"/>
      <c r="G21" s="111" t="s">
        <v>11</v>
      </c>
      <c r="H21" s="119" t="s">
        <v>44</v>
      </c>
      <c r="I21" s="46"/>
      <c r="J21" s="46"/>
      <c r="K21" s="46"/>
      <c r="L21" s="46"/>
      <c r="M21" s="46"/>
      <c r="N21" s="46"/>
    </row>
    <row r="22" s="14" customFormat="1" ht="20" customHeight="1" spans="1:14">
      <c r="A22" s="107">
        <f t="shared" si="1"/>
        <v>18</v>
      </c>
      <c r="B22" s="108" t="s">
        <v>51</v>
      </c>
      <c r="C22" s="109">
        <f>COUNTA(深圳同城!B:B)-1</f>
        <v>11</v>
      </c>
      <c r="D22" s="109"/>
      <c r="E22" s="121" t="s">
        <v>52</v>
      </c>
      <c r="F22" s="122"/>
      <c r="G22" s="111" t="s">
        <v>11</v>
      </c>
      <c r="H22" s="119" t="s">
        <v>53</v>
      </c>
      <c r="I22" s="46"/>
      <c r="J22" s="46"/>
      <c r="K22" s="46"/>
      <c r="L22" s="46"/>
      <c r="M22" s="46"/>
      <c r="N22" s="46"/>
    </row>
    <row r="23" s="14" customFormat="1" ht="20" customHeight="1" spans="1:14">
      <c r="A23" s="107">
        <f t="shared" si="1"/>
        <v>19</v>
      </c>
      <c r="B23" s="108" t="s">
        <v>54</v>
      </c>
      <c r="C23" s="109">
        <f>COUNTA(网联银联!B:B)-1</f>
        <v>12</v>
      </c>
      <c r="D23" s="109"/>
      <c r="E23" s="121" t="s">
        <v>26</v>
      </c>
      <c r="F23" s="122"/>
      <c r="G23" s="111" t="s">
        <v>11</v>
      </c>
      <c r="H23" s="119" t="s">
        <v>27</v>
      </c>
      <c r="I23" s="46"/>
      <c r="J23" s="46"/>
      <c r="K23" s="46"/>
      <c r="L23" s="46"/>
      <c r="M23" s="46"/>
      <c r="N23" s="46"/>
    </row>
    <row r="24" s="14" customFormat="1" ht="20.25" customHeight="1" spans="1:14">
      <c r="A24" s="107">
        <f t="shared" si="1"/>
        <v>20</v>
      </c>
      <c r="B24" s="108" t="s">
        <v>55</v>
      </c>
      <c r="C24" s="109">
        <f>COUNTA(支付系统!B:B)-1</f>
        <v>68</v>
      </c>
      <c r="D24" s="109"/>
      <c r="E24" s="121" t="s">
        <v>52</v>
      </c>
      <c r="F24" s="122"/>
      <c r="G24" s="111" t="s">
        <v>11</v>
      </c>
      <c r="H24" s="119" t="s">
        <v>53</v>
      </c>
      <c r="I24" s="46"/>
      <c r="J24" s="46"/>
      <c r="K24" s="46"/>
      <c r="L24" s="46"/>
      <c r="M24" s="46"/>
      <c r="N24" s="46"/>
    </row>
    <row r="25" s="14" customFormat="1" ht="21" customHeight="1" spans="1:14">
      <c r="A25" s="107">
        <f t="shared" si="1"/>
        <v>21</v>
      </c>
      <c r="B25" s="108" t="s">
        <v>56</v>
      </c>
      <c r="C25" s="109">
        <f>COUNTA(卡前置!B:B)-1</f>
        <v>36</v>
      </c>
      <c r="D25" s="109"/>
      <c r="E25" s="110" t="s">
        <v>57</v>
      </c>
      <c r="F25" s="111"/>
      <c r="G25" s="111" t="s">
        <v>11</v>
      </c>
      <c r="H25" s="119" t="s">
        <v>58</v>
      </c>
      <c r="I25" s="46"/>
      <c r="J25" s="46"/>
      <c r="K25" s="46"/>
      <c r="L25" s="46"/>
      <c r="M25" s="46"/>
      <c r="N25" s="46"/>
    </row>
    <row r="26" s="14" customFormat="1" ht="20" customHeight="1" spans="1:14">
      <c r="A26" s="107">
        <f t="shared" si="1"/>
        <v>22</v>
      </c>
      <c r="B26" s="108" t="s">
        <v>59</v>
      </c>
      <c r="C26" s="109">
        <f>COUNTA(中软跨平台!B:B)-1</f>
        <v>51</v>
      </c>
      <c r="D26" s="109"/>
      <c r="E26" s="121" t="s">
        <v>60</v>
      </c>
      <c r="F26" s="122"/>
      <c r="G26" s="111" t="s">
        <v>11</v>
      </c>
      <c r="H26" s="119" t="s">
        <v>33</v>
      </c>
      <c r="I26" s="46"/>
      <c r="J26" s="46"/>
      <c r="K26" s="46"/>
      <c r="L26" s="46"/>
      <c r="M26" s="46"/>
      <c r="N26" s="46"/>
    </row>
    <row r="27" s="14" customFormat="1" ht="20" customHeight="1" spans="1:14">
      <c r="A27" s="107">
        <f t="shared" si="1"/>
        <v>23</v>
      </c>
      <c r="B27" s="108" t="s">
        <v>61</v>
      </c>
      <c r="C27" s="109">
        <f>COUNTA(VTM!B:B)-1</f>
        <v>24</v>
      </c>
      <c r="D27" s="109" t="s">
        <v>62</v>
      </c>
      <c r="E27" s="121" t="s">
        <v>23</v>
      </c>
      <c r="F27" s="122"/>
      <c r="G27" s="111" t="s">
        <v>11</v>
      </c>
      <c r="H27" s="119" t="s">
        <v>24</v>
      </c>
      <c r="I27" s="46"/>
      <c r="J27" s="46"/>
      <c r="K27" s="46"/>
      <c r="L27" s="46"/>
      <c r="M27" s="46"/>
      <c r="N27" s="46"/>
    </row>
    <row r="28" s="14" customFormat="1" ht="16.5" spans="1:14">
      <c r="A28" s="107">
        <f t="shared" si="1"/>
        <v>24</v>
      </c>
      <c r="B28" s="108" t="s">
        <v>63</v>
      </c>
      <c r="C28" s="109">
        <f>COUNTA(电票系统!B:B)-1</f>
        <v>13</v>
      </c>
      <c r="D28" s="109"/>
      <c r="E28" s="121" t="s">
        <v>64</v>
      </c>
      <c r="F28" s="122"/>
      <c r="G28" s="111" t="s">
        <v>11</v>
      </c>
      <c r="H28" s="119" t="s">
        <v>65</v>
      </c>
      <c r="I28" s="46"/>
      <c r="J28" s="46"/>
      <c r="K28" s="46"/>
      <c r="L28" s="46"/>
      <c r="M28" s="46"/>
      <c r="N28" s="46"/>
    </row>
    <row r="29" s="14" customFormat="1" ht="20" customHeight="1" spans="1:14">
      <c r="A29" s="107">
        <f t="shared" si="1"/>
        <v>25</v>
      </c>
      <c r="B29" s="108" t="s">
        <v>66</v>
      </c>
      <c r="C29" s="109">
        <f>COUNTA(直销银行!B:B)-1</f>
        <v>13</v>
      </c>
      <c r="D29" s="109"/>
      <c r="E29" s="121" t="s">
        <v>67</v>
      </c>
      <c r="F29" s="122"/>
      <c r="G29" s="111" t="s">
        <v>11</v>
      </c>
      <c r="H29" s="119" t="s">
        <v>24</v>
      </c>
      <c r="I29" s="46"/>
      <c r="J29" s="46"/>
      <c r="K29" s="46"/>
      <c r="L29" s="46"/>
      <c r="M29" s="46"/>
      <c r="N29" s="46"/>
    </row>
    <row r="30" s="14" customFormat="1" ht="20" customHeight="1" spans="1:14">
      <c r="A30" s="107">
        <f t="shared" si="1"/>
        <v>26</v>
      </c>
      <c r="B30" s="108" t="s">
        <v>68</v>
      </c>
      <c r="C30" s="109">
        <f>COUNTA(网贷平台!B:B)-1</f>
        <v>5</v>
      </c>
      <c r="D30" s="109"/>
      <c r="E30" s="121" t="s">
        <v>50</v>
      </c>
      <c r="F30" s="122"/>
      <c r="G30" s="111" t="s">
        <v>11</v>
      </c>
      <c r="H30" s="116" t="s">
        <v>44</v>
      </c>
      <c r="I30" s="46"/>
      <c r="J30" s="46"/>
      <c r="K30" s="46"/>
      <c r="L30" s="46"/>
      <c r="M30" s="46"/>
      <c r="N30" s="46"/>
    </row>
    <row r="31" s="14" customFormat="1" ht="20" customHeight="1" spans="1:14">
      <c r="A31" s="107">
        <f t="shared" si="1"/>
        <v>27</v>
      </c>
      <c r="B31" s="108" t="s">
        <v>69</v>
      </c>
      <c r="C31" s="109">
        <f>COUNTA(小能人!B:B)-1</f>
        <v>10</v>
      </c>
      <c r="D31" s="109"/>
      <c r="E31" s="121" t="s">
        <v>70</v>
      </c>
      <c r="F31" s="122"/>
      <c r="G31" s="111" t="s">
        <v>11</v>
      </c>
      <c r="H31" s="119" t="s">
        <v>71</v>
      </c>
      <c r="I31" s="46"/>
      <c r="J31" s="46"/>
      <c r="K31" s="46"/>
      <c r="L31" s="46"/>
      <c r="M31" s="46"/>
      <c r="N31" s="46"/>
    </row>
    <row r="32" s="14" customFormat="1" ht="20.25" customHeight="1" spans="1:14">
      <c r="A32" s="107">
        <f t="shared" si="1"/>
        <v>28</v>
      </c>
      <c r="B32" s="108" t="s">
        <v>72</v>
      </c>
      <c r="C32" s="109">
        <f>COUNTA(综合支付!B:B)-1</f>
        <v>5</v>
      </c>
      <c r="D32" s="109"/>
      <c r="E32" s="121" t="s">
        <v>26</v>
      </c>
      <c r="F32" s="122"/>
      <c r="G32" s="111" t="s">
        <v>11</v>
      </c>
      <c r="H32" s="119" t="s">
        <v>27</v>
      </c>
      <c r="I32" s="46"/>
      <c r="J32" s="46"/>
      <c r="K32" s="46"/>
      <c r="L32" s="46"/>
      <c r="M32" s="46"/>
      <c r="N32" s="46"/>
    </row>
    <row r="33" s="14" customFormat="1" ht="20" customHeight="1" spans="1:14">
      <c r="A33" s="107">
        <f t="shared" si="1"/>
        <v>29</v>
      </c>
      <c r="B33" s="108" t="s">
        <v>73</v>
      </c>
      <c r="C33" s="109">
        <f>COUNTA(中间业务!B:B)-1</f>
        <v>21</v>
      </c>
      <c r="D33" s="109"/>
      <c r="E33" s="121" t="s">
        <v>74</v>
      </c>
      <c r="F33" s="122"/>
      <c r="G33" s="111" t="s">
        <v>11</v>
      </c>
      <c r="H33" s="116" t="s">
        <v>30</v>
      </c>
      <c r="I33" s="46"/>
      <c r="J33" s="46"/>
      <c r="K33" s="46"/>
      <c r="L33" s="46"/>
      <c r="M33" s="46"/>
      <c r="N33" s="46"/>
    </row>
    <row r="34" s="14" customFormat="1" ht="20" customHeight="1" spans="1:14">
      <c r="A34" s="125">
        <f t="shared" si="1"/>
        <v>30</v>
      </c>
      <c r="B34" s="126" t="s">
        <v>75</v>
      </c>
      <c r="C34" s="127">
        <f>COUNTA(供应链!B:B)-1</f>
        <v>7</v>
      </c>
      <c r="D34" s="127"/>
      <c r="E34" s="128" t="s">
        <v>76</v>
      </c>
      <c r="F34" s="122"/>
      <c r="G34" s="111" t="s">
        <v>11</v>
      </c>
      <c r="H34" s="119" t="s">
        <v>36</v>
      </c>
      <c r="I34" s="46"/>
      <c r="J34" s="46"/>
      <c r="K34" s="46"/>
      <c r="L34" s="46"/>
      <c r="M34" s="46"/>
      <c r="N34" s="46"/>
    </row>
    <row r="35" spans="1:6">
      <c r="A35" s="6"/>
      <c r="B35" s="6" t="s">
        <v>77</v>
      </c>
      <c r="C35" s="69">
        <f>SUM(C5:C34)</f>
        <v>706</v>
      </c>
      <c r="D35" s="6"/>
      <c r="E35" s="6"/>
      <c r="F35" s="129"/>
    </row>
  </sheetData>
  <mergeCells count="1">
    <mergeCell ref="A1:D3"/>
  </mergeCells>
  <dataValidations count="1">
    <dataValidation type="list" allowBlank="1" showInputMessage="1" showErrorMessage="1" sqref="G5:G34">
      <formula1>"是,否"</formula1>
    </dataValidation>
  </dataValidations>
  <hyperlinks>
    <hyperlink ref="B5" location="柜面系统!A1" display="柜面交易"/>
    <hyperlink ref="B6" location="理财系统!A1" display="理财系统"/>
    <hyperlink ref="B7" location="银医终端!A1" display="银医终端"/>
    <hyperlink ref="B8" location="ICS!A1" display="ICS"/>
    <hyperlink ref="B9" location="资产证券化!A1" display="资产证券化"/>
    <hyperlink ref="B10" location="全网收单!A1" display="全网收单"/>
    <hyperlink ref="B11" location="国库电子化!A1" display="国库电子化"/>
    <hyperlink ref="B12" location="批量平台!A1" display="批量平台"/>
    <hyperlink ref="B13" location="南天跨平台!A1" display="南天跨平台"/>
    <hyperlink ref="B14" location="手机银行!A1" display="手机银行"/>
    <hyperlink ref="B16" location="移动营销!A1" display="移动营销"/>
    <hyperlink ref="B17" location="网银系统!A1" display="网银系统"/>
    <hyperlink ref="B18" location="信贷系统!A1" display="信贷系统"/>
    <hyperlink ref="B19" location="资金系统!A1" display="资金系统"/>
    <hyperlink ref="B20" location="电话银行!A1" display="电话银行"/>
    <hyperlink ref="B21" location="国结系统!A1" display="国结系统"/>
    <hyperlink ref="B22" location="深圳同城!A1" display="深圳同城"/>
    <hyperlink ref="B23" location="网联银联!A1" display="网联银联"/>
    <hyperlink ref="B24" location="支付系统!A1" display="支付系统"/>
    <hyperlink ref="B25" location="卡前置!A1" display="卡前置"/>
    <hyperlink ref="B26" location="中软跨平台!A1" display="中软跨平台"/>
    <hyperlink ref="B27" location="VTM!A1" display="VTM"/>
    <hyperlink ref="B28" location="电票系统!A1" display="电票系统"/>
    <hyperlink ref="B29" location="直销银行!A1" display="直销银行"/>
    <hyperlink ref="B30" location="网贷平台!A1" display="网贷平台"/>
    <hyperlink ref="B31" location="小能人!A1" display="小能人"/>
    <hyperlink ref="B32" location="综合支付!A1" display="综合支付"/>
    <hyperlink ref="B33" location="中间业务!A1" display="中间业务"/>
    <hyperlink ref="B34" location="供应链!A1" display="供应链"/>
    <hyperlink ref="H6" r:id="rId1" display="panwg@guilinbank.com.cn"/>
    <hyperlink ref="H24" r:id="rId2" display="zhengh@guilinbank.com.cn"/>
    <hyperlink ref="H22" r:id="rId2" display="zhengh@guilinbank.com.cn"/>
    <hyperlink ref="H32" r:id="rId3" display="zhouwei@guilinbank.com.cn"/>
    <hyperlink ref="H23" r:id="rId3" display="zhouwei@guilinbank.com.cn"/>
    <hyperlink ref="H11" r:id="rId3" display="zhouwei@guilinbank.com.cn"/>
    <hyperlink ref="H7" r:id="rId4" display="chenyuanhui@guilinbank.com.cn"/>
    <hyperlink ref="H8" r:id="rId4" display="chenyuanhui@guilinbank.com.cn"/>
    <hyperlink ref="H9" r:id="rId1" display="panwg@guilinbank.com.cn"/>
    <hyperlink ref="H27" r:id="rId5" display="huangjf@guilinbank.com.cn"/>
    <hyperlink ref="H13" r:id="rId6" display="qinb@guilinbank.com.cn"/>
    <hyperlink ref="H16" r:id="rId7" display="yaoxianmao@guilinbank.com.cn" tooltip="mailto:yaoxianmao@guilinbank.com.cn"/>
    <hyperlink ref="H26" r:id="rId6" display="qinb@guilinbank.com.cn"/>
    <hyperlink ref="H28" r:id="rId8" display="huangcht@guilinbank.com.cn"/>
    <hyperlink ref="H33" r:id="rId9" display="liukx@guilinbank.com.cn" tooltip="mailto:liukx@guilinbank.com.cn"/>
    <hyperlink ref="H29" r:id="rId5" display="huangjf@guilinbank.com.cn"/>
    <hyperlink ref="H12" r:id="rId9" display="liukx@guilinbank.com.cn"/>
    <hyperlink ref="H25" r:id="rId10" display="baiyw@guilinbank.com.cn"/>
    <hyperlink ref="H30" r:id="rId11" display="mengjj@guilinbank.com.cn"/>
    <hyperlink ref="H18" r:id="rId11" display="mengjj@guilinbank.com.cn"/>
    <hyperlink ref="H14" r:id="rId12" display="lijw@guilinbank.com.cn" tooltip="mailto:lijw@guilinbank.com.cn"/>
    <hyperlink ref="H17" r:id="rId12" display="lijw@guilinbank.com.cn"/>
    <hyperlink ref="H20" r:id="rId12" display="lijw@guilinbank.com.cn"/>
    <hyperlink ref="H34" r:id="rId12" display="lijw@guilinbank.com.cn"/>
    <hyperlink ref="H19" r:id="rId13" display="jiangjh@guilinbank.com.cn"/>
    <hyperlink ref="H31" r:id="rId14" display="guoy@guilinbank.com.cn"/>
    <hyperlink ref="H10" r:id="rId5" display="huangjf@guilinbank.com.cn"/>
    <hyperlink ref="H21" r:id="rId11" display="mengjj@guilinbank.com.cn"/>
    <hyperlink ref="B15" location="微信银行!A1" display="微信银行"/>
    <hyperlink ref="H15" r:id="rId12" display="lijw@guilinbank.com.cn" tooltip="mailto:lijw@guilinbank.com.cn"/>
    <hyperlink ref="H5" r:id="rId15" display="lijzh@guilinbank.com.cn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E13" sqref="E13"/>
    </sheetView>
  </sheetViews>
  <sheetFormatPr defaultColWidth="9" defaultRowHeight="13.5" outlineLevelCol="4"/>
  <cols>
    <col min="2" max="2" width="28.125" style="82" customWidth="1"/>
    <col min="3" max="3" width="13.75" customWidth="1"/>
    <col min="4" max="4" width="16.5" customWidth="1"/>
    <col min="5" max="5" width="13.625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68" t="s">
        <v>357</v>
      </c>
      <c r="C2" s="69" t="s">
        <v>358</v>
      </c>
      <c r="D2" s="69" t="s">
        <v>359</v>
      </c>
      <c r="E2" s="69" t="s">
        <v>360</v>
      </c>
    </row>
    <row r="3" ht="24" spans="2:5">
      <c r="B3" s="83" t="s">
        <v>421</v>
      </c>
      <c r="C3" s="84" t="s">
        <v>382</v>
      </c>
      <c r="D3" s="6"/>
      <c r="E3" s="6"/>
    </row>
    <row r="4" spans="2:5">
      <c r="B4" s="85" t="s">
        <v>422</v>
      </c>
      <c r="C4" s="84" t="s">
        <v>382</v>
      </c>
      <c r="D4" s="6"/>
      <c r="E4" s="6"/>
    </row>
    <row r="5" spans="2:5">
      <c r="B5" s="85" t="s">
        <v>423</v>
      </c>
      <c r="C5" s="84" t="s">
        <v>382</v>
      </c>
      <c r="D5" s="6"/>
      <c r="E5" s="6"/>
    </row>
    <row r="6" spans="2:5">
      <c r="B6" s="85" t="s">
        <v>424</v>
      </c>
      <c r="C6" s="84" t="s">
        <v>382</v>
      </c>
      <c r="D6" s="6"/>
      <c r="E6" s="6"/>
    </row>
    <row r="7" spans="2:5">
      <c r="B7" s="85" t="s">
        <v>425</v>
      </c>
      <c r="C7" s="84" t="s">
        <v>382</v>
      </c>
      <c r="D7" s="6"/>
      <c r="E7" s="6"/>
    </row>
    <row r="8" spans="2:5">
      <c r="B8" s="85" t="s">
        <v>426</v>
      </c>
      <c r="C8" s="84" t="s">
        <v>382</v>
      </c>
      <c r="D8" s="6"/>
      <c r="E8" s="6"/>
    </row>
    <row r="9" spans="2:5">
      <c r="B9" s="86" t="s">
        <v>427</v>
      </c>
      <c r="C9" s="84" t="s">
        <v>382</v>
      </c>
      <c r="D9" s="6"/>
      <c r="E9" s="6"/>
    </row>
    <row r="10" spans="2:5">
      <c r="B10" s="86" t="s">
        <v>428</v>
      </c>
      <c r="C10" s="84" t="s">
        <v>382</v>
      </c>
      <c r="D10" s="6"/>
      <c r="E10" s="6"/>
    </row>
    <row r="11" spans="2:5">
      <c r="B11" s="85" t="s">
        <v>429</v>
      </c>
      <c r="C11" s="84" t="s">
        <v>382</v>
      </c>
      <c r="D11" s="6"/>
      <c r="E11" s="6"/>
    </row>
    <row r="12" spans="2:5">
      <c r="B12" s="85" t="s">
        <v>430</v>
      </c>
      <c r="C12" s="84" t="s">
        <v>382</v>
      </c>
      <c r="D12" s="6"/>
      <c r="E12" s="6"/>
    </row>
    <row r="13" spans="2:5">
      <c r="B13" s="85" t="s">
        <v>431</v>
      </c>
      <c r="C13" s="84" t="s">
        <v>382</v>
      </c>
      <c r="D13" s="6"/>
      <c r="E13" s="6"/>
    </row>
    <row r="14" spans="2:5">
      <c r="B14" s="85" t="s">
        <v>432</v>
      </c>
      <c r="C14" s="84" t="s">
        <v>382</v>
      </c>
      <c r="D14" s="6"/>
      <c r="E14" s="6"/>
    </row>
    <row r="15" spans="2:5">
      <c r="B15" s="85" t="s">
        <v>433</v>
      </c>
      <c r="C15" s="84" t="s">
        <v>382</v>
      </c>
      <c r="D15" s="6"/>
      <c r="E15" s="6"/>
    </row>
    <row r="16" spans="2:5">
      <c r="B16" s="85" t="s">
        <v>434</v>
      </c>
      <c r="C16" s="84" t="s">
        <v>382</v>
      </c>
      <c r="D16" s="6"/>
      <c r="E16" s="6"/>
    </row>
    <row r="17" spans="2:5">
      <c r="B17" s="85" t="s">
        <v>435</v>
      </c>
      <c r="C17" s="84" t="s">
        <v>382</v>
      </c>
      <c r="D17" s="6"/>
      <c r="E17" s="6"/>
    </row>
    <row r="18" spans="2:5">
      <c r="B18" s="87" t="s">
        <v>436</v>
      </c>
      <c r="C18" s="84" t="s">
        <v>382</v>
      </c>
      <c r="D18" s="6"/>
      <c r="E18" s="6"/>
    </row>
    <row r="19" spans="2:5">
      <c r="B19" s="85" t="s">
        <v>437</v>
      </c>
      <c r="C19" s="84" t="s">
        <v>382</v>
      </c>
      <c r="D19" s="6"/>
      <c r="E19" s="6"/>
    </row>
    <row r="20" spans="2:5">
      <c r="B20" s="85" t="s">
        <v>438</v>
      </c>
      <c r="C20" s="84" t="s">
        <v>382</v>
      </c>
      <c r="D20" s="6"/>
      <c r="E20" s="6"/>
    </row>
    <row r="21" spans="2:5">
      <c r="B21" s="85" t="s">
        <v>439</v>
      </c>
      <c r="C21" s="84" t="s">
        <v>382</v>
      </c>
      <c r="D21" s="6"/>
      <c r="E21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3"/>
  <sheetViews>
    <sheetView workbookViewId="0">
      <selection activeCell="A1" sqref="$A1:$XFD1"/>
    </sheetView>
  </sheetViews>
  <sheetFormatPr defaultColWidth="9" defaultRowHeight="13.5" outlineLevelCol="6"/>
  <cols>
    <col min="1" max="1" width="9" style="20"/>
    <col min="2" max="3" width="22" style="20" customWidth="1"/>
    <col min="4" max="4" width="17.875" style="20" customWidth="1"/>
    <col min="5" max="5" width="15.375" style="20" customWidth="1"/>
    <col min="6" max="6" width="9" style="20"/>
    <col min="7" max="7" width="36" style="73" customWidth="1"/>
    <col min="8" max="16384" width="9" style="20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74" t="s">
        <v>357</v>
      </c>
      <c r="C2" s="75" t="s">
        <v>358</v>
      </c>
      <c r="D2" s="75" t="s">
        <v>359</v>
      </c>
      <c r="E2" s="75" t="s">
        <v>360</v>
      </c>
    </row>
    <row r="3" ht="14.25" spans="2:7">
      <c r="B3" s="28" t="s">
        <v>440</v>
      </c>
      <c r="C3" s="76" t="s">
        <v>362</v>
      </c>
      <c r="D3" s="19"/>
      <c r="E3" s="19"/>
      <c r="G3" s="77"/>
    </row>
    <row r="4" ht="14.25" spans="2:7">
      <c r="B4" s="28" t="s">
        <v>441</v>
      </c>
      <c r="C4" s="76" t="s">
        <v>362</v>
      </c>
      <c r="D4" s="19"/>
      <c r="E4" s="19"/>
      <c r="G4" s="77"/>
    </row>
    <row r="5" ht="14.25" spans="2:7">
      <c r="B5" s="28" t="s">
        <v>442</v>
      </c>
      <c r="C5" s="76" t="s">
        <v>362</v>
      </c>
      <c r="D5" s="19"/>
      <c r="E5" s="19"/>
      <c r="G5" s="77" t="s">
        <v>443</v>
      </c>
    </row>
    <row r="6" ht="14.25" spans="2:7">
      <c r="B6" s="32" t="s">
        <v>444</v>
      </c>
      <c r="C6" s="76" t="s">
        <v>362</v>
      </c>
      <c r="D6" s="19"/>
      <c r="E6" s="19"/>
      <c r="G6" s="77"/>
    </row>
    <row r="7" ht="14.25" spans="2:7">
      <c r="B7" s="32" t="s">
        <v>445</v>
      </c>
      <c r="C7" s="76" t="s">
        <v>362</v>
      </c>
      <c r="D7" s="19"/>
      <c r="E7" s="19"/>
      <c r="G7" s="77"/>
    </row>
    <row r="8" ht="14.25" spans="2:7">
      <c r="B8" s="28" t="s">
        <v>446</v>
      </c>
      <c r="C8" s="76" t="s">
        <v>362</v>
      </c>
      <c r="D8" s="19"/>
      <c r="E8" s="19"/>
      <c r="G8" s="77"/>
    </row>
    <row r="9" ht="14.25" spans="2:7">
      <c r="B9" s="28" t="s">
        <v>447</v>
      </c>
      <c r="C9" s="76" t="s">
        <v>362</v>
      </c>
      <c r="D9" s="19"/>
      <c r="E9" s="19"/>
      <c r="G9" s="77"/>
    </row>
    <row r="10" ht="14.25" spans="2:7">
      <c r="B10" s="32" t="s">
        <v>448</v>
      </c>
      <c r="C10" s="76" t="s">
        <v>362</v>
      </c>
      <c r="D10" s="19"/>
      <c r="E10" s="19"/>
      <c r="G10" s="77"/>
    </row>
    <row r="11" ht="14.25" spans="2:7">
      <c r="B11" s="32" t="s">
        <v>449</v>
      </c>
      <c r="C11" s="76" t="s">
        <v>362</v>
      </c>
      <c r="D11" s="19"/>
      <c r="E11" s="19"/>
      <c r="G11" s="77"/>
    </row>
    <row r="12" ht="14.25" spans="2:7">
      <c r="B12" s="28" t="s">
        <v>450</v>
      </c>
      <c r="C12" s="76" t="s">
        <v>362</v>
      </c>
      <c r="D12" s="19"/>
      <c r="E12" s="19"/>
      <c r="G12" s="77"/>
    </row>
    <row r="13" ht="21" spans="2:7">
      <c r="B13" s="28" t="s">
        <v>451</v>
      </c>
      <c r="C13" s="76" t="s">
        <v>362</v>
      </c>
      <c r="D13" s="19"/>
      <c r="E13" s="19"/>
      <c r="G13" s="77"/>
    </row>
    <row r="14" ht="14.25" spans="2:7">
      <c r="B14" s="28" t="s">
        <v>452</v>
      </c>
      <c r="C14" s="76" t="s">
        <v>362</v>
      </c>
      <c r="D14" s="19"/>
      <c r="E14" s="19"/>
      <c r="G14" s="77"/>
    </row>
    <row r="15" ht="21" spans="2:7">
      <c r="B15" s="28" t="s">
        <v>453</v>
      </c>
      <c r="C15" s="76" t="s">
        <v>362</v>
      </c>
      <c r="D15" s="19"/>
      <c r="E15" s="19"/>
      <c r="G15" s="77"/>
    </row>
    <row r="16" ht="21" spans="2:7">
      <c r="B16" s="28" t="s">
        <v>454</v>
      </c>
      <c r="C16" s="76" t="s">
        <v>362</v>
      </c>
      <c r="D16" s="19"/>
      <c r="E16" s="19"/>
      <c r="G16" s="77"/>
    </row>
    <row r="17" ht="21" spans="2:7">
      <c r="B17" s="28" t="s">
        <v>455</v>
      </c>
      <c r="C17" s="76" t="s">
        <v>362</v>
      </c>
      <c r="D17" s="19"/>
      <c r="E17" s="19"/>
      <c r="G17" s="77"/>
    </row>
    <row r="18" ht="21" spans="2:7">
      <c r="B18" s="28" t="s">
        <v>456</v>
      </c>
      <c r="C18" s="76" t="s">
        <v>362</v>
      </c>
      <c r="D18" s="19"/>
      <c r="E18" s="19"/>
      <c r="G18" s="77"/>
    </row>
    <row r="19" ht="21" spans="2:7">
      <c r="B19" s="28" t="s">
        <v>457</v>
      </c>
      <c r="C19" s="76" t="s">
        <v>362</v>
      </c>
      <c r="D19" s="19"/>
      <c r="E19" s="19"/>
      <c r="G19" s="77"/>
    </row>
    <row r="20" ht="21" spans="2:7">
      <c r="B20" s="28" t="s">
        <v>458</v>
      </c>
      <c r="C20" s="76" t="s">
        <v>362</v>
      </c>
      <c r="D20" s="19"/>
      <c r="E20" s="19"/>
      <c r="G20" s="77" t="s">
        <v>459</v>
      </c>
    </row>
    <row r="21" ht="21" spans="2:7">
      <c r="B21" s="28" t="s">
        <v>460</v>
      </c>
      <c r="C21" s="76" t="s">
        <v>362</v>
      </c>
      <c r="D21" s="19"/>
      <c r="E21" s="19"/>
      <c r="G21" s="77" t="s">
        <v>459</v>
      </c>
    </row>
    <row r="22" ht="21" spans="2:7">
      <c r="B22" s="28" t="s">
        <v>461</v>
      </c>
      <c r="C22" s="76" t="s">
        <v>362</v>
      </c>
      <c r="D22" s="19"/>
      <c r="E22" s="19"/>
      <c r="G22" s="77" t="s">
        <v>459</v>
      </c>
    </row>
    <row r="23" ht="21" spans="2:7">
      <c r="B23" s="28" t="s">
        <v>462</v>
      </c>
      <c r="C23" s="76" t="s">
        <v>362</v>
      </c>
      <c r="D23" s="19"/>
      <c r="E23" s="19"/>
      <c r="G23" s="77" t="s">
        <v>459</v>
      </c>
    </row>
    <row r="24" ht="21" spans="2:7">
      <c r="B24" s="28" t="s">
        <v>463</v>
      </c>
      <c r="C24" s="76" t="s">
        <v>362</v>
      </c>
      <c r="D24" s="19"/>
      <c r="E24" s="19"/>
      <c r="G24" s="77"/>
    </row>
    <row r="25" ht="21" spans="2:7">
      <c r="B25" s="28" t="s">
        <v>464</v>
      </c>
      <c r="C25" s="76" t="s">
        <v>362</v>
      </c>
      <c r="D25" s="19"/>
      <c r="E25" s="19"/>
      <c r="G25" s="77"/>
    </row>
    <row r="26" ht="21" spans="2:7">
      <c r="B26" s="28" t="s">
        <v>465</v>
      </c>
      <c r="C26" s="76" t="s">
        <v>362</v>
      </c>
      <c r="D26" s="19"/>
      <c r="E26" s="19"/>
      <c r="G26" s="77" t="s">
        <v>466</v>
      </c>
    </row>
    <row r="27" ht="21" spans="2:7">
      <c r="B27" s="32" t="s">
        <v>467</v>
      </c>
      <c r="C27" s="76" t="s">
        <v>362</v>
      </c>
      <c r="D27" s="19"/>
      <c r="E27" s="19"/>
      <c r="G27" s="77"/>
    </row>
    <row r="28" ht="14.25" spans="2:7">
      <c r="B28" s="28" t="s">
        <v>468</v>
      </c>
      <c r="C28" s="76" t="s">
        <v>362</v>
      </c>
      <c r="D28" s="19"/>
      <c r="E28" s="19"/>
      <c r="G28" s="77"/>
    </row>
    <row r="29" ht="14.25" spans="2:7">
      <c r="B29" s="28" t="s">
        <v>469</v>
      </c>
      <c r="C29" s="76" t="s">
        <v>362</v>
      </c>
      <c r="D29" s="19"/>
      <c r="E29" s="19"/>
      <c r="G29" s="77" t="s">
        <v>470</v>
      </c>
    </row>
    <row r="30" ht="14.25" spans="2:7">
      <c r="B30" s="28" t="s">
        <v>471</v>
      </c>
      <c r="C30" s="76" t="s">
        <v>362</v>
      </c>
      <c r="D30" s="19"/>
      <c r="E30" s="19"/>
      <c r="G30" s="77"/>
    </row>
    <row r="31" ht="14.25" spans="2:7">
      <c r="B31" s="28" t="s">
        <v>472</v>
      </c>
      <c r="C31" s="76" t="s">
        <v>362</v>
      </c>
      <c r="D31" s="19"/>
      <c r="E31" s="19"/>
      <c r="G31" s="77"/>
    </row>
    <row r="32" ht="21" spans="2:5">
      <c r="B32" s="32" t="s">
        <v>473</v>
      </c>
      <c r="C32" s="76" t="s">
        <v>362</v>
      </c>
      <c r="D32" s="19"/>
      <c r="E32" s="19"/>
    </row>
    <row r="33" ht="21" spans="2:7">
      <c r="B33" s="32" t="s">
        <v>474</v>
      </c>
      <c r="C33" s="76" t="s">
        <v>362</v>
      </c>
      <c r="D33" s="19"/>
      <c r="E33" s="19"/>
      <c r="G33" s="73" t="s">
        <v>475</v>
      </c>
    </row>
    <row r="34" ht="21" spans="2:7">
      <c r="B34" s="32" t="s">
        <v>476</v>
      </c>
      <c r="C34" s="76" t="s">
        <v>362</v>
      </c>
      <c r="D34" s="19"/>
      <c r="E34" s="19"/>
      <c r="G34" s="77"/>
    </row>
    <row r="35" ht="21" spans="2:7">
      <c r="B35" s="32" t="s">
        <v>477</v>
      </c>
      <c r="C35" s="76" t="s">
        <v>362</v>
      </c>
      <c r="D35" s="19"/>
      <c r="E35" s="19"/>
      <c r="G35" s="77"/>
    </row>
    <row r="36" ht="21" spans="2:7">
      <c r="B36" s="32" t="s">
        <v>478</v>
      </c>
      <c r="C36" s="76" t="s">
        <v>362</v>
      </c>
      <c r="D36" s="19"/>
      <c r="E36" s="19"/>
      <c r="G36" s="73" t="s">
        <v>479</v>
      </c>
    </row>
    <row r="37" ht="14.25" spans="2:7">
      <c r="B37" s="28" t="s">
        <v>480</v>
      </c>
      <c r="C37" s="76" t="s">
        <v>362</v>
      </c>
      <c r="D37" s="19"/>
      <c r="E37" s="19"/>
      <c r="G37" s="77"/>
    </row>
    <row r="38" ht="14.25" spans="2:7">
      <c r="B38" s="28" t="s">
        <v>481</v>
      </c>
      <c r="C38" s="76" t="s">
        <v>362</v>
      </c>
      <c r="D38" s="19"/>
      <c r="E38" s="19"/>
      <c r="G38" s="77"/>
    </row>
    <row r="39" ht="14.25" spans="2:7">
      <c r="B39" s="28" t="s">
        <v>482</v>
      </c>
      <c r="C39" s="76" t="s">
        <v>362</v>
      </c>
      <c r="D39" s="19"/>
      <c r="E39" s="19"/>
      <c r="G39" s="77"/>
    </row>
    <row r="40" ht="14.25" spans="2:7">
      <c r="B40" s="28" t="s">
        <v>483</v>
      </c>
      <c r="C40" s="76" t="s">
        <v>362</v>
      </c>
      <c r="D40" s="19"/>
      <c r="E40" s="19"/>
      <c r="G40" s="77"/>
    </row>
    <row r="41" ht="14.25" spans="2:7">
      <c r="B41" s="28" t="s">
        <v>484</v>
      </c>
      <c r="C41" s="76" t="s">
        <v>362</v>
      </c>
      <c r="D41" s="19"/>
      <c r="E41" s="19"/>
      <c r="G41" s="77"/>
    </row>
    <row r="42" ht="14.25" spans="2:7">
      <c r="B42" s="28" t="s">
        <v>485</v>
      </c>
      <c r="C42" s="76" t="s">
        <v>362</v>
      </c>
      <c r="D42" s="19"/>
      <c r="E42" s="19"/>
      <c r="G42" s="77"/>
    </row>
    <row r="43" ht="14.25" spans="2:7">
      <c r="B43" s="28" t="s">
        <v>486</v>
      </c>
      <c r="C43" s="76" t="s">
        <v>362</v>
      </c>
      <c r="D43" s="19"/>
      <c r="E43" s="19"/>
      <c r="G43" s="77"/>
    </row>
    <row r="44" ht="14.25" spans="2:7">
      <c r="B44" s="28" t="s">
        <v>487</v>
      </c>
      <c r="C44" s="76" t="s">
        <v>362</v>
      </c>
      <c r="D44" s="19"/>
      <c r="E44" s="19"/>
      <c r="G44" s="77"/>
    </row>
    <row r="45" ht="14.25" spans="2:7">
      <c r="B45" s="28" t="s">
        <v>488</v>
      </c>
      <c r="C45" s="76" t="s">
        <v>362</v>
      </c>
      <c r="D45" s="19"/>
      <c r="E45" s="19"/>
      <c r="G45" s="77"/>
    </row>
    <row r="46" ht="14.25" spans="2:7">
      <c r="B46" s="28" t="s">
        <v>489</v>
      </c>
      <c r="C46" s="76" t="s">
        <v>362</v>
      </c>
      <c r="D46" s="19"/>
      <c r="E46" s="19"/>
      <c r="G46" s="77"/>
    </row>
    <row r="47" ht="14.25" spans="2:7">
      <c r="B47" s="28" t="s">
        <v>490</v>
      </c>
      <c r="C47" s="76" t="s">
        <v>362</v>
      </c>
      <c r="D47" s="19"/>
      <c r="E47" s="19"/>
      <c r="G47" s="77"/>
    </row>
    <row r="48" ht="14.25" spans="2:7">
      <c r="B48" s="28" t="s">
        <v>491</v>
      </c>
      <c r="C48" s="76" t="s">
        <v>362</v>
      </c>
      <c r="D48" s="19"/>
      <c r="E48" s="19"/>
      <c r="G48" s="77"/>
    </row>
    <row r="49" ht="14.25" spans="2:7">
      <c r="B49" s="28" t="s">
        <v>492</v>
      </c>
      <c r="C49" s="76" t="s">
        <v>362</v>
      </c>
      <c r="D49" s="19"/>
      <c r="E49" s="19"/>
      <c r="G49" s="77"/>
    </row>
    <row r="50" ht="14.25" spans="2:7">
      <c r="B50" s="28" t="s">
        <v>493</v>
      </c>
      <c r="C50" s="76" t="s">
        <v>362</v>
      </c>
      <c r="D50" s="19"/>
      <c r="E50" s="19"/>
      <c r="G50" s="77"/>
    </row>
    <row r="51" ht="14.25" spans="2:7">
      <c r="B51" s="28" t="s">
        <v>494</v>
      </c>
      <c r="C51" s="76" t="s">
        <v>362</v>
      </c>
      <c r="D51" s="19"/>
      <c r="E51" s="19"/>
      <c r="G51" s="77"/>
    </row>
    <row r="52" ht="14.25" spans="2:7">
      <c r="B52" s="28" t="s">
        <v>495</v>
      </c>
      <c r="C52" s="76" t="s">
        <v>362</v>
      </c>
      <c r="D52" s="19"/>
      <c r="E52" s="19"/>
      <c r="G52" s="77"/>
    </row>
    <row r="53" ht="14.25" spans="2:7">
      <c r="B53" s="28" t="s">
        <v>496</v>
      </c>
      <c r="C53" s="76" t="s">
        <v>362</v>
      </c>
      <c r="D53" s="19"/>
      <c r="E53" s="19"/>
      <c r="G53" s="77"/>
    </row>
    <row r="54" ht="14.25" spans="2:7">
      <c r="B54" s="28" t="s">
        <v>497</v>
      </c>
      <c r="C54" s="76" t="s">
        <v>362</v>
      </c>
      <c r="D54" s="19"/>
      <c r="E54" s="19"/>
      <c r="G54" s="77"/>
    </row>
    <row r="55" ht="14.25" spans="2:7">
      <c r="B55" s="28" t="s">
        <v>498</v>
      </c>
      <c r="C55" s="76" t="s">
        <v>362</v>
      </c>
      <c r="D55" s="19"/>
      <c r="E55" s="19"/>
      <c r="G55" s="77"/>
    </row>
    <row r="56" ht="14.25" spans="2:7">
      <c r="B56" s="28" t="s">
        <v>499</v>
      </c>
      <c r="C56" s="76" t="s">
        <v>362</v>
      </c>
      <c r="D56" s="19"/>
      <c r="E56" s="19"/>
      <c r="G56" s="77"/>
    </row>
    <row r="57" ht="14.25" spans="2:7">
      <c r="B57" s="28" t="s">
        <v>500</v>
      </c>
      <c r="C57" s="76" t="s">
        <v>362</v>
      </c>
      <c r="D57" s="19"/>
      <c r="E57" s="19"/>
      <c r="G57" s="77"/>
    </row>
    <row r="58" ht="14.25" spans="2:7">
      <c r="B58" s="28" t="s">
        <v>501</v>
      </c>
      <c r="C58" s="76" t="s">
        <v>362</v>
      </c>
      <c r="D58" s="19"/>
      <c r="E58" s="19"/>
      <c r="G58" s="77"/>
    </row>
    <row r="59" ht="14.25" spans="2:7">
      <c r="B59" s="28" t="s">
        <v>502</v>
      </c>
      <c r="C59" s="76" t="s">
        <v>362</v>
      </c>
      <c r="D59" s="19"/>
      <c r="E59" s="19"/>
      <c r="G59" s="77"/>
    </row>
    <row r="60" ht="14.25" spans="2:7">
      <c r="B60" s="28" t="s">
        <v>503</v>
      </c>
      <c r="C60" s="76" t="s">
        <v>362</v>
      </c>
      <c r="D60" s="19"/>
      <c r="E60" s="19"/>
      <c r="G60" s="77"/>
    </row>
    <row r="61" ht="14.25" spans="2:7">
      <c r="B61" s="28" t="s">
        <v>504</v>
      </c>
      <c r="C61" s="76" t="s">
        <v>362</v>
      </c>
      <c r="D61" s="19"/>
      <c r="E61" s="19"/>
      <c r="G61" s="77"/>
    </row>
    <row r="62" ht="14.25" spans="2:7">
      <c r="B62" s="28" t="s">
        <v>505</v>
      </c>
      <c r="C62" s="76" t="s">
        <v>362</v>
      </c>
      <c r="D62" s="19"/>
      <c r="E62" s="19"/>
      <c r="G62" s="77"/>
    </row>
    <row r="63" ht="14.25" spans="2:7">
      <c r="B63" s="28" t="s">
        <v>506</v>
      </c>
      <c r="C63" s="76" t="s">
        <v>362</v>
      </c>
      <c r="D63" s="19"/>
      <c r="E63" s="19"/>
      <c r="G63" s="77"/>
    </row>
    <row r="64" ht="14.25" spans="2:7">
      <c r="B64" s="28" t="s">
        <v>507</v>
      </c>
      <c r="C64" s="76" t="s">
        <v>362</v>
      </c>
      <c r="D64" s="19"/>
      <c r="E64" s="19"/>
      <c r="G64" s="77"/>
    </row>
    <row r="65" ht="14.25" spans="2:7">
      <c r="B65" s="28" t="s">
        <v>508</v>
      </c>
      <c r="C65" s="76" t="s">
        <v>362</v>
      </c>
      <c r="D65" s="19"/>
      <c r="E65" s="19"/>
      <c r="G65" s="77"/>
    </row>
    <row r="66" ht="14.25" spans="2:7">
      <c r="B66" s="32" t="s">
        <v>509</v>
      </c>
      <c r="C66" s="76" t="s">
        <v>362</v>
      </c>
      <c r="D66" s="19"/>
      <c r="E66" s="19"/>
      <c r="G66" s="77"/>
    </row>
    <row r="67" ht="14.25" spans="2:7">
      <c r="B67" s="28" t="s">
        <v>510</v>
      </c>
      <c r="C67" s="76" t="s">
        <v>362</v>
      </c>
      <c r="D67" s="19"/>
      <c r="E67" s="19"/>
      <c r="G67" s="77"/>
    </row>
    <row r="68" ht="14.25" spans="2:7">
      <c r="B68" s="28" t="s">
        <v>511</v>
      </c>
      <c r="C68" s="76" t="s">
        <v>362</v>
      </c>
      <c r="D68" s="19"/>
      <c r="E68" s="19"/>
      <c r="G68" s="77"/>
    </row>
    <row r="69" ht="14.25" spans="2:7">
      <c r="B69" s="28" t="s">
        <v>512</v>
      </c>
      <c r="C69" s="76" t="s">
        <v>362</v>
      </c>
      <c r="D69" s="19"/>
      <c r="E69" s="19"/>
      <c r="G69" s="77"/>
    </row>
    <row r="70" ht="14.25" spans="2:7">
      <c r="B70" s="28" t="s">
        <v>513</v>
      </c>
      <c r="C70" s="76" t="s">
        <v>362</v>
      </c>
      <c r="D70" s="19"/>
      <c r="E70" s="19"/>
      <c r="G70" s="77"/>
    </row>
    <row r="71" ht="14.25" spans="2:7">
      <c r="B71" s="28" t="s">
        <v>514</v>
      </c>
      <c r="C71" s="76" t="s">
        <v>362</v>
      </c>
      <c r="D71" s="19"/>
      <c r="E71" s="19"/>
      <c r="G71" s="77"/>
    </row>
    <row r="72" ht="14.25" spans="2:7">
      <c r="B72" s="28" t="s">
        <v>515</v>
      </c>
      <c r="C72" s="76" t="s">
        <v>362</v>
      </c>
      <c r="D72" s="19"/>
      <c r="E72" s="19"/>
      <c r="G72" s="77"/>
    </row>
    <row r="73" ht="14.25" spans="2:7">
      <c r="B73" s="28" t="s">
        <v>516</v>
      </c>
      <c r="C73" s="76" t="s">
        <v>362</v>
      </c>
      <c r="D73" s="19"/>
      <c r="E73" s="19"/>
      <c r="G73" s="77"/>
    </row>
    <row r="74" ht="14.25" spans="2:7">
      <c r="B74" s="28" t="s">
        <v>517</v>
      </c>
      <c r="C74" s="76" t="s">
        <v>362</v>
      </c>
      <c r="D74" s="19"/>
      <c r="E74" s="19"/>
      <c r="G74" s="77"/>
    </row>
    <row r="75" ht="14.25" spans="2:7">
      <c r="B75" s="28" t="s">
        <v>518</v>
      </c>
      <c r="C75" s="76" t="s">
        <v>362</v>
      </c>
      <c r="D75" s="19"/>
      <c r="E75" s="19"/>
      <c r="G75" s="77"/>
    </row>
    <row r="76" ht="14.25" spans="2:7">
      <c r="B76" s="28" t="s">
        <v>519</v>
      </c>
      <c r="C76" s="76" t="s">
        <v>362</v>
      </c>
      <c r="D76" s="19"/>
      <c r="E76" s="19"/>
      <c r="G76" s="77"/>
    </row>
    <row r="77" ht="14.25" spans="2:7">
      <c r="B77" s="28" t="s">
        <v>520</v>
      </c>
      <c r="C77" s="76" t="s">
        <v>362</v>
      </c>
      <c r="D77" s="19"/>
      <c r="E77" s="19"/>
      <c r="G77" s="77"/>
    </row>
    <row r="78" ht="14.25" spans="2:7">
      <c r="B78" s="28" t="s">
        <v>521</v>
      </c>
      <c r="C78" s="76" t="s">
        <v>362</v>
      </c>
      <c r="D78" s="19"/>
      <c r="E78" s="19"/>
      <c r="G78" s="77"/>
    </row>
    <row r="79" ht="14.25" spans="2:7">
      <c r="B79" s="28" t="s">
        <v>522</v>
      </c>
      <c r="C79" s="76" t="s">
        <v>362</v>
      </c>
      <c r="D79" s="19"/>
      <c r="E79" s="19"/>
      <c r="G79" s="77"/>
    </row>
    <row r="80" ht="14.25" spans="2:7">
      <c r="B80" s="28" t="s">
        <v>523</v>
      </c>
      <c r="C80" s="76" t="s">
        <v>362</v>
      </c>
      <c r="D80" s="19"/>
      <c r="E80" s="19"/>
      <c r="G80" s="77"/>
    </row>
    <row r="81" ht="14.25" spans="2:7">
      <c r="B81" s="28" t="s">
        <v>524</v>
      </c>
      <c r="C81" s="76" t="s">
        <v>362</v>
      </c>
      <c r="D81" s="19"/>
      <c r="E81" s="19"/>
      <c r="G81" s="77"/>
    </row>
    <row r="82" ht="14.25" spans="2:7">
      <c r="B82" s="28" t="s">
        <v>525</v>
      </c>
      <c r="C82" s="76" t="s">
        <v>362</v>
      </c>
      <c r="D82" s="19"/>
      <c r="E82" s="19"/>
      <c r="G82" s="77"/>
    </row>
    <row r="83" ht="14.25" spans="2:7">
      <c r="B83" s="28" t="s">
        <v>526</v>
      </c>
      <c r="C83" s="76" t="s">
        <v>362</v>
      </c>
      <c r="D83" s="19"/>
      <c r="E83" s="19"/>
      <c r="G83" s="77"/>
    </row>
    <row r="84" ht="14.25" spans="2:7">
      <c r="B84" s="28" t="s">
        <v>527</v>
      </c>
      <c r="C84" s="76" t="s">
        <v>362</v>
      </c>
      <c r="D84" s="19"/>
      <c r="E84" s="19"/>
      <c r="G84" s="77"/>
    </row>
    <row r="85" ht="14.25" spans="2:7">
      <c r="B85" s="28" t="s">
        <v>528</v>
      </c>
      <c r="C85" s="76" t="s">
        <v>362</v>
      </c>
      <c r="D85" s="19"/>
      <c r="E85" s="19"/>
      <c r="G85" s="77"/>
    </row>
    <row r="86" ht="14.25" spans="2:7">
      <c r="B86" s="28" t="s">
        <v>529</v>
      </c>
      <c r="C86" s="76" t="s">
        <v>362</v>
      </c>
      <c r="D86" s="19"/>
      <c r="E86" s="19"/>
      <c r="G86" s="77"/>
    </row>
    <row r="87" ht="14.25" spans="2:7">
      <c r="B87" s="28" t="s">
        <v>530</v>
      </c>
      <c r="C87" s="76" t="s">
        <v>362</v>
      </c>
      <c r="D87" s="19"/>
      <c r="E87" s="19"/>
      <c r="G87" s="77"/>
    </row>
    <row r="88" ht="21" spans="2:7">
      <c r="B88" s="28" t="s">
        <v>531</v>
      </c>
      <c r="C88" s="76" t="s">
        <v>362</v>
      </c>
      <c r="D88" s="19"/>
      <c r="E88" s="19"/>
      <c r="G88" s="77"/>
    </row>
    <row r="89" ht="21" spans="2:7">
      <c r="B89" s="28" t="s">
        <v>532</v>
      </c>
      <c r="C89" s="76" t="s">
        <v>362</v>
      </c>
      <c r="D89" s="19"/>
      <c r="E89" s="19"/>
      <c r="G89" s="77"/>
    </row>
    <row r="90" ht="21" spans="2:7">
      <c r="B90" s="28" t="s">
        <v>533</v>
      </c>
      <c r="C90" s="76" t="s">
        <v>362</v>
      </c>
      <c r="D90" s="19"/>
      <c r="E90" s="19"/>
      <c r="G90" s="77"/>
    </row>
    <row r="91" ht="21" spans="2:7">
      <c r="B91" s="28" t="s">
        <v>534</v>
      </c>
      <c r="C91" s="76" t="s">
        <v>362</v>
      </c>
      <c r="D91" s="19"/>
      <c r="E91" s="19"/>
      <c r="G91" s="77" t="s">
        <v>459</v>
      </c>
    </row>
    <row r="92" ht="21" spans="2:7">
      <c r="B92" s="28" t="s">
        <v>535</v>
      </c>
      <c r="C92" s="76" t="s">
        <v>362</v>
      </c>
      <c r="D92" s="19"/>
      <c r="E92" s="19"/>
      <c r="G92" s="77" t="s">
        <v>459</v>
      </c>
    </row>
    <row r="93" ht="21" spans="2:7">
      <c r="B93" s="28" t="s">
        <v>536</v>
      </c>
      <c r="C93" s="76" t="s">
        <v>362</v>
      </c>
      <c r="D93" s="19"/>
      <c r="E93" s="19"/>
      <c r="G93" s="77" t="s">
        <v>459</v>
      </c>
    </row>
    <row r="94" ht="21" spans="2:7">
      <c r="B94" s="28" t="s">
        <v>537</v>
      </c>
      <c r="C94" s="76" t="s">
        <v>362</v>
      </c>
      <c r="D94" s="19"/>
      <c r="E94" s="19"/>
      <c r="G94" s="77" t="s">
        <v>459</v>
      </c>
    </row>
    <row r="95" ht="21" spans="2:7">
      <c r="B95" s="28" t="s">
        <v>538</v>
      </c>
      <c r="C95" s="76" t="s">
        <v>362</v>
      </c>
      <c r="D95" s="19"/>
      <c r="E95" s="19"/>
      <c r="G95" s="77"/>
    </row>
    <row r="96" ht="21" spans="2:7">
      <c r="B96" s="28" t="s">
        <v>539</v>
      </c>
      <c r="C96" s="76" t="s">
        <v>362</v>
      </c>
      <c r="D96" s="19"/>
      <c r="E96" s="19"/>
      <c r="G96" s="77"/>
    </row>
    <row r="97" ht="21" spans="2:7">
      <c r="B97" s="28" t="s">
        <v>540</v>
      </c>
      <c r="C97" s="76" t="s">
        <v>362</v>
      </c>
      <c r="D97" s="19"/>
      <c r="E97" s="19"/>
      <c r="G97" s="77"/>
    </row>
    <row r="98" ht="21" spans="2:7">
      <c r="B98" s="28" t="s">
        <v>541</v>
      </c>
      <c r="C98" s="76" t="s">
        <v>362</v>
      </c>
      <c r="D98" s="19"/>
      <c r="E98" s="19"/>
      <c r="G98" s="77"/>
    </row>
    <row r="99" ht="14.25" spans="2:7">
      <c r="B99" s="28" t="s">
        <v>542</v>
      </c>
      <c r="C99" s="76" t="s">
        <v>362</v>
      </c>
      <c r="D99" s="19"/>
      <c r="E99" s="19"/>
      <c r="G99" s="77"/>
    </row>
    <row r="100" ht="14.25" spans="2:7">
      <c r="B100" s="28" t="s">
        <v>543</v>
      </c>
      <c r="C100" s="76" t="s">
        <v>362</v>
      </c>
      <c r="D100" s="19"/>
      <c r="E100" s="19"/>
      <c r="G100" s="77" t="s">
        <v>544</v>
      </c>
    </row>
    <row r="101" ht="14.25" spans="2:7">
      <c r="B101" s="28" t="s">
        <v>545</v>
      </c>
      <c r="C101" s="76" t="s">
        <v>362</v>
      </c>
      <c r="D101" s="19"/>
      <c r="E101" s="19"/>
      <c r="G101" s="77"/>
    </row>
    <row r="102" ht="14.25" spans="2:7">
      <c r="B102" s="28" t="s">
        <v>546</v>
      </c>
      <c r="C102" s="76" t="s">
        <v>362</v>
      </c>
      <c r="D102" s="19"/>
      <c r="E102" s="19"/>
      <c r="G102" s="77"/>
    </row>
    <row r="103" ht="21" spans="2:7">
      <c r="B103" s="28" t="s">
        <v>547</v>
      </c>
      <c r="C103" s="76" t="s">
        <v>362</v>
      </c>
      <c r="D103" s="19"/>
      <c r="E103" s="19"/>
      <c r="G103" s="77"/>
    </row>
    <row r="104" ht="21" spans="2:7">
      <c r="B104" s="28" t="s">
        <v>548</v>
      </c>
      <c r="C104" s="76" t="s">
        <v>362</v>
      </c>
      <c r="D104" s="19"/>
      <c r="E104" s="19"/>
      <c r="G104" s="77"/>
    </row>
    <row r="105" ht="21" spans="2:7">
      <c r="B105" s="28" t="s">
        <v>549</v>
      </c>
      <c r="C105" s="76" t="s">
        <v>362</v>
      </c>
      <c r="D105" s="19"/>
      <c r="E105" s="19"/>
      <c r="G105" s="77"/>
    </row>
    <row r="106" ht="21" spans="2:7">
      <c r="B106" s="28" t="s">
        <v>550</v>
      </c>
      <c r="C106" s="76" t="s">
        <v>362</v>
      </c>
      <c r="D106" s="19"/>
      <c r="E106" s="19"/>
      <c r="G106" s="77"/>
    </row>
    <row r="107" ht="21" spans="2:7">
      <c r="B107" s="28" t="s">
        <v>551</v>
      </c>
      <c r="C107" s="76" t="s">
        <v>362</v>
      </c>
      <c r="D107" s="19"/>
      <c r="E107" s="19"/>
      <c r="G107" s="77"/>
    </row>
    <row r="108" ht="21" spans="2:7">
      <c r="B108" s="32" t="s">
        <v>552</v>
      </c>
      <c r="C108" s="76" t="s">
        <v>362</v>
      </c>
      <c r="D108" s="19"/>
      <c r="E108" s="19"/>
      <c r="G108" s="77"/>
    </row>
    <row r="109" ht="14.25" spans="2:7">
      <c r="B109" s="28" t="s">
        <v>553</v>
      </c>
      <c r="C109" s="76" t="s">
        <v>362</v>
      </c>
      <c r="D109" s="19"/>
      <c r="E109" s="19"/>
      <c r="G109" s="77"/>
    </row>
    <row r="110" ht="14.25" spans="2:7">
      <c r="B110" s="28" t="s">
        <v>554</v>
      </c>
      <c r="C110" s="76" t="s">
        <v>362</v>
      </c>
      <c r="D110" s="19"/>
      <c r="E110" s="19"/>
      <c r="G110" s="77"/>
    </row>
    <row r="111" ht="14.25" spans="2:7">
      <c r="B111" s="28" t="s">
        <v>555</v>
      </c>
      <c r="C111" s="76" t="s">
        <v>362</v>
      </c>
      <c r="D111" s="19"/>
      <c r="E111" s="19"/>
      <c r="G111" s="77"/>
    </row>
    <row r="112" ht="14.25" spans="2:7">
      <c r="B112" s="28" t="s">
        <v>556</v>
      </c>
      <c r="C112" s="76" t="s">
        <v>362</v>
      </c>
      <c r="D112" s="19"/>
      <c r="E112" s="19"/>
      <c r="G112" s="77"/>
    </row>
    <row r="113" ht="14.25" spans="2:7">
      <c r="B113" s="28" t="s">
        <v>557</v>
      </c>
      <c r="C113" s="76" t="s">
        <v>362</v>
      </c>
      <c r="D113" s="19"/>
      <c r="E113" s="19"/>
      <c r="G113" s="77"/>
    </row>
    <row r="114" ht="14.25" spans="2:7">
      <c r="B114" s="78" t="s">
        <v>558</v>
      </c>
      <c r="C114" s="79" t="s">
        <v>362</v>
      </c>
      <c r="D114" s="19"/>
      <c r="E114" s="19"/>
      <c r="G114" s="77"/>
    </row>
    <row r="115" ht="14.25" spans="2:7">
      <c r="B115" s="78" t="s">
        <v>559</v>
      </c>
      <c r="C115" s="76" t="s">
        <v>362</v>
      </c>
      <c r="D115" s="19"/>
      <c r="E115" s="19"/>
      <c r="G115" s="77"/>
    </row>
    <row r="116" ht="14.25" spans="2:7">
      <c r="B116" s="78" t="s">
        <v>560</v>
      </c>
      <c r="C116" s="76" t="s">
        <v>362</v>
      </c>
      <c r="D116" s="19"/>
      <c r="E116" s="19"/>
      <c r="G116" s="77"/>
    </row>
    <row r="117" ht="14.25" spans="2:7">
      <c r="B117" s="78" t="s">
        <v>561</v>
      </c>
      <c r="C117" s="76" t="s">
        <v>362</v>
      </c>
      <c r="D117" s="19"/>
      <c r="E117" s="19"/>
      <c r="G117" s="77"/>
    </row>
    <row r="118" ht="14.25" spans="2:7">
      <c r="B118" s="78" t="s">
        <v>562</v>
      </c>
      <c r="C118" s="76" t="s">
        <v>362</v>
      </c>
      <c r="D118" s="19"/>
      <c r="E118" s="19"/>
      <c r="G118" s="77"/>
    </row>
    <row r="119" ht="14.25" spans="2:7">
      <c r="B119" s="78" t="s">
        <v>563</v>
      </c>
      <c r="C119" s="76" t="s">
        <v>362</v>
      </c>
      <c r="D119" s="19"/>
      <c r="E119" s="19"/>
      <c r="G119" s="77" t="s">
        <v>564</v>
      </c>
    </row>
    <row r="120" ht="14.25" spans="2:7">
      <c r="B120" s="78" t="s">
        <v>565</v>
      </c>
      <c r="C120" s="76" t="s">
        <v>362</v>
      </c>
      <c r="D120" s="19"/>
      <c r="E120" s="19"/>
      <c r="G120" s="77"/>
    </row>
    <row r="121" ht="14.25" spans="2:7">
      <c r="B121" s="78" t="s">
        <v>566</v>
      </c>
      <c r="C121" s="76" t="s">
        <v>362</v>
      </c>
      <c r="D121" s="19"/>
      <c r="E121" s="19"/>
      <c r="G121" s="77"/>
    </row>
    <row r="122" ht="14.25" spans="2:7">
      <c r="B122" s="78" t="s">
        <v>567</v>
      </c>
      <c r="C122" s="76" t="s">
        <v>362</v>
      </c>
      <c r="D122" s="19"/>
      <c r="E122" s="19"/>
      <c r="G122" s="77"/>
    </row>
    <row r="123" spans="2:5">
      <c r="B123" s="32" t="s">
        <v>568</v>
      </c>
      <c r="C123" s="80" t="s">
        <v>362</v>
      </c>
      <c r="D123" s="19"/>
      <c r="E123" s="19"/>
    </row>
    <row r="124" spans="2:5">
      <c r="B124" s="32" t="s">
        <v>569</v>
      </c>
      <c r="C124" s="80" t="s">
        <v>362</v>
      </c>
      <c r="D124" s="19"/>
      <c r="E124" s="19"/>
    </row>
    <row r="125" spans="2:5">
      <c r="B125" s="32" t="s">
        <v>570</v>
      </c>
      <c r="C125" s="80" t="s">
        <v>362</v>
      </c>
      <c r="D125" s="19"/>
      <c r="E125" s="19"/>
    </row>
    <row r="126" spans="2:5">
      <c r="B126" s="32" t="s">
        <v>571</v>
      </c>
      <c r="C126" s="80" t="s">
        <v>362</v>
      </c>
      <c r="D126" s="19"/>
      <c r="E126" s="19"/>
    </row>
    <row r="127" spans="2:5">
      <c r="B127" s="32" t="s">
        <v>572</v>
      </c>
      <c r="C127" s="80" t="s">
        <v>362</v>
      </c>
      <c r="D127" s="19"/>
      <c r="E127" s="19"/>
    </row>
    <row r="128" spans="2:5">
      <c r="B128" s="32" t="s">
        <v>573</v>
      </c>
      <c r="C128" s="80" t="s">
        <v>362</v>
      </c>
      <c r="D128" s="19"/>
      <c r="E128" s="19"/>
    </row>
    <row r="129" spans="2:5">
      <c r="B129" s="32" t="s">
        <v>574</v>
      </c>
      <c r="C129" s="80" t="s">
        <v>362</v>
      </c>
      <c r="D129" s="19"/>
      <c r="E129" s="19"/>
    </row>
    <row r="130" spans="2:5">
      <c r="B130" s="32" t="s">
        <v>575</v>
      </c>
      <c r="C130" s="80" t="s">
        <v>362</v>
      </c>
      <c r="D130" s="19"/>
      <c r="E130" s="19"/>
    </row>
    <row r="131" spans="2:5">
      <c r="B131" s="32" t="s">
        <v>576</v>
      </c>
      <c r="C131" s="80" t="s">
        <v>362</v>
      </c>
      <c r="D131" s="19"/>
      <c r="E131" s="19"/>
    </row>
    <row r="132" spans="2:5">
      <c r="B132" s="32" t="s">
        <v>577</v>
      </c>
      <c r="C132" s="80" t="s">
        <v>362</v>
      </c>
      <c r="D132" s="19"/>
      <c r="E132" s="19"/>
    </row>
    <row r="133" spans="2:5">
      <c r="B133" s="32" t="s">
        <v>578</v>
      </c>
      <c r="C133" s="80" t="s">
        <v>362</v>
      </c>
      <c r="D133" s="19"/>
      <c r="E133" s="19"/>
    </row>
    <row r="134" spans="2:5">
      <c r="B134" s="28" t="s">
        <v>579</v>
      </c>
      <c r="C134" s="80" t="s">
        <v>362</v>
      </c>
      <c r="D134" s="19"/>
      <c r="E134" s="19"/>
    </row>
    <row r="135" spans="2:5">
      <c r="B135" s="28" t="s">
        <v>580</v>
      </c>
      <c r="C135" s="80" t="s">
        <v>362</v>
      </c>
      <c r="D135" s="19"/>
      <c r="E135" s="19"/>
    </row>
    <row r="136" spans="2:5">
      <c r="B136" s="28" t="s">
        <v>581</v>
      </c>
      <c r="C136" s="80" t="s">
        <v>362</v>
      </c>
      <c r="D136" s="19"/>
      <c r="E136" s="19"/>
    </row>
    <row r="137" spans="2:5">
      <c r="B137" s="28" t="s">
        <v>582</v>
      </c>
      <c r="C137" s="80" t="s">
        <v>362</v>
      </c>
      <c r="D137" s="19"/>
      <c r="E137" s="19"/>
    </row>
    <row r="138" spans="2:5">
      <c r="B138" s="28" t="s">
        <v>583</v>
      </c>
      <c r="C138" s="80" t="s">
        <v>362</v>
      </c>
      <c r="D138" s="19"/>
      <c r="E138" s="19"/>
    </row>
    <row r="139" spans="2:5">
      <c r="B139" s="32" t="s">
        <v>584</v>
      </c>
      <c r="C139" s="80" t="s">
        <v>362</v>
      </c>
      <c r="D139" s="19"/>
      <c r="E139" s="19"/>
    </row>
    <row r="140" spans="2:5">
      <c r="B140" s="32" t="s">
        <v>585</v>
      </c>
      <c r="C140" s="80" t="s">
        <v>362</v>
      </c>
      <c r="D140" s="19"/>
      <c r="E140" s="19"/>
    </row>
    <row r="141" ht="21" spans="2:5">
      <c r="B141" s="32" t="s">
        <v>586</v>
      </c>
      <c r="C141" s="80" t="s">
        <v>362</v>
      </c>
      <c r="D141" s="19"/>
      <c r="E141" s="19"/>
    </row>
    <row r="142" ht="21" spans="2:5">
      <c r="B142" s="32" t="s">
        <v>587</v>
      </c>
      <c r="C142" s="80" t="s">
        <v>362</v>
      </c>
      <c r="D142" s="19"/>
      <c r="E142" s="19"/>
    </row>
    <row r="143" ht="21" spans="2:5">
      <c r="B143" s="32" t="s">
        <v>588</v>
      </c>
      <c r="C143" s="80" t="s">
        <v>362</v>
      </c>
      <c r="D143" s="19"/>
      <c r="E143" s="19"/>
    </row>
    <row r="144" ht="21" spans="2:5">
      <c r="B144" s="32" t="s">
        <v>589</v>
      </c>
      <c r="C144" s="80" t="s">
        <v>362</v>
      </c>
      <c r="D144" s="19"/>
      <c r="E144" s="19"/>
    </row>
    <row r="145" ht="21" spans="2:5">
      <c r="B145" s="32" t="s">
        <v>590</v>
      </c>
      <c r="C145" s="80" t="s">
        <v>362</v>
      </c>
      <c r="D145" s="19"/>
      <c r="E145" s="19"/>
    </row>
    <row r="146" spans="2:5">
      <c r="B146" s="28" t="s">
        <v>591</v>
      </c>
      <c r="C146" s="80" t="s">
        <v>362</v>
      </c>
      <c r="D146" s="19"/>
      <c r="E146" s="19"/>
    </row>
    <row r="147" spans="2:5">
      <c r="B147" s="32" t="s">
        <v>592</v>
      </c>
      <c r="C147" s="80" t="s">
        <v>362</v>
      </c>
      <c r="D147" s="19"/>
      <c r="E147" s="19"/>
    </row>
    <row r="148" spans="2:5">
      <c r="B148" s="81" t="s">
        <v>593</v>
      </c>
      <c r="C148" s="80" t="s">
        <v>362</v>
      </c>
      <c r="D148" s="19"/>
      <c r="E148" s="19"/>
    </row>
    <row r="149" spans="2:5">
      <c r="B149" s="81" t="s">
        <v>594</v>
      </c>
      <c r="C149" s="80" t="s">
        <v>362</v>
      </c>
      <c r="D149" s="19"/>
      <c r="E149" s="19"/>
    </row>
    <row r="150" spans="2:5">
      <c r="B150" s="28" t="s">
        <v>595</v>
      </c>
      <c r="C150" s="80" t="s">
        <v>362</v>
      </c>
      <c r="D150" s="19"/>
      <c r="E150" s="19"/>
    </row>
    <row r="151" spans="2:5">
      <c r="B151" s="32" t="s">
        <v>596</v>
      </c>
      <c r="C151" s="80" t="s">
        <v>362</v>
      </c>
      <c r="D151" s="19"/>
      <c r="E151" s="19"/>
    </row>
    <row r="152" spans="2:5">
      <c r="B152" s="32" t="s">
        <v>597</v>
      </c>
      <c r="C152" s="80" t="s">
        <v>362</v>
      </c>
      <c r="D152" s="19"/>
      <c r="E152" s="19"/>
    </row>
    <row r="153" spans="2:5">
      <c r="B153" s="28" t="s">
        <v>598</v>
      </c>
      <c r="C153" s="80" t="s">
        <v>362</v>
      </c>
      <c r="D153" s="19"/>
      <c r="E153" s="19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workbookViewId="0">
      <selection activeCell="I16" sqref="I16"/>
    </sheetView>
  </sheetViews>
  <sheetFormatPr defaultColWidth="9" defaultRowHeight="13.5" outlineLevelCol="6"/>
  <cols>
    <col min="2" max="2" width="15" customWidth="1"/>
    <col min="3" max="4" width="13.75" customWidth="1"/>
    <col min="5" max="5" width="15.125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68" t="s">
        <v>357</v>
      </c>
      <c r="C2" s="69" t="s">
        <v>358</v>
      </c>
      <c r="D2" s="69" t="s">
        <v>359</v>
      </c>
      <c r="E2" s="69" t="s">
        <v>360</v>
      </c>
    </row>
    <row r="3" ht="14.25" spans="2:7">
      <c r="B3" s="70" t="s">
        <v>599</v>
      </c>
      <c r="C3" s="62" t="s">
        <v>382</v>
      </c>
      <c r="D3" s="6"/>
      <c r="E3" s="6"/>
      <c r="G3" s="14"/>
    </row>
    <row r="4" ht="14.25" spans="2:7">
      <c r="B4" s="48" t="s">
        <v>600</v>
      </c>
      <c r="C4" s="62" t="s">
        <v>382</v>
      </c>
      <c r="D4" s="6"/>
      <c r="E4" s="6"/>
      <c r="G4" s="14"/>
    </row>
    <row r="5" ht="14.25" spans="2:7">
      <c r="B5" s="48" t="s">
        <v>601</v>
      </c>
      <c r="C5" s="62" t="s">
        <v>382</v>
      </c>
      <c r="D5" s="6"/>
      <c r="E5" s="6"/>
      <c r="G5" s="14"/>
    </row>
    <row r="6" ht="14.25" spans="2:7">
      <c r="B6" s="48" t="s">
        <v>602</v>
      </c>
      <c r="C6" s="62" t="s">
        <v>382</v>
      </c>
      <c r="D6" s="6"/>
      <c r="E6" s="6"/>
      <c r="G6" s="14"/>
    </row>
    <row r="7" ht="14.25" spans="2:7">
      <c r="B7" s="71" t="s">
        <v>603</v>
      </c>
      <c r="C7" s="62" t="s">
        <v>382</v>
      </c>
      <c r="D7" s="6"/>
      <c r="E7" s="6"/>
      <c r="G7" s="14" t="s">
        <v>604</v>
      </c>
    </row>
    <row r="8" ht="14.25" spans="2:7">
      <c r="B8" s="48" t="s">
        <v>605</v>
      </c>
      <c r="C8" s="62" t="s">
        <v>382</v>
      </c>
      <c r="D8" s="6"/>
      <c r="E8" s="6"/>
      <c r="G8" s="14"/>
    </row>
    <row r="9" ht="14.25" spans="2:7">
      <c r="B9" s="72" t="s">
        <v>606</v>
      </c>
      <c r="C9" s="72" t="s">
        <v>382</v>
      </c>
      <c r="D9" s="6"/>
      <c r="E9" s="6"/>
      <c r="G9" s="14"/>
    </row>
    <row r="10" ht="14.25" spans="2:7">
      <c r="B10" s="72" t="s">
        <v>607</v>
      </c>
      <c r="C10" s="72" t="s">
        <v>382</v>
      </c>
      <c r="D10" s="6"/>
      <c r="E10" s="6"/>
      <c r="G10" s="14"/>
    </row>
    <row r="11" ht="14.25" spans="2:7">
      <c r="B11" s="72" t="s">
        <v>608</v>
      </c>
      <c r="C11" s="72" t="s">
        <v>382</v>
      </c>
      <c r="D11" s="6"/>
      <c r="E11" s="6"/>
      <c r="G11" s="14"/>
    </row>
    <row r="12" ht="14.25" spans="2:7">
      <c r="B12" s="72" t="s">
        <v>609</v>
      </c>
      <c r="C12" s="72" t="s">
        <v>362</v>
      </c>
      <c r="D12" s="6"/>
      <c r="E12" s="6"/>
      <c r="G12" s="14"/>
    </row>
    <row r="13" ht="14.25" spans="2:7">
      <c r="B13" s="72" t="s">
        <v>610</v>
      </c>
      <c r="C13" s="72" t="s">
        <v>362</v>
      </c>
      <c r="D13" s="6"/>
      <c r="E13" s="6"/>
      <c r="G13" s="14"/>
    </row>
    <row r="14" ht="14.25" spans="2:7">
      <c r="B14" s="72" t="s">
        <v>611</v>
      </c>
      <c r="C14" s="72" t="s">
        <v>362</v>
      </c>
      <c r="D14" s="6"/>
      <c r="E14" s="6"/>
      <c r="G14" s="14"/>
    </row>
    <row r="15" ht="14.25" spans="2:7">
      <c r="B15" s="72" t="s">
        <v>612</v>
      </c>
      <c r="C15" s="72" t="s">
        <v>362</v>
      </c>
      <c r="D15" s="6"/>
      <c r="E15" s="6"/>
      <c r="G15" s="14"/>
    </row>
    <row r="16" ht="14.25" spans="2:7">
      <c r="B16" s="72" t="s">
        <v>613</v>
      </c>
      <c r="C16" s="72" t="s">
        <v>362</v>
      </c>
      <c r="D16" s="6"/>
      <c r="E16" s="6"/>
      <c r="G16" s="14"/>
    </row>
    <row r="17" ht="14.25" spans="2:7">
      <c r="B17" s="72" t="s">
        <v>614</v>
      </c>
      <c r="C17" s="72" t="s">
        <v>362</v>
      </c>
      <c r="D17" s="6"/>
      <c r="E17" s="6"/>
      <c r="G17" s="14"/>
    </row>
    <row r="18" ht="14.25" spans="2:7">
      <c r="B18" s="72" t="s">
        <v>615</v>
      </c>
      <c r="C18" s="72" t="s">
        <v>362</v>
      </c>
      <c r="D18" s="6"/>
      <c r="E18" s="6"/>
      <c r="G18" s="14"/>
    </row>
    <row r="19" ht="14.25" spans="2:7">
      <c r="B19" s="72" t="s">
        <v>616</v>
      </c>
      <c r="C19" s="72" t="s">
        <v>362</v>
      </c>
      <c r="D19" s="6"/>
      <c r="E19" s="6"/>
      <c r="G19" s="14"/>
    </row>
    <row r="20" ht="14.25" spans="2:7">
      <c r="B20" s="72" t="s">
        <v>617</v>
      </c>
      <c r="C20" s="72" t="s">
        <v>362</v>
      </c>
      <c r="D20" s="6"/>
      <c r="E20" s="6"/>
      <c r="G20" s="14"/>
    </row>
    <row r="21" ht="14.25" spans="2:7">
      <c r="B21" s="72" t="s">
        <v>618</v>
      </c>
      <c r="C21" s="72" t="s">
        <v>362</v>
      </c>
      <c r="D21" s="6"/>
      <c r="E21" s="6"/>
      <c r="G21" s="14"/>
    </row>
    <row r="22" ht="14.25" spans="2:7">
      <c r="B22" s="72" t="s">
        <v>619</v>
      </c>
      <c r="C22" s="72" t="s">
        <v>362</v>
      </c>
      <c r="D22" s="6"/>
      <c r="E22" s="6"/>
      <c r="G22" s="14"/>
    </row>
    <row r="23" ht="14.25" spans="2:7">
      <c r="B23" s="72" t="s">
        <v>620</v>
      </c>
      <c r="C23" s="72" t="s">
        <v>362</v>
      </c>
      <c r="D23" s="6"/>
      <c r="E23" s="6"/>
      <c r="G23" s="14"/>
    </row>
    <row r="24" ht="14.25" spans="2:7">
      <c r="B24" s="72" t="s">
        <v>621</v>
      </c>
      <c r="C24" s="72" t="s">
        <v>362</v>
      </c>
      <c r="D24" s="6"/>
      <c r="E24" s="6"/>
      <c r="G24" s="14"/>
    </row>
    <row r="25" ht="14.25" spans="2:7">
      <c r="B25" s="72" t="s">
        <v>622</v>
      </c>
      <c r="C25" s="72" t="s">
        <v>362</v>
      </c>
      <c r="D25" s="6"/>
      <c r="E25" s="6"/>
      <c r="G25" s="14"/>
    </row>
    <row r="26" ht="14.25" spans="2:7">
      <c r="B26" s="72" t="s">
        <v>623</v>
      </c>
      <c r="C26" s="72" t="s">
        <v>362</v>
      </c>
      <c r="D26" s="6"/>
      <c r="E26" s="6"/>
      <c r="G26" s="14"/>
    </row>
    <row r="27" ht="14.25" spans="2:7">
      <c r="B27" s="72" t="s">
        <v>624</v>
      </c>
      <c r="C27" s="72" t="s">
        <v>362</v>
      </c>
      <c r="D27" s="6"/>
      <c r="E27" s="6"/>
      <c r="G27" s="14"/>
    </row>
    <row r="28" ht="14.25" spans="2:7">
      <c r="B28" s="72" t="s">
        <v>625</v>
      </c>
      <c r="C28" s="72" t="s">
        <v>362</v>
      </c>
      <c r="D28" s="6"/>
      <c r="E28" s="6"/>
      <c r="G28" s="14"/>
    </row>
    <row r="29" ht="14.25" spans="2:7">
      <c r="B29" s="72" t="s">
        <v>626</v>
      </c>
      <c r="C29" s="72" t="s">
        <v>362</v>
      </c>
      <c r="D29" s="6"/>
      <c r="E29" s="6"/>
      <c r="G29" s="14"/>
    </row>
    <row r="30" ht="14.25" spans="2:7">
      <c r="B30" s="72" t="s">
        <v>627</v>
      </c>
      <c r="C30" s="72" t="s">
        <v>362</v>
      </c>
      <c r="D30" s="6"/>
      <c r="E30" s="6"/>
      <c r="G30" s="14"/>
    </row>
    <row r="31" ht="14.25" spans="2:7">
      <c r="B31" s="72" t="s">
        <v>628</v>
      </c>
      <c r="C31" s="72" t="s">
        <v>362</v>
      </c>
      <c r="D31" s="6"/>
      <c r="E31" s="6"/>
      <c r="G31" s="14"/>
    </row>
    <row r="32" ht="14.25" spans="2:7">
      <c r="B32" s="72" t="s">
        <v>629</v>
      </c>
      <c r="C32" s="72" t="s">
        <v>362</v>
      </c>
      <c r="D32" s="6"/>
      <c r="E32" s="6"/>
      <c r="G32" s="14"/>
    </row>
    <row r="33" ht="14.25" spans="2:7">
      <c r="B33" s="72" t="s">
        <v>630</v>
      </c>
      <c r="C33" s="72" t="s">
        <v>362</v>
      </c>
      <c r="D33" s="6"/>
      <c r="E33" s="6"/>
      <c r="G33" s="14"/>
    </row>
    <row r="34" ht="14.25" spans="2:7">
      <c r="B34" s="72" t="s">
        <v>631</v>
      </c>
      <c r="C34" s="72" t="s">
        <v>362</v>
      </c>
      <c r="D34" s="6"/>
      <c r="E34" s="6"/>
      <c r="G34" s="14"/>
    </row>
    <row r="35" ht="14.25" spans="2:7">
      <c r="B35" s="72" t="s">
        <v>632</v>
      </c>
      <c r="C35" s="72" t="s">
        <v>362</v>
      </c>
      <c r="D35" s="6"/>
      <c r="E35" s="6"/>
      <c r="G35" s="14"/>
    </row>
    <row r="36" ht="14.25" spans="2:7">
      <c r="B36" s="72" t="s">
        <v>633</v>
      </c>
      <c r="C36" s="72" t="s">
        <v>362</v>
      </c>
      <c r="D36" s="6"/>
      <c r="E36" s="6"/>
      <c r="G36" s="14"/>
    </row>
    <row r="37" ht="14.25" spans="2:7">
      <c r="B37" s="72" t="s">
        <v>634</v>
      </c>
      <c r="C37" s="72" t="s">
        <v>362</v>
      </c>
      <c r="D37" s="6"/>
      <c r="E37" s="6"/>
      <c r="G37" s="14"/>
    </row>
    <row r="38" ht="14.25" spans="2:7">
      <c r="B38" s="72" t="s">
        <v>635</v>
      </c>
      <c r="C38" s="72" t="s">
        <v>362</v>
      </c>
      <c r="D38" s="6"/>
      <c r="E38" s="6"/>
      <c r="G38" s="14"/>
    </row>
    <row r="39" ht="14.25" spans="2:7">
      <c r="B39" s="72" t="s">
        <v>636</v>
      </c>
      <c r="C39" s="72" t="s">
        <v>362</v>
      </c>
      <c r="D39" s="6"/>
      <c r="E39" s="6"/>
      <c r="G39" s="14"/>
    </row>
    <row r="40" ht="14.25" spans="2:7">
      <c r="B40" s="72" t="s">
        <v>637</v>
      </c>
      <c r="C40" s="72" t="s">
        <v>362</v>
      </c>
      <c r="D40" s="6"/>
      <c r="E40" s="6"/>
      <c r="G40" s="14" t="s">
        <v>638</v>
      </c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$A1:$XFD1"/>
    </sheetView>
  </sheetViews>
  <sheetFormatPr defaultColWidth="9" defaultRowHeight="13.5" outlineLevelCol="6"/>
  <cols>
    <col min="2" max="2" width="15.875" customWidth="1"/>
    <col min="3" max="3" width="8.875" customWidth="1"/>
    <col min="4" max="4" width="19.875" customWidth="1"/>
    <col min="5" max="5" width="12.875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60" t="s">
        <v>357</v>
      </c>
      <c r="C2" s="3" t="s">
        <v>358</v>
      </c>
      <c r="D2" s="3" t="s">
        <v>359</v>
      </c>
      <c r="E2" s="3" t="s">
        <v>360</v>
      </c>
    </row>
    <row r="3" ht="16.5" spans="2:5">
      <c r="B3" s="66" t="s">
        <v>639</v>
      </c>
      <c r="C3" s="48" t="s">
        <v>362</v>
      </c>
      <c r="D3" s="67"/>
      <c r="E3" s="67"/>
    </row>
    <row r="4" ht="16.5" spans="2:7">
      <c r="B4" s="66" t="s">
        <v>640</v>
      </c>
      <c r="C4" s="48" t="s">
        <v>362</v>
      </c>
      <c r="D4" s="67"/>
      <c r="E4" s="67"/>
      <c r="G4" s="14" t="s">
        <v>641</v>
      </c>
    </row>
    <row r="5" ht="16.5" spans="2:7">
      <c r="B5" s="66" t="s">
        <v>642</v>
      </c>
      <c r="C5" s="48" t="s">
        <v>362</v>
      </c>
      <c r="D5" s="67"/>
      <c r="E5" s="67"/>
      <c r="G5" s="14" t="s">
        <v>641</v>
      </c>
    </row>
    <row r="6" ht="16.5" spans="2:7">
      <c r="B6" s="66" t="s">
        <v>643</v>
      </c>
      <c r="C6" s="48" t="s">
        <v>362</v>
      </c>
      <c r="D6" s="67"/>
      <c r="E6" s="67"/>
      <c r="G6" s="14"/>
    </row>
    <row r="7" ht="16.5" spans="2:7">
      <c r="B7" s="66" t="s">
        <v>644</v>
      </c>
      <c r="C7" s="48" t="s">
        <v>362</v>
      </c>
      <c r="D7" s="67"/>
      <c r="E7" s="67"/>
      <c r="G7" s="14"/>
    </row>
    <row r="8" ht="16.5" spans="2:7">
      <c r="B8" s="66" t="s">
        <v>645</v>
      </c>
      <c r="C8" s="48" t="s">
        <v>362</v>
      </c>
      <c r="D8" s="67"/>
      <c r="E8" s="67"/>
      <c r="G8" s="14"/>
    </row>
    <row r="9" ht="16.5" spans="2:7">
      <c r="B9" s="66" t="s">
        <v>646</v>
      </c>
      <c r="C9" s="48" t="s">
        <v>362</v>
      </c>
      <c r="D9" s="67"/>
      <c r="E9" s="67"/>
      <c r="G9" s="14"/>
    </row>
    <row r="10" ht="16.5" spans="2:7">
      <c r="B10" s="66" t="s">
        <v>647</v>
      </c>
      <c r="C10" s="48" t="s">
        <v>362</v>
      </c>
      <c r="D10" s="67"/>
      <c r="E10" s="67"/>
      <c r="G10" s="14"/>
    </row>
    <row r="11" ht="16.5" spans="2:7">
      <c r="B11" s="66" t="s">
        <v>648</v>
      </c>
      <c r="C11" s="48" t="s">
        <v>362</v>
      </c>
      <c r="D11" s="67"/>
      <c r="E11" s="67"/>
      <c r="G11" s="14" t="s">
        <v>649</v>
      </c>
    </row>
    <row r="12" ht="16.5" spans="2:7">
      <c r="B12" s="66" t="s">
        <v>650</v>
      </c>
      <c r="C12" s="48" t="s">
        <v>362</v>
      </c>
      <c r="D12" s="67"/>
      <c r="E12" s="67"/>
      <c r="G12" s="14" t="s">
        <v>649</v>
      </c>
    </row>
    <row r="13" ht="16.5" spans="2:7">
      <c r="B13" s="66" t="s">
        <v>651</v>
      </c>
      <c r="C13" s="48" t="s">
        <v>362</v>
      </c>
      <c r="D13" s="67"/>
      <c r="E13" s="67"/>
      <c r="G13" s="14" t="s">
        <v>649</v>
      </c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A1" sqref="$A1:$XFD1"/>
    </sheetView>
  </sheetViews>
  <sheetFormatPr defaultColWidth="9" defaultRowHeight="20" customHeight="1" outlineLevelCol="6"/>
  <cols>
    <col min="2" max="2" width="27.75" customWidth="1"/>
    <col min="4" max="4" width="19.625" customWidth="1"/>
    <col min="5" max="5" width="15.125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customHeight="1" spans="2:5">
      <c r="B2" s="60" t="s">
        <v>357</v>
      </c>
      <c r="C2" s="3" t="s">
        <v>358</v>
      </c>
      <c r="D2" s="3" t="s">
        <v>359</v>
      </c>
      <c r="E2" s="3" t="s">
        <v>360</v>
      </c>
    </row>
    <row r="3" customHeight="1" spans="2:7">
      <c r="B3" s="61" t="s">
        <v>652</v>
      </c>
      <c r="C3" s="62" t="s">
        <v>382</v>
      </c>
      <c r="D3" s="6"/>
      <c r="E3" s="6"/>
      <c r="G3" s="14"/>
    </row>
    <row r="4" customHeight="1" spans="2:7">
      <c r="B4" s="48" t="s">
        <v>653</v>
      </c>
      <c r="C4" s="62" t="s">
        <v>11</v>
      </c>
      <c r="D4" s="6"/>
      <c r="E4" s="6"/>
      <c r="G4" s="14" t="s">
        <v>443</v>
      </c>
    </row>
    <row r="5" customHeight="1" spans="2:7">
      <c r="B5" s="48" t="s">
        <v>654</v>
      </c>
      <c r="C5" s="62" t="s">
        <v>382</v>
      </c>
      <c r="D5" s="6"/>
      <c r="E5" s="6"/>
      <c r="G5" s="14"/>
    </row>
    <row r="6" customHeight="1" spans="2:7">
      <c r="B6" s="48" t="s">
        <v>655</v>
      </c>
      <c r="C6" s="62" t="s">
        <v>382</v>
      </c>
      <c r="D6" s="6"/>
      <c r="E6" s="6"/>
      <c r="G6" s="14" t="s">
        <v>656</v>
      </c>
    </row>
    <row r="7" customHeight="1" spans="2:7">
      <c r="B7" s="48" t="s">
        <v>657</v>
      </c>
      <c r="C7" s="62" t="s">
        <v>382</v>
      </c>
      <c r="D7" s="6"/>
      <c r="E7" s="6"/>
      <c r="G7" s="14"/>
    </row>
    <row r="8" customHeight="1" spans="2:7">
      <c r="B8" s="48" t="s">
        <v>658</v>
      </c>
      <c r="C8" s="62" t="s">
        <v>382</v>
      </c>
      <c r="D8" s="6"/>
      <c r="E8" s="6"/>
      <c r="G8" s="14" t="s">
        <v>656</v>
      </c>
    </row>
    <row r="9" customHeight="1" spans="2:7">
      <c r="B9" s="48" t="s">
        <v>659</v>
      </c>
      <c r="C9" s="62" t="s">
        <v>382</v>
      </c>
      <c r="D9" s="6"/>
      <c r="E9" s="6"/>
      <c r="G9" s="14"/>
    </row>
    <row r="10" customHeight="1" spans="2:7">
      <c r="B10" s="48" t="s">
        <v>660</v>
      </c>
      <c r="C10" s="62" t="s">
        <v>382</v>
      </c>
      <c r="D10" s="6"/>
      <c r="E10" s="6"/>
      <c r="G10" s="14"/>
    </row>
    <row r="11" customHeight="1" spans="2:7">
      <c r="B11" s="48" t="s">
        <v>661</v>
      </c>
      <c r="C11" s="62" t="s">
        <v>382</v>
      </c>
      <c r="D11" s="6"/>
      <c r="E11" s="6"/>
      <c r="G11" s="14"/>
    </row>
    <row r="12" customHeight="1" spans="2:7">
      <c r="B12" s="48" t="s">
        <v>662</v>
      </c>
      <c r="C12" s="62" t="s">
        <v>382</v>
      </c>
      <c r="D12" s="6"/>
      <c r="E12" s="6"/>
      <c r="G12" s="14"/>
    </row>
    <row r="13" customHeight="1" spans="2:7">
      <c r="B13" s="48" t="s">
        <v>663</v>
      </c>
      <c r="C13" s="62" t="s">
        <v>382</v>
      </c>
      <c r="D13" s="6"/>
      <c r="E13" s="6"/>
      <c r="G13" s="14"/>
    </row>
    <row r="14" customHeight="1" spans="2:7">
      <c r="B14" s="48" t="s">
        <v>664</v>
      </c>
      <c r="C14" s="62" t="s">
        <v>382</v>
      </c>
      <c r="D14" s="6"/>
      <c r="E14" s="6"/>
      <c r="G14" s="14"/>
    </row>
    <row r="15" customHeight="1" spans="2:7">
      <c r="B15" s="48" t="s">
        <v>665</v>
      </c>
      <c r="C15" s="62" t="s">
        <v>382</v>
      </c>
      <c r="D15" s="6"/>
      <c r="E15" s="6"/>
      <c r="G15" s="14"/>
    </row>
    <row r="16" customHeight="1" spans="2:7">
      <c r="B16" s="48" t="s">
        <v>666</v>
      </c>
      <c r="C16" s="62" t="s">
        <v>382</v>
      </c>
      <c r="D16" s="63"/>
      <c r="E16" s="6"/>
      <c r="G16" s="14"/>
    </row>
    <row r="17" customHeight="1" spans="2:7">
      <c r="B17" s="48" t="s">
        <v>667</v>
      </c>
      <c r="C17" s="62" t="s">
        <v>382</v>
      </c>
      <c r="D17" s="6"/>
      <c r="E17" s="6"/>
      <c r="G17" s="14"/>
    </row>
    <row r="18" customHeight="1" spans="2:7">
      <c r="B18" s="48" t="s">
        <v>668</v>
      </c>
      <c r="C18" s="62" t="s">
        <v>382</v>
      </c>
      <c r="D18" s="6"/>
      <c r="E18" s="6"/>
      <c r="G18" s="14" t="s">
        <v>649</v>
      </c>
    </row>
    <row r="19" customHeight="1" spans="2:7">
      <c r="B19" s="48" t="s">
        <v>669</v>
      </c>
      <c r="C19" s="62" t="s">
        <v>382</v>
      </c>
      <c r="D19" s="6"/>
      <c r="E19" s="6"/>
      <c r="G19" s="14" t="s">
        <v>649</v>
      </c>
    </row>
    <row r="20" customHeight="1" spans="2:7">
      <c r="B20" s="48" t="s">
        <v>670</v>
      </c>
      <c r="C20" s="62" t="s">
        <v>382</v>
      </c>
      <c r="D20" s="6"/>
      <c r="E20" s="6"/>
      <c r="G20" s="14"/>
    </row>
    <row r="21" customHeight="1" spans="2:7">
      <c r="B21" s="64" t="s">
        <v>618</v>
      </c>
      <c r="C21" s="65" t="s">
        <v>362</v>
      </c>
      <c r="D21" s="6"/>
      <c r="E21" s="6"/>
      <c r="G21" s="14"/>
    </row>
    <row r="22" customHeight="1" spans="2:7">
      <c r="B22" s="64" t="s">
        <v>671</v>
      </c>
      <c r="C22" s="65" t="s">
        <v>362</v>
      </c>
      <c r="D22" s="6"/>
      <c r="E22" s="6"/>
      <c r="G22" s="14"/>
    </row>
    <row r="23" customHeight="1" spans="2:7">
      <c r="B23" s="64" t="s">
        <v>672</v>
      </c>
      <c r="C23" s="65" t="s">
        <v>362</v>
      </c>
      <c r="D23" s="6"/>
      <c r="E23" s="6"/>
      <c r="G23" s="14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workbookViewId="0">
      <selection activeCell="A1" sqref="$A1:$XFD1"/>
    </sheetView>
  </sheetViews>
  <sheetFormatPr defaultColWidth="9" defaultRowHeight="13.5" outlineLevelCol="7"/>
  <cols>
    <col min="2" max="2" width="16.625" style="58" customWidth="1"/>
    <col min="3" max="3" width="13.75" style="58" customWidth="1"/>
    <col min="4" max="4" width="17.375" style="58" customWidth="1"/>
    <col min="5" max="5" width="15.625" style="58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49" t="s">
        <v>673</v>
      </c>
      <c r="C3" s="49" t="s">
        <v>382</v>
      </c>
      <c r="D3" s="3"/>
      <c r="E3" s="3"/>
    </row>
    <row r="4" spans="2:5">
      <c r="B4" s="49" t="s">
        <v>674</v>
      </c>
      <c r="C4" s="49" t="s">
        <v>382</v>
      </c>
      <c r="D4" s="3"/>
      <c r="E4" s="3"/>
    </row>
    <row r="5" spans="2:5">
      <c r="B5" s="49" t="s">
        <v>675</v>
      </c>
      <c r="C5" s="49" t="s">
        <v>382</v>
      </c>
      <c r="D5" s="3"/>
      <c r="E5" s="3"/>
    </row>
    <row r="6" spans="2:5">
      <c r="B6" s="49" t="s">
        <v>676</v>
      </c>
      <c r="C6" s="49" t="s">
        <v>382</v>
      </c>
      <c r="D6" s="3"/>
      <c r="E6" s="3"/>
    </row>
    <row r="7" ht="24" spans="2:8">
      <c r="B7" s="49" t="s">
        <v>677</v>
      </c>
      <c r="C7" s="49" t="s">
        <v>382</v>
      </c>
      <c r="D7" s="3"/>
      <c r="E7" s="3"/>
      <c r="H7" s="59"/>
    </row>
    <row r="8" spans="2:5">
      <c r="B8" s="49" t="s">
        <v>678</v>
      </c>
      <c r="C8" s="49" t="s">
        <v>382</v>
      </c>
      <c r="D8" s="3"/>
      <c r="E8" s="3"/>
    </row>
    <row r="9" spans="2:7">
      <c r="B9" s="49" t="s">
        <v>635</v>
      </c>
      <c r="C9" s="49" t="s">
        <v>382</v>
      </c>
      <c r="D9" s="3"/>
      <c r="E9" s="3"/>
      <c r="G9" t="s">
        <v>679</v>
      </c>
    </row>
    <row r="10" ht="24" spans="2:5">
      <c r="B10" s="49" t="s">
        <v>680</v>
      </c>
      <c r="C10" s="49" t="s">
        <v>382</v>
      </c>
      <c r="D10" s="3"/>
      <c r="E10" s="3"/>
    </row>
    <row r="11" spans="2:5">
      <c r="B11" s="49" t="s">
        <v>681</v>
      </c>
      <c r="C11" s="49" t="s">
        <v>382</v>
      </c>
      <c r="D11" s="3"/>
      <c r="E11" s="3"/>
    </row>
    <row r="12" spans="2:5">
      <c r="B12" s="49" t="s">
        <v>682</v>
      </c>
      <c r="C12" s="49" t="s">
        <v>382</v>
      </c>
      <c r="D12" s="3"/>
      <c r="E12" s="3"/>
    </row>
    <row r="13" ht="24" spans="2:5">
      <c r="B13" s="49" t="s">
        <v>683</v>
      </c>
      <c r="C13" s="49" t="s">
        <v>382</v>
      </c>
      <c r="D13" s="3"/>
      <c r="E13" s="3"/>
    </row>
    <row r="14" ht="24" spans="2:5">
      <c r="B14" s="49" t="s">
        <v>684</v>
      </c>
      <c r="C14" s="49" t="s">
        <v>382</v>
      </c>
      <c r="D14" s="3"/>
      <c r="E14" s="3"/>
    </row>
    <row r="15" spans="2:7">
      <c r="B15" s="49" t="s">
        <v>685</v>
      </c>
      <c r="C15" s="49" t="s">
        <v>382</v>
      </c>
      <c r="D15" s="3"/>
      <c r="E15" s="3"/>
      <c r="G15" t="s">
        <v>686</v>
      </c>
    </row>
    <row r="16" ht="24" spans="2:5">
      <c r="B16" s="49" t="s">
        <v>687</v>
      </c>
      <c r="C16" s="49" t="s">
        <v>382</v>
      </c>
      <c r="D16" s="3"/>
      <c r="E16" s="3"/>
    </row>
    <row r="17" ht="24" spans="2:5">
      <c r="B17" s="49" t="s">
        <v>688</v>
      </c>
      <c r="C17" s="49" t="s">
        <v>382</v>
      </c>
      <c r="D17" s="3"/>
      <c r="E17" s="3"/>
    </row>
    <row r="18" ht="24" spans="2:5">
      <c r="B18" s="49" t="s">
        <v>689</v>
      </c>
      <c r="C18" s="49" t="s">
        <v>382</v>
      </c>
      <c r="D18" s="3"/>
      <c r="E18" s="3"/>
    </row>
    <row r="19" ht="24" spans="2:5">
      <c r="B19" s="49" t="s">
        <v>690</v>
      </c>
      <c r="C19" s="49" t="s">
        <v>382</v>
      </c>
      <c r="D19" s="3"/>
      <c r="E19" s="3"/>
    </row>
    <row r="20" spans="2:7">
      <c r="B20" s="49" t="s">
        <v>691</v>
      </c>
      <c r="C20" s="49" t="s">
        <v>382</v>
      </c>
      <c r="D20" s="3"/>
      <c r="E20" s="3"/>
      <c r="G20" t="s">
        <v>679</v>
      </c>
    </row>
    <row r="21" ht="24" spans="2:5">
      <c r="B21" s="49" t="s">
        <v>692</v>
      </c>
      <c r="C21" s="49" t="s">
        <v>382</v>
      </c>
      <c r="D21" s="3"/>
      <c r="E21" s="3"/>
    </row>
    <row r="22" ht="24" spans="2:5">
      <c r="B22" s="49" t="s">
        <v>693</v>
      </c>
      <c r="C22" s="49" t="s">
        <v>382</v>
      </c>
      <c r="D22" s="3"/>
      <c r="E22" s="3"/>
    </row>
    <row r="23" ht="24" spans="2:5">
      <c r="B23" s="49" t="s">
        <v>694</v>
      </c>
      <c r="C23" s="49" t="s">
        <v>382</v>
      </c>
      <c r="D23" s="3"/>
      <c r="E23" s="3"/>
    </row>
    <row r="24" spans="2:5">
      <c r="B24" s="49" t="s">
        <v>695</v>
      </c>
      <c r="C24" s="49" t="s">
        <v>382</v>
      </c>
      <c r="D24" s="3"/>
      <c r="E24" s="3"/>
    </row>
    <row r="25" spans="2:5">
      <c r="B25" s="49" t="s">
        <v>609</v>
      </c>
      <c r="C25" s="49" t="s">
        <v>382</v>
      </c>
      <c r="D25" s="3"/>
      <c r="E25" s="3"/>
    </row>
    <row r="26" spans="2:5">
      <c r="B26" s="49" t="s">
        <v>610</v>
      </c>
      <c r="C26" s="49" t="s">
        <v>382</v>
      </c>
      <c r="D26" s="3"/>
      <c r="E26" s="3"/>
    </row>
    <row r="27" spans="2:5">
      <c r="B27" s="49" t="s">
        <v>611</v>
      </c>
      <c r="C27" s="49" t="s">
        <v>382</v>
      </c>
      <c r="D27" s="3"/>
      <c r="E27" s="3"/>
    </row>
    <row r="28" spans="2:5">
      <c r="B28" s="49" t="s">
        <v>612</v>
      </c>
      <c r="C28" s="49" t="s">
        <v>382</v>
      </c>
      <c r="D28" s="3"/>
      <c r="E28" s="3"/>
    </row>
    <row r="29" spans="2:5">
      <c r="B29" s="49" t="s">
        <v>613</v>
      </c>
      <c r="C29" s="49" t="s">
        <v>382</v>
      </c>
      <c r="D29" s="3"/>
      <c r="E29" s="3"/>
    </row>
    <row r="30" spans="2:5">
      <c r="B30" s="49" t="s">
        <v>614</v>
      </c>
      <c r="C30" s="49" t="s">
        <v>382</v>
      </c>
      <c r="D30" s="3"/>
      <c r="E30" s="3"/>
    </row>
    <row r="31" spans="2:5">
      <c r="B31" s="49" t="s">
        <v>615</v>
      </c>
      <c r="C31" s="49" t="s">
        <v>382</v>
      </c>
      <c r="D31" s="3"/>
      <c r="E31" s="3"/>
    </row>
    <row r="32" spans="2:5">
      <c r="B32" s="49" t="s">
        <v>616</v>
      </c>
      <c r="C32" s="49" t="s">
        <v>382</v>
      </c>
      <c r="D32" s="3"/>
      <c r="E32" s="3"/>
    </row>
    <row r="33" spans="2:5">
      <c r="B33" s="49" t="s">
        <v>617</v>
      </c>
      <c r="C33" s="49" t="s">
        <v>382</v>
      </c>
      <c r="D33" s="3"/>
      <c r="E33" s="3"/>
    </row>
    <row r="34" spans="2:5">
      <c r="B34" s="49" t="s">
        <v>618</v>
      </c>
      <c r="C34" s="49" t="s">
        <v>382</v>
      </c>
      <c r="D34" s="3"/>
      <c r="E34" s="3"/>
    </row>
    <row r="35" spans="2:5">
      <c r="B35" s="49" t="s">
        <v>619</v>
      </c>
      <c r="C35" s="49" t="s">
        <v>382</v>
      </c>
      <c r="D35" s="3"/>
      <c r="E35" s="3"/>
    </row>
    <row r="36" spans="2:5">
      <c r="B36" s="49" t="s">
        <v>620</v>
      </c>
      <c r="C36" s="49" t="s">
        <v>382</v>
      </c>
      <c r="D36" s="3"/>
      <c r="E36" s="3"/>
    </row>
    <row r="37" spans="2:5">
      <c r="B37" s="49" t="s">
        <v>691</v>
      </c>
      <c r="C37" s="49" t="s">
        <v>382</v>
      </c>
      <c r="D37" s="3"/>
      <c r="E37" s="3"/>
    </row>
    <row r="38" spans="2:5">
      <c r="B38" s="49" t="s">
        <v>621</v>
      </c>
      <c r="C38" s="49" t="s">
        <v>382</v>
      </c>
      <c r="D38" s="3"/>
      <c r="E38" s="3"/>
    </row>
    <row r="39" spans="2:5">
      <c r="B39" s="49" t="s">
        <v>622</v>
      </c>
      <c r="C39" s="49" t="s">
        <v>382</v>
      </c>
      <c r="D39" s="3"/>
      <c r="E39" s="3"/>
    </row>
    <row r="40" spans="2:5">
      <c r="B40" s="49" t="s">
        <v>623</v>
      </c>
      <c r="C40" s="49" t="s">
        <v>382</v>
      </c>
      <c r="D40" s="3"/>
      <c r="E40" s="3"/>
    </row>
    <row r="41" spans="2:5">
      <c r="B41" s="49" t="s">
        <v>624</v>
      </c>
      <c r="C41" s="49" t="s">
        <v>382</v>
      </c>
      <c r="D41" s="3"/>
      <c r="E41" s="3"/>
    </row>
    <row r="42" spans="2:5">
      <c r="B42" s="49" t="s">
        <v>625</v>
      </c>
      <c r="C42" s="49" t="s">
        <v>382</v>
      </c>
      <c r="D42" s="3"/>
      <c r="E42" s="3"/>
    </row>
    <row r="43" spans="2:5">
      <c r="B43" s="49" t="s">
        <v>626</v>
      </c>
      <c r="C43" s="49" t="s">
        <v>382</v>
      </c>
      <c r="D43" s="3"/>
      <c r="E43" s="3"/>
    </row>
    <row r="44" spans="2:5">
      <c r="B44" s="49" t="s">
        <v>627</v>
      </c>
      <c r="C44" s="49" t="s">
        <v>382</v>
      </c>
      <c r="D44" s="3"/>
      <c r="E44" s="3"/>
    </row>
    <row r="45" spans="2:5">
      <c r="B45" s="49" t="s">
        <v>628</v>
      </c>
      <c r="C45" s="49" t="s">
        <v>382</v>
      </c>
      <c r="D45" s="3"/>
      <c r="E45" s="3"/>
    </row>
    <row r="46" spans="2:5">
      <c r="B46" s="49" t="s">
        <v>629</v>
      </c>
      <c r="C46" s="49" t="s">
        <v>382</v>
      </c>
      <c r="D46" s="3"/>
      <c r="E46" s="3"/>
    </row>
    <row r="47" spans="2:5">
      <c r="B47" s="49" t="s">
        <v>630</v>
      </c>
      <c r="C47" s="49" t="s">
        <v>382</v>
      </c>
      <c r="D47" s="3"/>
      <c r="E47" s="3"/>
    </row>
    <row r="48" spans="2:5">
      <c r="B48" s="49" t="s">
        <v>631</v>
      </c>
      <c r="C48" s="49" t="s">
        <v>382</v>
      </c>
      <c r="D48" s="3"/>
      <c r="E48" s="3"/>
    </row>
    <row r="49" spans="2:5">
      <c r="B49" s="49" t="s">
        <v>632</v>
      </c>
      <c r="C49" s="49" t="s">
        <v>382</v>
      </c>
      <c r="D49" s="3"/>
      <c r="E49" s="3"/>
    </row>
    <row r="50" spans="2:5">
      <c r="B50" s="49" t="s">
        <v>633</v>
      </c>
      <c r="C50" s="49" t="s">
        <v>382</v>
      </c>
      <c r="D50" s="3"/>
      <c r="E50" s="3"/>
    </row>
    <row r="51" spans="2:5">
      <c r="B51" s="49" t="s">
        <v>634</v>
      </c>
      <c r="C51" s="49" t="s">
        <v>382</v>
      </c>
      <c r="D51" s="3"/>
      <c r="E51" s="3"/>
    </row>
    <row r="52" spans="2:5">
      <c r="B52" s="49" t="s">
        <v>635</v>
      </c>
      <c r="C52" s="49" t="s">
        <v>382</v>
      </c>
      <c r="D52" s="3"/>
      <c r="E52" s="3"/>
    </row>
    <row r="53" spans="2:5">
      <c r="B53" s="49" t="s">
        <v>636</v>
      </c>
      <c r="C53" s="49" t="s">
        <v>382</v>
      </c>
      <c r="D53" s="3"/>
      <c r="E53" s="3"/>
    </row>
    <row r="54" spans="2:7">
      <c r="B54" s="49" t="s">
        <v>637</v>
      </c>
      <c r="C54" s="49" t="s">
        <v>382</v>
      </c>
      <c r="D54" s="3"/>
      <c r="E54" s="3"/>
      <c r="G54" t="s">
        <v>696</v>
      </c>
    </row>
    <row r="55" spans="2:5">
      <c r="B55" s="49" t="s">
        <v>697</v>
      </c>
      <c r="C55" s="49" t="s">
        <v>382</v>
      </c>
      <c r="D55" s="3"/>
      <c r="E55" s="3"/>
    </row>
    <row r="56" spans="2:5">
      <c r="B56" s="49" t="s">
        <v>698</v>
      </c>
      <c r="C56" s="49" t="s">
        <v>382</v>
      </c>
      <c r="D56" s="3"/>
      <c r="E56" s="3"/>
    </row>
    <row r="57" spans="2:5">
      <c r="B57" s="49" t="s">
        <v>699</v>
      </c>
      <c r="C57" s="49" t="s">
        <v>382</v>
      </c>
      <c r="D57" s="3"/>
      <c r="E57" s="3"/>
    </row>
    <row r="58" spans="2:5">
      <c r="B58" s="49" t="s">
        <v>700</v>
      </c>
      <c r="C58" s="49" t="s">
        <v>382</v>
      </c>
      <c r="D58" s="3"/>
      <c r="E58" s="3"/>
    </row>
    <row r="59" spans="2:5">
      <c r="B59" s="49" t="s">
        <v>701</v>
      </c>
      <c r="C59" s="49" t="s">
        <v>382</v>
      </c>
      <c r="D59" s="3"/>
      <c r="E59" s="3"/>
    </row>
    <row r="60" spans="2:5">
      <c r="B60" s="49" t="s">
        <v>702</v>
      </c>
      <c r="C60" s="49" t="s">
        <v>382</v>
      </c>
      <c r="D60" s="3"/>
      <c r="E60" s="3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1" sqref="$A1:$XFD1"/>
    </sheetView>
  </sheetViews>
  <sheetFormatPr defaultColWidth="9" defaultRowHeight="13.5" outlineLevelCol="4"/>
  <cols>
    <col min="2" max="2" width="26.375" style="56" customWidth="1"/>
    <col min="3" max="3" width="22.375" customWidth="1"/>
    <col min="4" max="4" width="31.25" customWidth="1"/>
    <col min="5" max="5" width="32.75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50" t="s">
        <v>703</v>
      </c>
      <c r="C3" s="50" t="s">
        <v>11</v>
      </c>
      <c r="D3" s="6"/>
      <c r="E3" s="6"/>
    </row>
    <row r="4" spans="2:5">
      <c r="B4" s="50" t="s">
        <v>704</v>
      </c>
      <c r="C4" s="50" t="s">
        <v>11</v>
      </c>
      <c r="D4" s="6"/>
      <c r="E4" s="6"/>
    </row>
    <row r="5" spans="2:5">
      <c r="B5" s="50" t="s">
        <v>705</v>
      </c>
      <c r="C5" s="50" t="s">
        <v>11</v>
      </c>
      <c r="D5" s="6"/>
      <c r="E5" s="6"/>
    </row>
    <row r="6" spans="2:5">
      <c r="B6" s="50" t="s">
        <v>706</v>
      </c>
      <c r="C6" s="50" t="s">
        <v>11</v>
      </c>
      <c r="D6" s="6"/>
      <c r="E6" s="6"/>
    </row>
    <row r="7" spans="2:5">
      <c r="B7" s="50" t="s">
        <v>707</v>
      </c>
      <c r="C7" s="50" t="s">
        <v>11</v>
      </c>
      <c r="D7" s="6"/>
      <c r="E7" s="6"/>
    </row>
    <row r="8" spans="2:5">
      <c r="B8" s="50" t="s">
        <v>708</v>
      </c>
      <c r="C8" s="50" t="s">
        <v>11</v>
      </c>
      <c r="D8" s="6"/>
      <c r="E8" s="6"/>
    </row>
    <row r="9" spans="2:5">
      <c r="B9" s="50" t="s">
        <v>709</v>
      </c>
      <c r="C9" s="50" t="s">
        <v>11</v>
      </c>
      <c r="D9" s="6"/>
      <c r="E9" s="6"/>
    </row>
    <row r="10" spans="2:5">
      <c r="B10" s="50" t="s">
        <v>710</v>
      </c>
      <c r="C10" s="50" t="s">
        <v>11</v>
      </c>
      <c r="D10" s="6"/>
      <c r="E10" s="6"/>
    </row>
    <row r="11" spans="2:5">
      <c r="B11" s="50" t="s">
        <v>711</v>
      </c>
      <c r="C11" s="50" t="s">
        <v>11</v>
      </c>
      <c r="D11" s="6"/>
      <c r="E11" s="6"/>
    </row>
    <row r="12" spans="2:5">
      <c r="B12" s="50" t="s">
        <v>712</v>
      </c>
      <c r="C12" s="50" t="s">
        <v>11</v>
      </c>
      <c r="D12" s="6"/>
      <c r="E12" s="6"/>
    </row>
    <row r="13" spans="2:5">
      <c r="B13" s="50" t="s">
        <v>713</v>
      </c>
      <c r="C13" s="50" t="s">
        <v>11</v>
      </c>
      <c r="D13" s="6"/>
      <c r="E13" s="6"/>
    </row>
    <row r="14" spans="2:5">
      <c r="B14" s="50" t="s">
        <v>714</v>
      </c>
      <c r="C14" s="50" t="s">
        <v>11</v>
      </c>
      <c r="D14" s="6"/>
      <c r="E14" s="6"/>
    </row>
    <row r="15" spans="2:5">
      <c r="B15" s="57" t="s">
        <v>715</v>
      </c>
      <c r="C15" s="57" t="s">
        <v>11</v>
      </c>
      <c r="D15" s="6"/>
      <c r="E15" s="6"/>
    </row>
    <row r="16" spans="2:5">
      <c r="B16" s="57" t="s">
        <v>705</v>
      </c>
      <c r="C16" s="57" t="s">
        <v>11</v>
      </c>
      <c r="D16" s="6"/>
      <c r="E16" s="6"/>
    </row>
    <row r="17" spans="2:5">
      <c r="B17" s="57" t="s">
        <v>716</v>
      </c>
      <c r="C17" s="57" t="s">
        <v>11</v>
      </c>
      <c r="D17" s="6"/>
      <c r="E17" s="6"/>
    </row>
    <row r="18" spans="2:5">
      <c r="B18" s="57" t="s">
        <v>717</v>
      </c>
      <c r="C18" s="57" t="s">
        <v>11</v>
      </c>
      <c r="D18" s="6"/>
      <c r="E18" s="6"/>
    </row>
    <row r="19" spans="2:5">
      <c r="B19" s="57" t="s">
        <v>718</v>
      </c>
      <c r="C19" s="57" t="s">
        <v>11</v>
      </c>
      <c r="D19" s="6"/>
      <c r="E19" s="6"/>
    </row>
    <row r="20" spans="2:5">
      <c r="B20" s="57" t="s">
        <v>719</v>
      </c>
      <c r="C20" s="57" t="s">
        <v>11</v>
      </c>
      <c r="D20" s="6"/>
      <c r="E20" s="6"/>
    </row>
    <row r="21" ht="24" spans="2:5">
      <c r="B21" s="57" t="s">
        <v>720</v>
      </c>
      <c r="C21" s="57" t="s">
        <v>11</v>
      </c>
      <c r="D21" s="6"/>
      <c r="E21" s="6"/>
    </row>
    <row r="22" ht="24" spans="2:5">
      <c r="B22" s="57" t="s">
        <v>721</v>
      </c>
      <c r="C22" s="57" t="s">
        <v>11</v>
      </c>
      <c r="D22" s="6"/>
      <c r="E22" s="6"/>
    </row>
    <row r="23" spans="2:5">
      <c r="B23" s="57" t="s">
        <v>722</v>
      </c>
      <c r="C23" s="57" t="s">
        <v>11</v>
      </c>
      <c r="D23" s="6"/>
      <c r="E23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selection activeCell="A1" sqref="$A1:$XFD1"/>
    </sheetView>
  </sheetViews>
  <sheetFormatPr defaultColWidth="9" defaultRowHeight="13.5" outlineLevelCol="6"/>
  <cols>
    <col min="2" max="2" width="14.5" customWidth="1"/>
    <col min="3" max="3" width="19.75" customWidth="1"/>
    <col min="4" max="4" width="18.125" customWidth="1"/>
    <col min="5" max="5" width="22" customWidth="1"/>
    <col min="7" max="7" width="11.25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7">
      <c r="B3" s="53" t="s">
        <v>723</v>
      </c>
      <c r="C3" s="54" t="s">
        <v>362</v>
      </c>
      <c r="D3" s="6"/>
      <c r="E3" s="6"/>
      <c r="G3" t="s">
        <v>724</v>
      </c>
    </row>
    <row r="4" ht="24" spans="2:7">
      <c r="B4" s="53" t="s">
        <v>725</v>
      </c>
      <c r="C4" s="55" t="s">
        <v>362</v>
      </c>
      <c r="D4" s="6"/>
      <c r="E4" s="6"/>
      <c r="G4" t="s">
        <v>724</v>
      </c>
    </row>
    <row r="5" spans="2:7">
      <c r="B5" s="53" t="s">
        <v>726</v>
      </c>
      <c r="C5" s="55" t="s">
        <v>362</v>
      </c>
      <c r="D5" s="6"/>
      <c r="E5" s="6"/>
      <c r="G5" t="s">
        <v>724</v>
      </c>
    </row>
    <row r="6" spans="2:7">
      <c r="B6" s="53" t="s">
        <v>727</v>
      </c>
      <c r="C6" s="55" t="s">
        <v>362</v>
      </c>
      <c r="D6" s="6"/>
      <c r="E6" s="6"/>
      <c r="G6" t="s">
        <v>724</v>
      </c>
    </row>
    <row r="7" spans="2:7">
      <c r="B7" s="53" t="s">
        <v>728</v>
      </c>
      <c r="C7" s="55" t="s">
        <v>362</v>
      </c>
      <c r="D7" s="6"/>
      <c r="E7" s="6"/>
      <c r="G7" t="s">
        <v>724</v>
      </c>
    </row>
    <row r="8" spans="2:7">
      <c r="B8" s="53" t="s">
        <v>729</v>
      </c>
      <c r="C8" s="55" t="s">
        <v>362</v>
      </c>
      <c r="D8" s="6"/>
      <c r="E8" s="6"/>
      <c r="G8" t="s">
        <v>724</v>
      </c>
    </row>
    <row r="9" spans="2:7">
      <c r="B9" s="53" t="s">
        <v>730</v>
      </c>
      <c r="C9" s="55" t="s">
        <v>362</v>
      </c>
      <c r="D9" s="6"/>
      <c r="E9" s="6"/>
      <c r="G9" t="s">
        <v>724</v>
      </c>
    </row>
    <row r="10" spans="2:7">
      <c r="B10" s="53" t="s">
        <v>731</v>
      </c>
      <c r="C10" s="55" t="s">
        <v>362</v>
      </c>
      <c r="D10" s="6"/>
      <c r="E10" s="6"/>
      <c r="G10" t="s">
        <v>724</v>
      </c>
    </row>
    <row r="11" spans="2:7">
      <c r="B11" s="53" t="s">
        <v>732</v>
      </c>
      <c r="C11" s="55" t="s">
        <v>362</v>
      </c>
      <c r="D11" s="6"/>
      <c r="E11" s="6"/>
      <c r="G11" t="s">
        <v>724</v>
      </c>
    </row>
    <row r="12" spans="2:7">
      <c r="B12" s="53" t="s">
        <v>733</v>
      </c>
      <c r="C12" s="55" t="s">
        <v>362</v>
      </c>
      <c r="D12" s="6"/>
      <c r="E12" s="6"/>
      <c r="G12" t="s">
        <v>724</v>
      </c>
    </row>
    <row r="13" spans="2:7">
      <c r="B13" s="53" t="s">
        <v>734</v>
      </c>
      <c r="C13" s="55" t="s">
        <v>362</v>
      </c>
      <c r="D13" s="6"/>
      <c r="E13" s="6"/>
      <c r="G13" t="s">
        <v>724</v>
      </c>
    </row>
    <row r="14" spans="2:7">
      <c r="B14" s="53" t="s">
        <v>735</v>
      </c>
      <c r="C14" s="55" t="s">
        <v>362</v>
      </c>
      <c r="D14" s="6"/>
      <c r="E14" s="6"/>
      <c r="G14" t="s">
        <v>724</v>
      </c>
    </row>
    <row r="15" ht="24" spans="2:7">
      <c r="B15" s="53" t="s">
        <v>736</v>
      </c>
      <c r="C15" s="55" t="s">
        <v>362</v>
      </c>
      <c r="D15" s="6"/>
      <c r="E15" s="6"/>
      <c r="G15" t="s">
        <v>724</v>
      </c>
    </row>
    <row r="16" ht="24" spans="2:7">
      <c r="B16" s="53" t="s">
        <v>737</v>
      </c>
      <c r="C16" s="55" t="s">
        <v>362</v>
      </c>
      <c r="D16" s="6"/>
      <c r="E16" s="6"/>
      <c r="G16" t="s">
        <v>724</v>
      </c>
    </row>
    <row r="17" spans="2:7">
      <c r="B17" s="53" t="s">
        <v>738</v>
      </c>
      <c r="C17" s="55" t="s">
        <v>362</v>
      </c>
      <c r="D17" s="6"/>
      <c r="E17" s="6"/>
      <c r="G17" t="s">
        <v>724</v>
      </c>
    </row>
    <row r="18" spans="2:7">
      <c r="B18" s="53" t="s">
        <v>739</v>
      </c>
      <c r="C18" s="55" t="s">
        <v>362</v>
      </c>
      <c r="D18" s="6"/>
      <c r="E18" s="6"/>
      <c r="G18" t="s">
        <v>724</v>
      </c>
    </row>
    <row r="19" spans="2:7">
      <c r="B19" s="53" t="s">
        <v>740</v>
      </c>
      <c r="C19" s="55" t="s">
        <v>362</v>
      </c>
      <c r="D19" s="6"/>
      <c r="E19" s="6"/>
      <c r="G19" t="s">
        <v>724</v>
      </c>
    </row>
    <row r="20" spans="2:7">
      <c r="B20" s="53" t="s">
        <v>741</v>
      </c>
      <c r="C20" s="55" t="s">
        <v>362</v>
      </c>
      <c r="D20" s="6"/>
      <c r="E20" s="6"/>
      <c r="G20" t="s">
        <v>724</v>
      </c>
    </row>
    <row r="21" spans="2:7">
      <c r="B21" s="53" t="s">
        <v>742</v>
      </c>
      <c r="C21" s="55" t="s">
        <v>362</v>
      </c>
      <c r="D21" s="6"/>
      <c r="E21" s="6"/>
      <c r="G21" t="s">
        <v>724</v>
      </c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selection activeCell="A1" sqref="$A1:$XFD1"/>
    </sheetView>
  </sheetViews>
  <sheetFormatPr defaultColWidth="9" defaultRowHeight="13.5" outlineLevelCol="6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51" t="s">
        <v>743</v>
      </c>
      <c r="C3" s="10" t="s">
        <v>382</v>
      </c>
      <c r="D3" s="6"/>
      <c r="E3" s="6"/>
    </row>
    <row r="4" spans="2:5">
      <c r="B4" s="52" t="s">
        <v>744</v>
      </c>
      <c r="C4" s="10" t="s">
        <v>382</v>
      </c>
      <c r="D4" s="6"/>
      <c r="E4" s="6"/>
    </row>
    <row r="5" ht="14.25" spans="2:7">
      <c r="B5" s="52" t="s">
        <v>745</v>
      </c>
      <c r="C5" s="10" t="s">
        <v>382</v>
      </c>
      <c r="D5" s="6"/>
      <c r="E5" s="6"/>
      <c r="G5" s="14" t="s">
        <v>746</v>
      </c>
    </row>
    <row r="6" ht="14.25" spans="2:7">
      <c r="B6" s="52" t="s">
        <v>747</v>
      </c>
      <c r="C6" s="10" t="s">
        <v>382</v>
      </c>
      <c r="D6" s="6"/>
      <c r="E6" s="6"/>
      <c r="G6" s="14" t="s">
        <v>746</v>
      </c>
    </row>
    <row r="7" ht="14.25" spans="2:7">
      <c r="B7" s="52" t="s">
        <v>748</v>
      </c>
      <c r="C7" s="10" t="s">
        <v>382</v>
      </c>
      <c r="D7" s="6"/>
      <c r="E7" s="6"/>
      <c r="G7" s="14" t="s">
        <v>746</v>
      </c>
    </row>
    <row r="8" ht="14.25" spans="2:7">
      <c r="B8" s="52" t="s">
        <v>749</v>
      </c>
      <c r="C8" s="10" t="s">
        <v>382</v>
      </c>
      <c r="D8" s="6"/>
      <c r="E8" s="6"/>
      <c r="G8" s="14" t="s">
        <v>746</v>
      </c>
    </row>
    <row r="9" ht="14.25" spans="2:7">
      <c r="B9" s="52" t="s">
        <v>750</v>
      </c>
      <c r="C9" s="10" t="s">
        <v>382</v>
      </c>
      <c r="D9" s="6"/>
      <c r="E9" s="6"/>
      <c r="G9" s="14" t="s">
        <v>746</v>
      </c>
    </row>
    <row r="10" ht="14.25" spans="2:7">
      <c r="B10" s="52" t="s">
        <v>751</v>
      </c>
      <c r="C10" s="10" t="s">
        <v>382</v>
      </c>
      <c r="D10" s="6"/>
      <c r="E10" s="6"/>
      <c r="G10" s="14" t="s">
        <v>746</v>
      </c>
    </row>
    <row r="11" ht="14.25" spans="2:7">
      <c r="B11" s="52" t="s">
        <v>752</v>
      </c>
      <c r="C11" s="10" t="s">
        <v>382</v>
      </c>
      <c r="D11" s="6"/>
      <c r="E11" s="6"/>
      <c r="G11" s="14" t="s">
        <v>746</v>
      </c>
    </row>
    <row r="12" ht="14.25" spans="2:7">
      <c r="B12" s="52" t="s">
        <v>753</v>
      </c>
      <c r="C12" s="10" t="s">
        <v>382</v>
      </c>
      <c r="D12" s="6"/>
      <c r="E12" s="6"/>
      <c r="G12" s="14" t="s">
        <v>746</v>
      </c>
    </row>
    <row r="13" ht="14.25" spans="2:7">
      <c r="B13" s="52" t="s">
        <v>754</v>
      </c>
      <c r="C13" s="10" t="s">
        <v>382</v>
      </c>
      <c r="D13" s="6"/>
      <c r="E13" s="6"/>
      <c r="G13" s="14" t="s">
        <v>746</v>
      </c>
    </row>
    <row r="14" ht="14.25" spans="2:7">
      <c r="B14" s="52" t="s">
        <v>755</v>
      </c>
      <c r="C14" s="10" t="s">
        <v>382</v>
      </c>
      <c r="D14" s="6"/>
      <c r="E14" s="6"/>
      <c r="G14" s="14" t="s">
        <v>746</v>
      </c>
    </row>
    <row r="15" spans="2:5">
      <c r="B15" s="22"/>
      <c r="C15" s="35"/>
      <c r="D15" s="6"/>
      <c r="E15" s="6"/>
    </row>
    <row r="16" spans="2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workbookViewId="0">
      <selection activeCell="A1" sqref="$A1:$XFD1"/>
    </sheetView>
  </sheetViews>
  <sheetFormatPr defaultColWidth="9" defaultRowHeight="13.5" outlineLevelCol="4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47" t="s">
        <v>756</v>
      </c>
      <c r="C3" s="48" t="s">
        <v>382</v>
      </c>
      <c r="D3" s="6"/>
      <c r="E3" s="6"/>
    </row>
    <row r="4" ht="24" spans="2:5">
      <c r="B4" s="48" t="s">
        <v>757</v>
      </c>
      <c r="C4" s="48" t="s">
        <v>382</v>
      </c>
      <c r="D4" s="6"/>
      <c r="E4" s="6"/>
    </row>
    <row r="5" ht="24" spans="2:5">
      <c r="B5" s="48" t="s">
        <v>758</v>
      </c>
      <c r="C5" s="48" t="s">
        <v>382</v>
      </c>
      <c r="D5" s="6"/>
      <c r="E5" s="6"/>
    </row>
    <row r="6" ht="24" spans="2:5">
      <c r="B6" s="48" t="s">
        <v>759</v>
      </c>
      <c r="C6" s="48" t="s">
        <v>382</v>
      </c>
      <c r="D6" s="6"/>
      <c r="E6" s="6"/>
    </row>
    <row r="7" ht="24" spans="2:5">
      <c r="B7" s="48" t="s">
        <v>760</v>
      </c>
      <c r="C7" s="48" t="s">
        <v>382</v>
      </c>
      <c r="D7" s="6"/>
      <c r="E7" s="6"/>
    </row>
    <row r="8" ht="24" spans="2:5">
      <c r="B8" s="48" t="s">
        <v>761</v>
      </c>
      <c r="C8" s="48" t="s">
        <v>382</v>
      </c>
      <c r="D8" s="6"/>
      <c r="E8" s="6"/>
    </row>
    <row r="9" ht="24" spans="2:5">
      <c r="B9" s="49" t="s">
        <v>762</v>
      </c>
      <c r="C9" s="50" t="s">
        <v>362</v>
      </c>
      <c r="D9" s="6"/>
      <c r="E9" s="6"/>
    </row>
    <row r="10" spans="2:5">
      <c r="B10" s="6"/>
      <c r="C10" s="6"/>
      <c r="D10" s="6"/>
      <c r="E10" s="6"/>
    </row>
    <row r="11" spans="2:5">
      <c r="B11" s="6"/>
      <c r="C11" s="6"/>
      <c r="D11" s="6"/>
      <c r="E11" s="6"/>
    </row>
    <row r="12" spans="2:5">
      <c r="B12" s="6"/>
      <c r="C12" s="6"/>
      <c r="D12" s="6"/>
      <c r="E12" s="6"/>
    </row>
    <row r="13" spans="2:5">
      <c r="B13" s="6"/>
      <c r="C13" s="6"/>
      <c r="D13" s="6"/>
      <c r="E13" s="6"/>
    </row>
    <row r="14" spans="2:5">
      <c r="B14" s="6"/>
      <c r="C14" s="6"/>
      <c r="D14" s="6"/>
      <c r="E14" s="6"/>
    </row>
    <row r="15" spans="2:5">
      <c r="B15" s="6"/>
      <c r="C15" s="6"/>
      <c r="D15" s="6"/>
      <c r="E15" s="6"/>
    </row>
    <row r="16" spans="2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7"/>
  <sheetViews>
    <sheetView workbookViewId="0">
      <selection activeCell="E9" sqref="E9"/>
    </sheetView>
  </sheetViews>
  <sheetFormatPr defaultColWidth="9" defaultRowHeight="13.5" outlineLevelCol="7"/>
  <cols>
    <col min="1" max="1" width="6.66666666666667" style="93" customWidth="1"/>
    <col min="2" max="2" width="34.6666666666667" style="93" customWidth="1"/>
    <col min="3" max="4" width="18.3333333333333" style="93" customWidth="1"/>
    <col min="5" max="5" width="47.3333333333333" style="93" customWidth="1"/>
    <col min="6" max="6" width="34.4416666666667" style="93" customWidth="1"/>
    <col min="7" max="7" width="9" style="93"/>
    <col min="8" max="8" width="15.6666666666667" style="93" customWidth="1"/>
    <col min="9" max="16384" width="9" style="93"/>
  </cols>
  <sheetData>
    <row r="1" s="93" customFormat="1" spans="1:5">
      <c r="A1" s="94" t="s">
        <v>78</v>
      </c>
      <c r="B1" s="95" t="s">
        <v>79</v>
      </c>
      <c r="C1" s="95" t="s">
        <v>80</v>
      </c>
      <c r="D1" s="95" t="s">
        <v>81</v>
      </c>
      <c r="E1" s="95" t="s">
        <v>82</v>
      </c>
    </row>
    <row r="2" s="93" customFormat="1" spans="1:8">
      <c r="A2" s="96" t="s">
        <v>83</v>
      </c>
      <c r="B2" s="96" t="s">
        <v>84</v>
      </c>
      <c r="C2" s="97" t="s">
        <v>85</v>
      </c>
      <c r="D2" s="97" t="s">
        <v>86</v>
      </c>
      <c r="E2" s="97"/>
      <c r="G2" s="98"/>
      <c r="H2" s="98"/>
    </row>
    <row r="3" s="93" customFormat="1" spans="1:8">
      <c r="A3" s="96" t="s">
        <v>87</v>
      </c>
      <c r="B3" s="96" t="s">
        <v>88</v>
      </c>
      <c r="C3" s="97" t="s">
        <v>89</v>
      </c>
      <c r="D3" s="97" t="s">
        <v>90</v>
      </c>
      <c r="E3" s="97"/>
      <c r="G3" s="98"/>
      <c r="H3" s="98"/>
    </row>
    <row r="4" s="93" customFormat="1" spans="1:8">
      <c r="A4" s="96" t="s">
        <v>91</v>
      </c>
      <c r="B4" s="96" t="s">
        <v>92</v>
      </c>
      <c r="C4" s="97" t="s">
        <v>93</v>
      </c>
      <c r="D4" s="97" t="s">
        <v>94</v>
      </c>
      <c r="E4" s="97"/>
      <c r="G4" s="98"/>
      <c r="H4" s="98"/>
    </row>
    <row r="5" s="93" customFormat="1" spans="1:8">
      <c r="A5" s="96" t="s">
        <v>95</v>
      </c>
      <c r="B5" s="96" t="s">
        <v>96</v>
      </c>
      <c r="C5" s="97" t="s">
        <v>97</v>
      </c>
      <c r="D5" s="97" t="s">
        <v>98</v>
      </c>
      <c r="E5" s="97"/>
      <c r="G5" s="98"/>
      <c r="H5" s="98"/>
    </row>
    <row r="6" s="93" customFormat="1" spans="1:5">
      <c r="A6" s="96" t="s">
        <v>99</v>
      </c>
      <c r="B6" s="96" t="s">
        <v>100</v>
      </c>
      <c r="C6" s="97" t="s">
        <v>101</v>
      </c>
      <c r="D6" s="97" t="s">
        <v>102</v>
      </c>
      <c r="E6" s="97" t="s">
        <v>103</v>
      </c>
    </row>
    <row r="7" s="93" customFormat="1" spans="1:5">
      <c r="A7" s="96" t="s">
        <v>104</v>
      </c>
      <c r="B7" s="96" t="s">
        <v>105</v>
      </c>
      <c r="C7" s="97" t="s">
        <v>106</v>
      </c>
      <c r="D7" s="97" t="s">
        <v>107</v>
      </c>
      <c r="E7" s="97"/>
    </row>
    <row r="8" s="93" customFormat="1" spans="1:5">
      <c r="A8" s="96" t="s">
        <v>108</v>
      </c>
      <c r="B8" s="96" t="s">
        <v>109</v>
      </c>
      <c r="C8" s="97" t="s">
        <v>110</v>
      </c>
      <c r="D8" s="97" t="s">
        <v>111</v>
      </c>
      <c r="E8" s="97"/>
    </row>
    <row r="9" s="93" customFormat="1" spans="1:5">
      <c r="A9" s="96" t="s">
        <v>112</v>
      </c>
      <c r="B9" s="96" t="s">
        <v>113</v>
      </c>
      <c r="C9" s="97" t="s">
        <v>114</v>
      </c>
      <c r="D9" s="97" t="s">
        <v>115</v>
      </c>
      <c r="E9" s="97"/>
    </row>
    <row r="10" s="93" customFormat="1" spans="1:5">
      <c r="A10" s="96" t="s">
        <v>112</v>
      </c>
      <c r="B10" s="96" t="s">
        <v>116</v>
      </c>
      <c r="C10" s="97" t="s">
        <v>114</v>
      </c>
      <c r="D10" s="97" t="s">
        <v>115</v>
      </c>
      <c r="E10" s="97"/>
    </row>
    <row r="11" s="93" customFormat="1" spans="1:5">
      <c r="A11" s="96" t="s">
        <v>117</v>
      </c>
      <c r="B11" s="96" t="s">
        <v>118</v>
      </c>
      <c r="C11" s="97" t="s">
        <v>119</v>
      </c>
      <c r="D11" s="97" t="s">
        <v>120</v>
      </c>
      <c r="E11" s="97"/>
    </row>
    <row r="12" s="93" customFormat="1" spans="1:5">
      <c r="A12" s="96" t="s">
        <v>121</v>
      </c>
      <c r="B12" s="96" t="s">
        <v>122</v>
      </c>
      <c r="C12" s="97" t="s">
        <v>123</v>
      </c>
      <c r="D12" s="97" t="s">
        <v>124</v>
      </c>
      <c r="E12" s="97"/>
    </row>
    <row r="13" s="93" customFormat="1" spans="1:8">
      <c r="A13" s="96" t="s">
        <v>125</v>
      </c>
      <c r="B13" s="96" t="s">
        <v>126</v>
      </c>
      <c r="C13" s="97" t="s">
        <v>127</v>
      </c>
      <c r="D13" s="97" t="s">
        <v>128</v>
      </c>
      <c r="E13" s="97"/>
      <c r="G13" s="98"/>
      <c r="H13" s="98"/>
    </row>
    <row r="14" s="93" customFormat="1" spans="1:8">
      <c r="A14" s="96" t="s">
        <v>129</v>
      </c>
      <c r="B14" s="96" t="s">
        <v>130</v>
      </c>
      <c r="C14" s="97" t="s">
        <v>131</v>
      </c>
      <c r="D14" s="97" t="s">
        <v>132</v>
      </c>
      <c r="E14" s="97" t="s">
        <v>133</v>
      </c>
      <c r="G14" s="98"/>
      <c r="H14" s="98"/>
    </row>
    <row r="15" s="93" customFormat="1" spans="1:8">
      <c r="A15" s="96" t="s">
        <v>134</v>
      </c>
      <c r="B15" s="96" t="s">
        <v>135</v>
      </c>
      <c r="C15" s="97" t="s">
        <v>136</v>
      </c>
      <c r="D15" s="97" t="s">
        <v>137</v>
      </c>
      <c r="E15" s="97" t="s">
        <v>138</v>
      </c>
      <c r="G15" s="98"/>
      <c r="H15" s="98"/>
    </row>
    <row r="16" s="93" customFormat="1" spans="1:8">
      <c r="A16" s="96" t="s">
        <v>139</v>
      </c>
      <c r="B16" s="96" t="s">
        <v>140</v>
      </c>
      <c r="C16" s="97" t="s">
        <v>141</v>
      </c>
      <c r="D16" s="97" t="s">
        <v>142</v>
      </c>
      <c r="E16" s="97"/>
      <c r="G16" s="98"/>
      <c r="H16" s="98"/>
    </row>
    <row r="17" s="93" customFormat="1" spans="1:8">
      <c r="A17" s="96" t="s">
        <v>143</v>
      </c>
      <c r="B17" s="96" t="s">
        <v>144</v>
      </c>
      <c r="C17" s="97" t="s">
        <v>145</v>
      </c>
      <c r="D17" s="97" t="s">
        <v>146</v>
      </c>
      <c r="E17" s="97"/>
      <c r="G17" s="98"/>
      <c r="H17" s="98"/>
    </row>
    <row r="18" s="93" customFormat="1" spans="1:8">
      <c r="A18" s="96" t="s">
        <v>147</v>
      </c>
      <c r="B18" s="96" t="s">
        <v>148</v>
      </c>
      <c r="C18" s="97" t="s">
        <v>149</v>
      </c>
      <c r="D18" s="97" t="s">
        <v>150</v>
      </c>
      <c r="E18" s="97"/>
      <c r="G18" s="98"/>
      <c r="H18" s="98"/>
    </row>
    <row r="19" s="93" customFormat="1" spans="1:5">
      <c r="A19" s="96" t="s">
        <v>151</v>
      </c>
      <c r="B19" s="96" t="s">
        <v>152</v>
      </c>
      <c r="C19" s="97" t="s">
        <v>153</v>
      </c>
      <c r="D19" s="97" t="s">
        <v>154</v>
      </c>
      <c r="E19" s="97"/>
    </row>
    <row r="20" s="93" customFormat="1" spans="1:6">
      <c r="A20" s="96" t="s">
        <v>155</v>
      </c>
      <c r="B20" s="96" t="s">
        <v>156</v>
      </c>
      <c r="C20" s="97" t="s">
        <v>157</v>
      </c>
      <c r="D20" s="97" t="s">
        <v>158</v>
      </c>
      <c r="E20" s="97"/>
      <c r="F20" s="93" t="s">
        <v>159</v>
      </c>
    </row>
    <row r="21" s="93" customFormat="1" spans="1:8">
      <c r="A21" s="96" t="s">
        <v>160</v>
      </c>
      <c r="B21" s="96" t="s">
        <v>161</v>
      </c>
      <c r="C21" s="97" t="s">
        <v>162</v>
      </c>
      <c r="D21" s="97" t="s">
        <v>163</v>
      </c>
      <c r="E21" s="97"/>
      <c r="F21" s="93" t="s">
        <v>159</v>
      </c>
      <c r="G21" s="98"/>
      <c r="H21" s="98"/>
    </row>
    <row r="22" s="93" customFormat="1" ht="24" spans="1:5">
      <c r="A22" s="99" t="s">
        <v>164</v>
      </c>
      <c r="B22" s="99" t="s">
        <v>165</v>
      </c>
      <c r="C22" s="100" t="s">
        <v>166</v>
      </c>
      <c r="D22" s="100" t="s">
        <v>167</v>
      </c>
      <c r="E22" s="101" t="s">
        <v>168</v>
      </c>
    </row>
    <row r="23" s="93" customFormat="1" spans="1:8">
      <c r="A23" s="96" t="s">
        <v>169</v>
      </c>
      <c r="B23" s="96" t="s">
        <v>170</v>
      </c>
      <c r="C23" s="97" t="s">
        <v>171</v>
      </c>
      <c r="D23" s="97" t="s">
        <v>172</v>
      </c>
      <c r="E23" s="97"/>
      <c r="G23" s="98"/>
      <c r="H23" s="98"/>
    </row>
    <row r="24" s="93" customFormat="1" spans="1:8">
      <c r="A24" s="96" t="s">
        <v>173</v>
      </c>
      <c r="B24" s="96" t="s">
        <v>174</v>
      </c>
      <c r="C24" s="97" t="s">
        <v>175</v>
      </c>
      <c r="D24" s="97" t="s">
        <v>176</v>
      </c>
      <c r="E24" s="97"/>
      <c r="G24" s="98"/>
      <c r="H24" s="98"/>
    </row>
    <row r="25" s="93" customFormat="1" spans="1:8">
      <c r="A25" s="96" t="s">
        <v>177</v>
      </c>
      <c r="B25" s="96" t="s">
        <v>178</v>
      </c>
      <c r="C25" s="97" t="s">
        <v>179</v>
      </c>
      <c r="D25" s="97" t="s">
        <v>180</v>
      </c>
      <c r="E25" s="97"/>
      <c r="G25" s="98"/>
      <c r="H25" s="98"/>
    </row>
    <row r="26" s="93" customFormat="1" spans="1:8">
      <c r="A26" s="96" t="s">
        <v>181</v>
      </c>
      <c r="B26" s="96" t="s">
        <v>182</v>
      </c>
      <c r="C26" s="97" t="s">
        <v>183</v>
      </c>
      <c r="D26" s="97" t="s">
        <v>184</v>
      </c>
      <c r="E26" s="97"/>
      <c r="G26" s="98"/>
      <c r="H26" s="98"/>
    </row>
    <row r="27" s="93" customFormat="1" spans="1:8">
      <c r="A27" s="96" t="s">
        <v>185</v>
      </c>
      <c r="B27" s="96" t="s">
        <v>186</v>
      </c>
      <c r="C27" s="97" t="s">
        <v>187</v>
      </c>
      <c r="D27" s="97" t="s">
        <v>188</v>
      </c>
      <c r="E27" s="97"/>
      <c r="G27" s="98"/>
      <c r="H27" s="98"/>
    </row>
    <row r="28" s="93" customFormat="1" spans="1:8">
      <c r="A28" s="96" t="s">
        <v>189</v>
      </c>
      <c r="B28" s="96" t="s">
        <v>190</v>
      </c>
      <c r="C28" s="97" t="s">
        <v>191</v>
      </c>
      <c r="D28" s="97" t="s">
        <v>192</v>
      </c>
      <c r="E28" s="97"/>
      <c r="G28" s="98"/>
      <c r="H28" s="98"/>
    </row>
    <row r="29" s="93" customFormat="1" spans="1:5">
      <c r="A29" s="96" t="s">
        <v>193</v>
      </c>
      <c r="B29" s="96" t="s">
        <v>194</v>
      </c>
      <c r="C29" s="97" t="s">
        <v>195</v>
      </c>
      <c r="D29" s="97" t="s">
        <v>196</v>
      </c>
      <c r="E29" s="97" t="s">
        <v>103</v>
      </c>
    </row>
    <row r="30" s="93" customFormat="1" spans="1:5">
      <c r="A30" s="96" t="s">
        <v>197</v>
      </c>
      <c r="B30" s="96" t="s">
        <v>198</v>
      </c>
      <c r="C30" s="97" t="s">
        <v>199</v>
      </c>
      <c r="D30" s="97" t="s">
        <v>200</v>
      </c>
      <c r="E30" s="97"/>
    </row>
    <row r="31" s="93" customFormat="1" spans="1:5">
      <c r="A31" s="96" t="s">
        <v>201</v>
      </c>
      <c r="B31" s="96" t="s">
        <v>202</v>
      </c>
      <c r="C31" s="97" t="s">
        <v>203</v>
      </c>
      <c r="D31" s="97" t="s">
        <v>204</v>
      </c>
      <c r="E31" s="97"/>
    </row>
    <row r="32" s="93" customFormat="1" spans="1:5">
      <c r="A32" s="96" t="s">
        <v>205</v>
      </c>
      <c r="B32" s="96" t="s">
        <v>206</v>
      </c>
      <c r="C32" s="97" t="s">
        <v>207</v>
      </c>
      <c r="D32" s="97" t="s">
        <v>208</v>
      </c>
      <c r="E32" s="97"/>
    </row>
    <row r="33" s="93" customFormat="1" spans="1:5">
      <c r="A33" s="96" t="s">
        <v>209</v>
      </c>
      <c r="B33" s="96" t="s">
        <v>210</v>
      </c>
      <c r="C33" s="97" t="s">
        <v>211</v>
      </c>
      <c r="D33" s="97" t="s">
        <v>212</v>
      </c>
      <c r="E33" s="97"/>
    </row>
    <row r="34" s="93" customFormat="1" spans="1:5">
      <c r="A34" s="96" t="s">
        <v>213</v>
      </c>
      <c r="B34" s="96" t="s">
        <v>214</v>
      </c>
      <c r="C34" s="97" t="s">
        <v>215</v>
      </c>
      <c r="D34" s="97" t="s">
        <v>216</v>
      </c>
      <c r="E34" s="97"/>
    </row>
    <row r="35" s="93" customFormat="1" spans="1:5">
      <c r="A35" s="96" t="s">
        <v>217</v>
      </c>
      <c r="B35" s="96" t="s">
        <v>218</v>
      </c>
      <c r="C35" s="97" t="s">
        <v>219</v>
      </c>
      <c r="D35" s="97" t="s">
        <v>220</v>
      </c>
      <c r="E35" s="97"/>
    </row>
    <row r="36" s="93" customFormat="1" spans="1:8">
      <c r="A36" s="96" t="s">
        <v>221</v>
      </c>
      <c r="B36" s="96" t="s">
        <v>222</v>
      </c>
      <c r="C36" s="97" t="s">
        <v>223</v>
      </c>
      <c r="D36" s="97" t="s">
        <v>224</v>
      </c>
      <c r="E36" s="97"/>
      <c r="G36" s="98"/>
      <c r="H36" s="98"/>
    </row>
    <row r="37" s="93" customFormat="1" spans="1:5">
      <c r="A37" s="96" t="s">
        <v>225</v>
      </c>
      <c r="B37" s="96" t="s">
        <v>226</v>
      </c>
      <c r="C37" s="97" t="s">
        <v>227</v>
      </c>
      <c r="D37" s="97" t="s">
        <v>228</v>
      </c>
      <c r="E37" s="97"/>
    </row>
    <row r="38" s="93" customFormat="1" spans="1:5">
      <c r="A38" s="96" t="s">
        <v>229</v>
      </c>
      <c r="B38" s="96" t="s">
        <v>230</v>
      </c>
      <c r="C38" s="97" t="s">
        <v>231</v>
      </c>
      <c r="D38" s="97" t="s">
        <v>232</v>
      </c>
      <c r="E38" s="97" t="s">
        <v>233</v>
      </c>
    </row>
    <row r="39" s="93" customFormat="1" spans="1:8">
      <c r="A39" s="96" t="s">
        <v>234</v>
      </c>
      <c r="B39" s="96" t="s">
        <v>235</v>
      </c>
      <c r="C39" s="97" t="s">
        <v>236</v>
      </c>
      <c r="D39" s="97" t="s">
        <v>237</v>
      </c>
      <c r="E39" s="97" t="s">
        <v>138</v>
      </c>
      <c r="G39" s="98"/>
      <c r="H39" s="98"/>
    </row>
    <row r="40" s="93" customFormat="1" spans="1:5">
      <c r="A40" s="96" t="s">
        <v>238</v>
      </c>
      <c r="B40" s="96" t="s">
        <v>239</v>
      </c>
      <c r="C40" s="97" t="s">
        <v>240</v>
      </c>
      <c r="D40" s="97" t="s">
        <v>241</v>
      </c>
      <c r="E40" s="97"/>
    </row>
    <row r="41" s="93" customFormat="1" spans="1:5">
      <c r="A41" s="96" t="s">
        <v>242</v>
      </c>
      <c r="B41" s="96" t="s">
        <v>243</v>
      </c>
      <c r="C41" s="97" t="s">
        <v>244</v>
      </c>
      <c r="D41" s="97" t="s">
        <v>245</v>
      </c>
      <c r="E41" s="97"/>
    </row>
    <row r="42" s="93" customFormat="1" spans="1:8">
      <c r="A42" s="96" t="s">
        <v>246</v>
      </c>
      <c r="B42" s="96" t="s">
        <v>247</v>
      </c>
      <c r="C42" s="97" t="s">
        <v>248</v>
      </c>
      <c r="D42" s="97" t="s">
        <v>249</v>
      </c>
      <c r="E42" s="97"/>
      <c r="G42" s="98"/>
      <c r="H42" s="98"/>
    </row>
    <row r="43" s="93" customFormat="1" spans="1:5">
      <c r="A43" s="96" t="s">
        <v>250</v>
      </c>
      <c r="B43" s="96" t="s">
        <v>251</v>
      </c>
      <c r="C43" s="97" t="s">
        <v>252</v>
      </c>
      <c r="D43" s="97" t="s">
        <v>253</v>
      </c>
      <c r="E43" s="97"/>
    </row>
    <row r="44" s="93" customFormat="1" spans="1:8">
      <c r="A44" s="96" t="s">
        <v>254</v>
      </c>
      <c r="B44" s="96" t="s">
        <v>255</v>
      </c>
      <c r="C44" s="97" t="s">
        <v>256</v>
      </c>
      <c r="D44" s="97" t="s">
        <v>257</v>
      </c>
      <c r="E44" s="97"/>
      <c r="G44" s="98"/>
      <c r="H44" s="98"/>
    </row>
    <row r="45" s="93" customFormat="1" spans="1:5">
      <c r="A45" s="96" t="s">
        <v>258</v>
      </c>
      <c r="B45" s="96" t="s">
        <v>259</v>
      </c>
      <c r="C45" s="97" t="s">
        <v>260</v>
      </c>
      <c r="D45" s="97" t="s">
        <v>261</v>
      </c>
      <c r="E45" s="97"/>
    </row>
    <row r="46" s="93" customFormat="1" spans="1:5">
      <c r="A46" s="96" t="s">
        <v>262</v>
      </c>
      <c r="B46" s="96" t="s">
        <v>263</v>
      </c>
      <c r="C46" s="97" t="s">
        <v>264</v>
      </c>
      <c r="D46" s="97" t="s">
        <v>265</v>
      </c>
      <c r="E46" s="97"/>
    </row>
    <row r="47" s="93" customFormat="1" spans="1:5">
      <c r="A47" s="96" t="s">
        <v>266</v>
      </c>
      <c r="B47" s="96" t="s">
        <v>267</v>
      </c>
      <c r="C47" s="97" t="s">
        <v>268</v>
      </c>
      <c r="D47" s="97" t="s">
        <v>269</v>
      </c>
      <c r="E47" s="97"/>
    </row>
    <row r="48" s="93" customFormat="1" spans="1:5">
      <c r="A48" s="96" t="s">
        <v>270</v>
      </c>
      <c r="B48" s="96" t="s">
        <v>271</v>
      </c>
      <c r="C48" s="97" t="s">
        <v>272</v>
      </c>
      <c r="D48" s="97" t="s">
        <v>273</v>
      </c>
      <c r="E48" s="97"/>
    </row>
    <row r="49" s="93" customFormat="1" spans="1:5">
      <c r="A49" s="96" t="s">
        <v>274</v>
      </c>
      <c r="B49" s="96" t="s">
        <v>275</v>
      </c>
      <c r="C49" s="97" t="s">
        <v>276</v>
      </c>
      <c r="D49" s="97" t="s">
        <v>277</v>
      </c>
      <c r="E49" s="97"/>
    </row>
    <row r="50" s="93" customFormat="1" spans="1:8">
      <c r="A50" s="96" t="s">
        <v>278</v>
      </c>
      <c r="B50" s="96" t="s">
        <v>279</v>
      </c>
      <c r="C50" s="97" t="s">
        <v>280</v>
      </c>
      <c r="D50" s="97" t="s">
        <v>281</v>
      </c>
      <c r="E50" s="97"/>
      <c r="G50" s="98"/>
      <c r="H50" s="98"/>
    </row>
    <row r="51" s="93" customFormat="1" spans="1:5">
      <c r="A51" s="99" t="s">
        <v>282</v>
      </c>
      <c r="B51" s="99" t="s">
        <v>283</v>
      </c>
      <c r="C51" s="100" t="s">
        <v>284</v>
      </c>
      <c r="D51" s="100" t="s">
        <v>285</v>
      </c>
      <c r="E51" s="100"/>
    </row>
    <row r="52" s="93" customFormat="1" spans="1:8">
      <c r="A52" s="99" t="s">
        <v>286</v>
      </c>
      <c r="B52" s="99" t="s">
        <v>287</v>
      </c>
      <c r="C52" s="100" t="s">
        <v>288</v>
      </c>
      <c r="D52" s="100" t="s">
        <v>289</v>
      </c>
      <c r="E52" s="100"/>
      <c r="G52" s="98"/>
      <c r="H52" s="98"/>
    </row>
    <row r="53" s="93" customFormat="1" spans="1:8">
      <c r="A53" s="99" t="s">
        <v>290</v>
      </c>
      <c r="B53" s="99" t="s">
        <v>291</v>
      </c>
      <c r="C53" s="100" t="s">
        <v>292</v>
      </c>
      <c r="D53" s="100" t="s">
        <v>293</v>
      </c>
      <c r="E53" s="100"/>
      <c r="G53" s="98"/>
      <c r="H53" s="98"/>
    </row>
    <row r="54" s="93" customFormat="1" spans="1:8">
      <c r="A54" s="96" t="s">
        <v>294</v>
      </c>
      <c r="B54" s="96" t="s">
        <v>295</v>
      </c>
      <c r="C54" s="97" t="s">
        <v>296</v>
      </c>
      <c r="D54" s="97" t="s">
        <v>297</v>
      </c>
      <c r="E54" s="97"/>
      <c r="G54" s="98"/>
      <c r="H54" s="98"/>
    </row>
    <row r="55" s="93" customFormat="1" spans="1:8">
      <c r="A55" s="96" t="s">
        <v>298</v>
      </c>
      <c r="B55" s="96" t="s">
        <v>299</v>
      </c>
      <c r="C55" s="97" t="s">
        <v>300</v>
      </c>
      <c r="D55" s="97" t="s">
        <v>301</v>
      </c>
      <c r="E55" s="97"/>
      <c r="G55" s="98"/>
      <c r="H55" s="98"/>
    </row>
    <row r="56" s="93" customFormat="1" spans="1:8">
      <c r="A56" s="99" t="s">
        <v>302</v>
      </c>
      <c r="B56" s="99" t="s">
        <v>303</v>
      </c>
      <c r="C56" s="100" t="s">
        <v>304</v>
      </c>
      <c r="D56" s="100" t="s">
        <v>305</v>
      </c>
      <c r="E56" s="100"/>
      <c r="F56" s="93" t="s">
        <v>306</v>
      </c>
      <c r="G56" s="98"/>
      <c r="H56" s="98"/>
    </row>
    <row r="57" s="93" customFormat="1" spans="1:8">
      <c r="A57" s="99" t="s">
        <v>307</v>
      </c>
      <c r="B57" s="99" t="s">
        <v>303</v>
      </c>
      <c r="C57" s="100" t="s">
        <v>308</v>
      </c>
      <c r="D57" s="100" t="s">
        <v>309</v>
      </c>
      <c r="E57" s="100"/>
      <c r="F57" s="93" t="s">
        <v>310</v>
      </c>
      <c r="G57" s="98"/>
      <c r="H57" s="98"/>
    </row>
    <row r="58" s="93" customFormat="1" spans="1:8">
      <c r="A58" s="99" t="s">
        <v>311</v>
      </c>
      <c r="B58" s="99" t="s">
        <v>303</v>
      </c>
      <c r="C58" s="100" t="s">
        <v>312</v>
      </c>
      <c r="D58" s="100" t="s">
        <v>313</v>
      </c>
      <c r="E58" s="100"/>
      <c r="F58" s="93" t="s">
        <v>314</v>
      </c>
      <c r="G58" s="98"/>
      <c r="H58" s="98"/>
    </row>
    <row r="59" s="93" customFormat="1" spans="1:8">
      <c r="A59" s="96" t="s">
        <v>315</v>
      </c>
      <c r="B59" s="96" t="s">
        <v>316</v>
      </c>
      <c r="C59" s="97" t="s">
        <v>317</v>
      </c>
      <c r="D59" s="97" t="s">
        <v>318</v>
      </c>
      <c r="E59" s="97"/>
      <c r="G59" s="98"/>
      <c r="H59" s="98"/>
    </row>
    <row r="60" s="93" customFormat="1" spans="1:5">
      <c r="A60" s="96" t="s">
        <v>319</v>
      </c>
      <c r="B60" s="96" t="s">
        <v>320</v>
      </c>
      <c r="C60" s="97" t="s">
        <v>321</v>
      </c>
      <c r="D60" s="97" t="s">
        <v>322</v>
      </c>
      <c r="E60" s="97"/>
    </row>
    <row r="61" s="93" customFormat="1" spans="1:8">
      <c r="A61" s="96" t="s">
        <v>323</v>
      </c>
      <c r="B61" s="96" t="s">
        <v>324</v>
      </c>
      <c r="C61" s="97" t="s">
        <v>325</v>
      </c>
      <c r="D61" s="97" t="s">
        <v>326</v>
      </c>
      <c r="E61" s="97"/>
      <c r="G61" s="98"/>
      <c r="H61" s="98"/>
    </row>
    <row r="62" s="93" customFormat="1" spans="1:8">
      <c r="A62" s="96" t="s">
        <v>327</v>
      </c>
      <c r="B62" s="96" t="s">
        <v>328</v>
      </c>
      <c r="C62" s="97" t="s">
        <v>329</v>
      </c>
      <c r="D62" s="97" t="s">
        <v>330</v>
      </c>
      <c r="E62" s="97"/>
      <c r="G62" s="98"/>
      <c r="H62" s="98"/>
    </row>
    <row r="63" s="93" customFormat="1" spans="1:8">
      <c r="A63" s="96" t="s">
        <v>331</v>
      </c>
      <c r="B63" s="96" t="s">
        <v>332</v>
      </c>
      <c r="C63" s="97" t="s">
        <v>333</v>
      </c>
      <c r="D63" s="97" t="s">
        <v>334</v>
      </c>
      <c r="E63" s="97"/>
      <c r="G63" s="98"/>
      <c r="H63" s="98"/>
    </row>
    <row r="64" s="93" customFormat="1" spans="1:8">
      <c r="A64" s="96" t="s">
        <v>335</v>
      </c>
      <c r="B64" s="96" t="s">
        <v>336</v>
      </c>
      <c r="C64" s="97" t="s">
        <v>337</v>
      </c>
      <c r="D64" s="97" t="s">
        <v>338</v>
      </c>
      <c r="E64" s="97"/>
      <c r="G64" s="98"/>
      <c r="H64" s="98"/>
    </row>
    <row r="65" s="93" customFormat="1" spans="1:8">
      <c r="A65" s="96" t="s">
        <v>339</v>
      </c>
      <c r="B65" s="96" t="s">
        <v>340</v>
      </c>
      <c r="C65" s="97" t="s">
        <v>341</v>
      </c>
      <c r="D65" s="97" t="s">
        <v>342</v>
      </c>
      <c r="E65" s="97"/>
      <c r="G65" s="98"/>
      <c r="H65" s="98"/>
    </row>
    <row r="66" s="93" customFormat="1" spans="1:8">
      <c r="A66" s="96" t="s">
        <v>343</v>
      </c>
      <c r="B66" s="96" t="s">
        <v>344</v>
      </c>
      <c r="C66" s="97" t="s">
        <v>345</v>
      </c>
      <c r="D66" s="97" t="s">
        <v>346</v>
      </c>
      <c r="E66" s="97"/>
      <c r="G66" s="98"/>
      <c r="H66" s="98"/>
    </row>
    <row r="67" s="93" customFormat="1" spans="1:8">
      <c r="A67" s="96" t="s">
        <v>347</v>
      </c>
      <c r="B67" s="96" t="s">
        <v>348</v>
      </c>
      <c r="C67" s="97" t="s">
        <v>349</v>
      </c>
      <c r="D67" s="97" t="s">
        <v>350</v>
      </c>
      <c r="E67" s="97"/>
      <c r="G67" s="98"/>
      <c r="H67" s="98"/>
    </row>
    <row r="68" s="93" customFormat="1" spans="1:5">
      <c r="A68" s="99" t="s">
        <v>351</v>
      </c>
      <c r="B68" s="99" t="s">
        <v>352</v>
      </c>
      <c r="C68" s="100" t="s">
        <v>353</v>
      </c>
      <c r="D68" s="100" t="s">
        <v>354</v>
      </c>
      <c r="E68" s="100"/>
    </row>
    <row r="70" s="93" customFormat="1" spans="7:8">
      <c r="G70" s="98"/>
      <c r="H70" s="98"/>
    </row>
    <row r="71" s="93" customFormat="1" spans="7:8">
      <c r="G71" s="98"/>
      <c r="H71" s="98"/>
    </row>
    <row r="72" s="93" customFormat="1" spans="7:8">
      <c r="G72" s="98"/>
      <c r="H72" s="98"/>
    </row>
    <row r="73" s="93" customFormat="1" spans="7:8">
      <c r="G73" s="98"/>
      <c r="H73" s="98"/>
    </row>
    <row r="74" s="93" customFormat="1" spans="7:8">
      <c r="G74" s="98"/>
      <c r="H74" s="98"/>
    </row>
    <row r="75" s="93" customFormat="1" spans="7:8">
      <c r="G75" s="98"/>
      <c r="H75" s="98"/>
    </row>
    <row r="76" s="93" customFormat="1" spans="7:8">
      <c r="G76" s="98"/>
      <c r="H76" s="98"/>
    </row>
    <row r="77" s="93" customFormat="1" spans="7:8">
      <c r="G77" s="98"/>
      <c r="H77" s="98"/>
    </row>
    <row r="78" s="93" customFormat="1" spans="7:8">
      <c r="G78" s="98"/>
      <c r="H78" s="98"/>
    </row>
    <row r="79" s="93" customFormat="1" spans="7:8">
      <c r="G79" s="98"/>
      <c r="H79" s="98"/>
    </row>
    <row r="80" s="93" customFormat="1" spans="7:8">
      <c r="G80" s="98"/>
      <c r="H80" s="98"/>
    </row>
    <row r="81" s="93" customFormat="1" spans="7:8">
      <c r="G81" s="98"/>
      <c r="H81" s="98"/>
    </row>
    <row r="82" s="93" customFormat="1" spans="7:8">
      <c r="G82" s="98"/>
      <c r="H82" s="98"/>
    </row>
    <row r="83" s="93" customFormat="1" spans="7:8">
      <c r="G83" s="98"/>
      <c r="H83" s="98"/>
    </row>
    <row r="84" s="93" customFormat="1" spans="7:8">
      <c r="G84" s="98"/>
      <c r="H84" s="98"/>
    </row>
    <row r="87" s="93" customFormat="1" spans="7:8">
      <c r="G87" s="98"/>
      <c r="H87" s="98"/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workbookViewId="0">
      <selection activeCell="A1" sqref="$A1:$XFD1"/>
    </sheetView>
  </sheetViews>
  <sheetFormatPr defaultColWidth="9" defaultRowHeight="13.5" outlineLevelCol="4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11" t="s">
        <v>763</v>
      </c>
      <c r="C3" s="10" t="s">
        <v>382</v>
      </c>
      <c r="D3" s="6"/>
      <c r="E3" s="6"/>
    </row>
    <row r="4" spans="2:5">
      <c r="B4" s="13" t="s">
        <v>764</v>
      </c>
      <c r="C4" s="10" t="s">
        <v>382</v>
      </c>
      <c r="D4" s="6"/>
      <c r="E4" s="6"/>
    </row>
    <row r="5" spans="2:5">
      <c r="B5" s="13" t="s">
        <v>765</v>
      </c>
      <c r="C5" s="10" t="s">
        <v>382</v>
      </c>
      <c r="D5" s="6"/>
      <c r="E5" s="6"/>
    </row>
    <row r="6" ht="24" spans="2:5">
      <c r="B6" s="11" t="s">
        <v>766</v>
      </c>
      <c r="C6" s="10" t="s">
        <v>382</v>
      </c>
      <c r="D6" s="6"/>
      <c r="E6" s="6"/>
    </row>
    <row r="7" ht="24" spans="2:5">
      <c r="B7" s="13" t="s">
        <v>767</v>
      </c>
      <c r="C7" s="10" t="s">
        <v>382</v>
      </c>
      <c r="D7" s="6"/>
      <c r="E7" s="6"/>
    </row>
    <row r="8" spans="2:5">
      <c r="B8" s="11" t="s">
        <v>768</v>
      </c>
      <c r="C8" s="10" t="s">
        <v>382</v>
      </c>
      <c r="D8" s="6"/>
      <c r="E8" s="6"/>
    </row>
    <row r="9" spans="2:5">
      <c r="B9" s="13" t="s">
        <v>769</v>
      </c>
      <c r="C9" s="10" t="s">
        <v>382</v>
      </c>
      <c r="D9" s="6"/>
      <c r="E9" s="6"/>
    </row>
    <row r="10" spans="2:5">
      <c r="B10" s="13" t="s">
        <v>770</v>
      </c>
      <c r="C10" s="10" t="s">
        <v>382</v>
      </c>
      <c r="D10" s="6"/>
      <c r="E10" s="6"/>
    </row>
    <row r="11" spans="2:5">
      <c r="B11" s="11" t="s">
        <v>771</v>
      </c>
      <c r="C11" s="10" t="s">
        <v>382</v>
      </c>
      <c r="D11" s="6"/>
      <c r="E11" s="6"/>
    </row>
    <row r="12" spans="2:5">
      <c r="B12" s="13" t="s">
        <v>772</v>
      </c>
      <c r="C12" s="10" t="s">
        <v>382</v>
      </c>
      <c r="D12" s="6"/>
      <c r="E12" s="6"/>
    </row>
    <row r="13" spans="2:5">
      <c r="B13" s="6"/>
      <c r="C13" s="6"/>
      <c r="D13" s="6"/>
      <c r="E13" s="6"/>
    </row>
    <row r="14" spans="2:5">
      <c r="B14" s="6"/>
      <c r="C14" s="6"/>
      <c r="D14" s="6"/>
      <c r="E14" s="6"/>
    </row>
    <row r="15" spans="2:5">
      <c r="B15" s="6"/>
      <c r="C15" s="6"/>
      <c r="D15" s="6"/>
      <c r="E15" s="6"/>
    </row>
    <row r="16" spans="2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selection activeCell="A1" sqref="$A1:$XFD1"/>
    </sheetView>
  </sheetViews>
  <sheetFormatPr defaultColWidth="9" defaultRowHeight="13.5" outlineLevelCol="6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11" t="s">
        <v>773</v>
      </c>
      <c r="C3" s="10" t="s">
        <v>382</v>
      </c>
      <c r="D3" s="6"/>
      <c r="E3" s="6"/>
    </row>
    <row r="4" spans="2:5">
      <c r="B4" s="13" t="s">
        <v>774</v>
      </c>
      <c r="C4" s="10" t="s">
        <v>382</v>
      </c>
      <c r="D4" s="6"/>
      <c r="E4" s="6"/>
    </row>
    <row r="5" spans="2:5">
      <c r="B5" s="13" t="s">
        <v>775</v>
      </c>
      <c r="C5" s="10" t="s">
        <v>382</v>
      </c>
      <c r="D5" s="6"/>
      <c r="E5" s="6"/>
    </row>
    <row r="6" ht="16.5" spans="2:7">
      <c r="B6" s="11" t="s">
        <v>776</v>
      </c>
      <c r="C6" s="10" t="s">
        <v>382</v>
      </c>
      <c r="D6" s="6"/>
      <c r="E6" s="6"/>
      <c r="G6" s="46" t="s">
        <v>777</v>
      </c>
    </row>
    <row r="7" ht="16.5" spans="2:7">
      <c r="B7" s="13" t="s">
        <v>778</v>
      </c>
      <c r="C7" s="10" t="s">
        <v>382</v>
      </c>
      <c r="D7" s="6"/>
      <c r="E7" s="6"/>
      <c r="G7" s="46"/>
    </row>
    <row r="8" ht="16.5" spans="2:7">
      <c r="B8" s="13" t="s">
        <v>779</v>
      </c>
      <c r="C8" s="10" t="s">
        <v>382</v>
      </c>
      <c r="D8" s="6"/>
      <c r="E8" s="6"/>
      <c r="G8" s="46" t="s">
        <v>777</v>
      </c>
    </row>
    <row r="9" spans="2:5">
      <c r="B9" s="11" t="s">
        <v>780</v>
      </c>
      <c r="C9" s="10" t="s">
        <v>382</v>
      </c>
      <c r="D9" s="6"/>
      <c r="E9" s="6"/>
    </row>
    <row r="10" spans="2:5">
      <c r="B10" s="13" t="s">
        <v>781</v>
      </c>
      <c r="C10" s="10" t="s">
        <v>382</v>
      </c>
      <c r="D10" s="6"/>
      <c r="E10" s="6"/>
    </row>
    <row r="11" ht="24" spans="2:5">
      <c r="B11" s="13" t="s">
        <v>782</v>
      </c>
      <c r="C11" s="10" t="s">
        <v>382</v>
      </c>
      <c r="D11" s="6"/>
      <c r="E11" s="6"/>
    </row>
    <row r="12" spans="2:5">
      <c r="B12" s="11" t="s">
        <v>783</v>
      </c>
      <c r="C12" s="10" t="s">
        <v>382</v>
      </c>
      <c r="D12" s="6"/>
      <c r="E12" s="6"/>
    </row>
    <row r="13" spans="2:5">
      <c r="B13" s="13" t="s">
        <v>784</v>
      </c>
      <c r="C13" s="10" t="s">
        <v>382</v>
      </c>
      <c r="D13" s="6"/>
      <c r="E13" s="6"/>
    </row>
    <row r="14" spans="2:5">
      <c r="B14" s="6"/>
      <c r="C14" s="6"/>
      <c r="D14" s="6"/>
      <c r="E14" s="6"/>
    </row>
    <row r="15" spans="2:5">
      <c r="B15" s="6"/>
      <c r="C15" s="6"/>
      <c r="D15" s="6"/>
      <c r="E15" s="6"/>
    </row>
    <row r="16" spans="2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7"/>
  <sheetViews>
    <sheetView workbookViewId="0">
      <selection activeCell="A1" sqref="$A1:$XFD1"/>
    </sheetView>
  </sheetViews>
  <sheetFormatPr defaultColWidth="9" defaultRowHeight="13.5" outlineLevelCol="4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ht="24" spans="2:5">
      <c r="B3" s="9" t="s">
        <v>785</v>
      </c>
      <c r="C3" s="10" t="s">
        <v>382</v>
      </c>
      <c r="D3" s="6"/>
      <c r="E3" s="6"/>
    </row>
    <row r="4" ht="24" spans="2:5">
      <c r="B4" s="11" t="s">
        <v>786</v>
      </c>
      <c r="C4" s="10" t="s">
        <v>382</v>
      </c>
      <c r="D4" s="6"/>
      <c r="E4" s="6"/>
    </row>
    <row r="5" spans="2:5">
      <c r="B5" s="11" t="s">
        <v>787</v>
      </c>
      <c r="C5" s="10" t="s">
        <v>382</v>
      </c>
      <c r="D5" s="6"/>
      <c r="E5" s="6"/>
    </row>
    <row r="6" ht="24" spans="2:5">
      <c r="B6" s="11" t="s">
        <v>788</v>
      </c>
      <c r="C6" s="10" t="s">
        <v>382</v>
      </c>
      <c r="D6" s="6"/>
      <c r="E6" s="6"/>
    </row>
    <row r="7" ht="24" spans="2:5">
      <c r="B7" s="11" t="s">
        <v>789</v>
      </c>
      <c r="C7" s="10" t="s">
        <v>382</v>
      </c>
      <c r="D7" s="6"/>
      <c r="E7" s="6"/>
    </row>
    <row r="8" spans="2:5">
      <c r="B8" s="11" t="s">
        <v>790</v>
      </c>
      <c r="C8" s="10" t="s">
        <v>382</v>
      </c>
      <c r="D8" s="6"/>
      <c r="E8" s="6"/>
    </row>
    <row r="9" spans="2:5">
      <c r="B9" s="12" t="s">
        <v>791</v>
      </c>
      <c r="C9" s="10" t="s">
        <v>382</v>
      </c>
      <c r="D9" s="6"/>
      <c r="E9" s="6"/>
    </row>
    <row r="10" spans="2:5">
      <c r="B10" s="11" t="s">
        <v>792</v>
      </c>
      <c r="C10" s="10" t="s">
        <v>362</v>
      </c>
      <c r="D10" s="6"/>
      <c r="E10" s="6"/>
    </row>
    <row r="11" spans="2:5">
      <c r="B11" s="11" t="s">
        <v>793</v>
      </c>
      <c r="C11" s="10" t="s">
        <v>382</v>
      </c>
      <c r="D11" s="6"/>
      <c r="E11" s="6"/>
    </row>
    <row r="12" spans="2:5">
      <c r="B12" s="10" t="s">
        <v>794</v>
      </c>
      <c r="C12" s="10" t="s">
        <v>382</v>
      </c>
      <c r="D12" s="6"/>
      <c r="E12" s="6"/>
    </row>
    <row r="13" ht="24" spans="2:5">
      <c r="B13" s="10" t="s">
        <v>795</v>
      </c>
      <c r="C13" s="10" t="s">
        <v>382</v>
      </c>
      <c r="D13" s="6"/>
      <c r="E13" s="6"/>
    </row>
    <row r="14" spans="2:5">
      <c r="B14" s="11" t="s">
        <v>796</v>
      </c>
      <c r="C14" s="10" t="s">
        <v>382</v>
      </c>
      <c r="D14" s="6"/>
      <c r="E14" s="6"/>
    </row>
    <row r="15" spans="2:5">
      <c r="B15" s="11" t="s">
        <v>797</v>
      </c>
      <c r="C15" s="10" t="s">
        <v>382</v>
      </c>
      <c r="D15" s="6"/>
      <c r="E15" s="6"/>
    </row>
    <row r="16" ht="24" spans="2:5">
      <c r="B16" s="11" t="s">
        <v>798</v>
      </c>
      <c r="C16" s="10" t="s">
        <v>382</v>
      </c>
      <c r="D16" s="6"/>
      <c r="E16" s="6"/>
    </row>
    <row r="17" spans="2:5">
      <c r="B17" s="11" t="s">
        <v>799</v>
      </c>
      <c r="C17" s="10" t="s">
        <v>382</v>
      </c>
      <c r="D17" s="6"/>
      <c r="E17" s="6"/>
    </row>
    <row r="18" spans="2:5">
      <c r="B18" s="11" t="s">
        <v>800</v>
      </c>
      <c r="C18" s="10" t="s">
        <v>382</v>
      </c>
      <c r="D18" s="6"/>
      <c r="E18" s="6"/>
    </row>
    <row r="19" spans="2:5">
      <c r="B19" s="11" t="s">
        <v>801</v>
      </c>
      <c r="C19" s="10" t="s">
        <v>382</v>
      </c>
      <c r="D19" s="6"/>
      <c r="E19" s="6"/>
    </row>
    <row r="20" spans="2:5">
      <c r="B20" s="11" t="s">
        <v>802</v>
      </c>
      <c r="C20" s="10" t="s">
        <v>382</v>
      </c>
      <c r="D20" s="6"/>
      <c r="E20" s="6"/>
    </row>
    <row r="21" spans="2:5">
      <c r="B21" s="11" t="s">
        <v>803</v>
      </c>
      <c r="C21" s="10" t="s">
        <v>382</v>
      </c>
      <c r="D21" s="6"/>
      <c r="E21" s="6"/>
    </row>
    <row r="22" spans="2:5">
      <c r="B22" s="9" t="s">
        <v>804</v>
      </c>
      <c r="C22" s="10" t="s">
        <v>382</v>
      </c>
      <c r="D22" s="6"/>
      <c r="E22" s="6"/>
    </row>
    <row r="23" ht="24" spans="2:5">
      <c r="B23" s="9" t="s">
        <v>805</v>
      </c>
      <c r="C23" s="10" t="s">
        <v>382</v>
      </c>
      <c r="D23" s="6"/>
      <c r="E23" s="6"/>
    </row>
    <row r="24" spans="2:5">
      <c r="B24" s="13" t="s">
        <v>806</v>
      </c>
      <c r="C24" s="10" t="s">
        <v>382</v>
      </c>
      <c r="D24" s="6"/>
      <c r="E24" s="6"/>
    </row>
    <row r="25" spans="2:5">
      <c r="B25" s="13" t="s">
        <v>807</v>
      </c>
      <c r="C25" s="10" t="s">
        <v>382</v>
      </c>
      <c r="D25" s="6"/>
      <c r="E25" s="6"/>
    </row>
    <row r="26" ht="24" spans="2:5">
      <c r="B26" s="13" t="s">
        <v>808</v>
      </c>
      <c r="C26" s="10" t="s">
        <v>382</v>
      </c>
      <c r="D26" s="6"/>
      <c r="E26" s="6"/>
    </row>
    <row r="27" ht="24" spans="2:5">
      <c r="B27" s="13" t="s">
        <v>809</v>
      </c>
      <c r="C27" s="10" t="s">
        <v>382</v>
      </c>
      <c r="D27" s="6"/>
      <c r="E27" s="6"/>
    </row>
    <row r="28" ht="24" spans="2:5">
      <c r="B28" s="41" t="s">
        <v>810</v>
      </c>
      <c r="C28" s="10" t="s">
        <v>382</v>
      </c>
      <c r="D28" s="6"/>
      <c r="E28" s="6"/>
    </row>
    <row r="29" ht="24" spans="2:5">
      <c r="B29" s="41" t="s">
        <v>811</v>
      </c>
      <c r="C29" s="10" t="s">
        <v>382</v>
      </c>
      <c r="D29" s="6"/>
      <c r="E29" s="6"/>
    </row>
    <row r="30" ht="24" spans="2:5">
      <c r="B30" s="41" t="s">
        <v>812</v>
      </c>
      <c r="C30" s="10" t="s">
        <v>382</v>
      </c>
      <c r="D30" s="6"/>
      <c r="E30" s="6"/>
    </row>
    <row r="31" ht="24" spans="2:5">
      <c r="B31" s="41" t="s">
        <v>813</v>
      </c>
      <c r="C31" s="10" t="s">
        <v>382</v>
      </c>
      <c r="D31" s="6"/>
      <c r="E31" s="6"/>
    </row>
    <row r="32" ht="24" spans="2:5">
      <c r="B32" s="13" t="s">
        <v>814</v>
      </c>
      <c r="C32" s="10" t="s">
        <v>382</v>
      </c>
      <c r="D32" s="6"/>
      <c r="E32" s="6"/>
    </row>
    <row r="33" spans="2:5">
      <c r="B33" s="13" t="s">
        <v>815</v>
      </c>
      <c r="C33" s="10" t="s">
        <v>382</v>
      </c>
      <c r="D33" s="6"/>
      <c r="E33" s="6"/>
    </row>
    <row r="34" ht="24" spans="2:5">
      <c r="B34" s="13" t="s">
        <v>816</v>
      </c>
      <c r="C34" s="10" t="s">
        <v>382</v>
      </c>
      <c r="D34" s="6"/>
      <c r="E34" s="6"/>
    </row>
    <row r="35" ht="24" spans="2:5">
      <c r="B35" s="13" t="s">
        <v>817</v>
      </c>
      <c r="C35" s="10" t="s">
        <v>382</v>
      </c>
      <c r="D35" s="6"/>
      <c r="E35" s="6"/>
    </row>
    <row r="36" ht="24" spans="2:5">
      <c r="B36" s="13" t="s">
        <v>818</v>
      </c>
      <c r="C36" s="10" t="s">
        <v>382</v>
      </c>
      <c r="D36" s="6"/>
      <c r="E36" s="6"/>
    </row>
    <row r="37" ht="24" spans="2:5">
      <c r="B37" s="13" t="s">
        <v>819</v>
      </c>
      <c r="C37" s="10" t="s">
        <v>382</v>
      </c>
      <c r="D37" s="6"/>
      <c r="E37" s="6"/>
    </row>
    <row r="38" spans="2:5">
      <c r="B38" s="13" t="s">
        <v>820</v>
      </c>
      <c r="C38" s="10" t="s">
        <v>382</v>
      </c>
      <c r="D38" s="6"/>
      <c r="E38" s="6"/>
    </row>
    <row r="39" spans="2:5">
      <c r="B39" s="13" t="s">
        <v>821</v>
      </c>
      <c r="C39" s="10" t="s">
        <v>382</v>
      </c>
      <c r="D39" s="6"/>
      <c r="E39" s="6"/>
    </row>
    <row r="40" spans="2:5">
      <c r="B40" s="42" t="s">
        <v>822</v>
      </c>
      <c r="C40" s="43" t="s">
        <v>382</v>
      </c>
      <c r="D40" s="6"/>
      <c r="E40" s="6"/>
    </row>
    <row r="41" ht="24" spans="2:5">
      <c r="B41" s="13" t="s">
        <v>823</v>
      </c>
      <c r="C41" s="10" t="s">
        <v>382</v>
      </c>
      <c r="D41" s="6"/>
      <c r="E41" s="6"/>
    </row>
    <row r="42" spans="2:5">
      <c r="B42" s="13" t="s">
        <v>824</v>
      </c>
      <c r="C42" s="10" t="s">
        <v>382</v>
      </c>
      <c r="D42" s="6"/>
      <c r="E42" s="6"/>
    </row>
    <row r="43" spans="2:5">
      <c r="B43" s="13" t="s">
        <v>825</v>
      </c>
      <c r="C43" s="10" t="s">
        <v>382</v>
      </c>
      <c r="D43" s="6"/>
      <c r="E43" s="6"/>
    </row>
    <row r="44" ht="24" spans="2:5">
      <c r="B44" s="13" t="s">
        <v>826</v>
      </c>
      <c r="C44" s="10" t="s">
        <v>382</v>
      </c>
      <c r="D44" s="6"/>
      <c r="E44" s="6"/>
    </row>
    <row r="45" ht="24" spans="2:5">
      <c r="B45" s="13" t="s">
        <v>827</v>
      </c>
      <c r="C45" s="10" t="s">
        <v>382</v>
      </c>
      <c r="D45" s="6"/>
      <c r="E45" s="6"/>
    </row>
    <row r="46" ht="24" spans="2:5">
      <c r="B46" s="13" t="s">
        <v>828</v>
      </c>
      <c r="C46" s="10" t="s">
        <v>382</v>
      </c>
      <c r="D46" s="6"/>
      <c r="E46" s="6"/>
    </row>
    <row r="47" ht="24" spans="2:5">
      <c r="B47" s="44" t="s">
        <v>829</v>
      </c>
      <c r="C47" s="10" t="s">
        <v>382</v>
      </c>
      <c r="D47" s="6"/>
      <c r="E47" s="6"/>
    </row>
    <row r="48" spans="2:5">
      <c r="B48" s="13" t="s">
        <v>830</v>
      </c>
      <c r="C48" s="10" t="s">
        <v>382</v>
      </c>
      <c r="D48" s="6"/>
      <c r="E48" s="6"/>
    </row>
    <row r="49" ht="24" spans="2:5">
      <c r="B49" s="13" t="s">
        <v>831</v>
      </c>
      <c r="C49" s="10" t="s">
        <v>382</v>
      </c>
      <c r="D49" s="6"/>
      <c r="E49" s="6"/>
    </row>
    <row r="50" ht="24" spans="2:5">
      <c r="B50" s="13" t="s">
        <v>832</v>
      </c>
      <c r="C50" s="10" t="s">
        <v>382</v>
      </c>
      <c r="D50" s="6"/>
      <c r="E50" s="6"/>
    </row>
    <row r="51" ht="24" spans="2:5">
      <c r="B51" s="13" t="s">
        <v>833</v>
      </c>
      <c r="C51" s="10" t="s">
        <v>382</v>
      </c>
      <c r="D51" s="6"/>
      <c r="E51" s="6"/>
    </row>
    <row r="52" ht="24" spans="2:5">
      <c r="B52" s="13" t="s">
        <v>834</v>
      </c>
      <c r="C52" s="10" t="s">
        <v>382</v>
      </c>
      <c r="D52" s="6"/>
      <c r="E52" s="6"/>
    </row>
    <row r="53" ht="24" spans="2:5">
      <c r="B53" s="13" t="s">
        <v>835</v>
      </c>
      <c r="C53" s="10" t="s">
        <v>382</v>
      </c>
      <c r="D53" s="6"/>
      <c r="E53" s="6"/>
    </row>
    <row r="54" ht="24" spans="2:5">
      <c r="B54" s="13" t="s">
        <v>836</v>
      </c>
      <c r="C54" s="10" t="s">
        <v>382</v>
      </c>
      <c r="D54" s="6"/>
      <c r="E54" s="6"/>
    </row>
    <row r="55" ht="24" spans="2:5">
      <c r="B55" s="13" t="s">
        <v>837</v>
      </c>
      <c r="C55" s="10" t="s">
        <v>382</v>
      </c>
      <c r="D55" s="6"/>
      <c r="E55" s="6"/>
    </row>
    <row r="56" ht="24" spans="2:5">
      <c r="B56" s="13" t="s">
        <v>838</v>
      </c>
      <c r="C56" s="10" t="s">
        <v>382</v>
      </c>
      <c r="D56" s="6"/>
      <c r="E56" s="6"/>
    </row>
    <row r="57" spans="2:5">
      <c r="B57" s="13" t="s">
        <v>839</v>
      </c>
      <c r="C57" s="10" t="s">
        <v>382</v>
      </c>
      <c r="D57" s="6"/>
      <c r="E57" s="6"/>
    </row>
    <row r="58" spans="2:5">
      <c r="B58" s="13" t="s">
        <v>840</v>
      </c>
      <c r="C58" s="10" t="s">
        <v>382</v>
      </c>
      <c r="D58" s="6"/>
      <c r="E58" s="6"/>
    </row>
    <row r="59" spans="2:5">
      <c r="B59" s="13" t="s">
        <v>841</v>
      </c>
      <c r="C59" s="10" t="s">
        <v>382</v>
      </c>
      <c r="D59" s="6"/>
      <c r="E59" s="6"/>
    </row>
    <row r="60" spans="2:5">
      <c r="B60" s="13" t="s">
        <v>842</v>
      </c>
      <c r="C60" s="10" t="s">
        <v>382</v>
      </c>
      <c r="D60" s="6"/>
      <c r="E60" s="6"/>
    </row>
    <row r="61" ht="24" spans="2:5">
      <c r="B61" s="13" t="s">
        <v>843</v>
      </c>
      <c r="C61" s="10" t="s">
        <v>382</v>
      </c>
      <c r="D61" s="6"/>
      <c r="E61" s="6"/>
    </row>
    <row r="62" ht="24" spans="2:5">
      <c r="B62" s="13" t="s">
        <v>844</v>
      </c>
      <c r="C62" s="10" t="s">
        <v>382</v>
      </c>
      <c r="D62" s="6"/>
      <c r="E62" s="6"/>
    </row>
    <row r="63" spans="2:5">
      <c r="B63" s="13" t="s">
        <v>845</v>
      </c>
      <c r="C63" s="10" t="s">
        <v>382</v>
      </c>
      <c r="D63" s="6"/>
      <c r="E63" s="6"/>
    </row>
    <row r="64" spans="2:5">
      <c r="B64" s="13" t="s">
        <v>846</v>
      </c>
      <c r="C64" s="10" t="s">
        <v>382</v>
      </c>
      <c r="D64" s="6"/>
      <c r="E64" s="6"/>
    </row>
    <row r="65" spans="2:5">
      <c r="B65" s="44" t="s">
        <v>847</v>
      </c>
      <c r="C65" s="45" t="s">
        <v>382</v>
      </c>
      <c r="D65" s="6"/>
      <c r="E65" s="6"/>
    </row>
    <row r="66" spans="2:5">
      <c r="B66" s="13" t="s">
        <v>848</v>
      </c>
      <c r="C66" s="45" t="s">
        <v>382</v>
      </c>
      <c r="D66" s="6"/>
      <c r="E66" s="6"/>
    </row>
    <row r="67" spans="2:5">
      <c r="B67" s="13" t="s">
        <v>849</v>
      </c>
      <c r="C67" s="45" t="s">
        <v>382</v>
      </c>
      <c r="D67" s="6"/>
      <c r="E67" s="6"/>
    </row>
    <row r="68" spans="2:5">
      <c r="B68" s="13" t="s">
        <v>850</v>
      </c>
      <c r="C68" s="45" t="s">
        <v>382</v>
      </c>
      <c r="D68" s="6"/>
      <c r="E68" s="6"/>
    </row>
    <row r="69" spans="2:5">
      <c r="B69" s="13" t="s">
        <v>851</v>
      </c>
      <c r="C69" s="13" t="s">
        <v>362</v>
      </c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2"/>
  <sheetViews>
    <sheetView workbookViewId="0">
      <selection activeCell="A1" sqref="$A1:$XFD1"/>
    </sheetView>
  </sheetViews>
  <sheetFormatPr defaultColWidth="9" defaultRowHeight="13.5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ht="14.25" spans="2:13">
      <c r="B2" s="3" t="s">
        <v>357</v>
      </c>
      <c r="C2" s="3" t="s">
        <v>358</v>
      </c>
      <c r="D2" s="3" t="s">
        <v>359</v>
      </c>
      <c r="E2" s="3" t="s">
        <v>360</v>
      </c>
      <c r="G2" s="14" t="s">
        <v>852</v>
      </c>
      <c r="H2" s="14" t="s">
        <v>853</v>
      </c>
      <c r="I2" s="14" t="s">
        <v>854</v>
      </c>
      <c r="J2" s="14" t="s">
        <v>855</v>
      </c>
      <c r="K2" s="14"/>
      <c r="L2" s="14"/>
      <c r="M2" s="14"/>
    </row>
    <row r="3" ht="14.25" spans="2:13">
      <c r="B3" s="11" t="s">
        <v>856</v>
      </c>
      <c r="C3" s="11" t="s">
        <v>362</v>
      </c>
      <c r="D3" s="6"/>
      <c r="E3" s="6"/>
      <c r="G3" s="14">
        <v>1</v>
      </c>
      <c r="H3" s="14"/>
      <c r="I3" s="14"/>
      <c r="J3" s="14"/>
      <c r="K3" s="14"/>
      <c r="L3" s="14"/>
      <c r="M3" s="14"/>
    </row>
    <row r="4" ht="14.25" spans="2:13">
      <c r="B4" s="11" t="s">
        <v>635</v>
      </c>
      <c r="C4" s="11" t="s">
        <v>362</v>
      </c>
      <c r="D4" s="6"/>
      <c r="E4" s="6"/>
      <c r="G4" s="14">
        <v>1</v>
      </c>
      <c r="H4" s="14"/>
      <c r="I4" s="14"/>
      <c r="J4" s="14"/>
      <c r="K4" s="14"/>
      <c r="L4" s="14"/>
      <c r="M4" s="14"/>
    </row>
    <row r="5" ht="24" spans="2:13">
      <c r="B5" s="11" t="s">
        <v>857</v>
      </c>
      <c r="C5" s="11" t="s">
        <v>362</v>
      </c>
      <c r="D5" s="6"/>
      <c r="E5" s="6"/>
      <c r="G5" s="14">
        <v>1</v>
      </c>
      <c r="H5" s="14"/>
      <c r="I5" s="14"/>
      <c r="J5" s="14">
        <v>1</v>
      </c>
      <c r="K5" s="14"/>
      <c r="L5" s="14" t="s">
        <v>858</v>
      </c>
      <c r="M5" s="14"/>
    </row>
    <row r="6" ht="24" spans="2:13">
      <c r="B6" s="11" t="s">
        <v>859</v>
      </c>
      <c r="C6" s="11" t="s">
        <v>362</v>
      </c>
      <c r="D6" s="6"/>
      <c r="E6" s="6"/>
      <c r="G6" s="14">
        <v>1</v>
      </c>
      <c r="H6" s="14"/>
      <c r="I6" s="14"/>
      <c r="J6" s="14">
        <v>1</v>
      </c>
      <c r="K6" s="14"/>
      <c r="L6" s="14" t="s">
        <v>858</v>
      </c>
      <c r="M6" s="14"/>
    </row>
    <row r="7" ht="24" spans="2:13">
      <c r="B7" s="11" t="s">
        <v>860</v>
      </c>
      <c r="C7" s="11" t="s">
        <v>362</v>
      </c>
      <c r="D7" s="6"/>
      <c r="E7" s="6"/>
      <c r="G7" s="14">
        <v>1</v>
      </c>
      <c r="H7" s="14"/>
      <c r="I7" s="14"/>
      <c r="J7" s="14">
        <v>1</v>
      </c>
      <c r="K7" s="14"/>
      <c r="L7" s="14" t="s">
        <v>858</v>
      </c>
      <c r="M7" s="14"/>
    </row>
    <row r="8" ht="14.25" spans="2:13">
      <c r="B8" s="12" t="s">
        <v>861</v>
      </c>
      <c r="C8" s="11" t="s">
        <v>362</v>
      </c>
      <c r="D8" s="6"/>
      <c r="E8" s="6"/>
      <c r="G8" s="14">
        <v>1</v>
      </c>
      <c r="H8" s="14">
        <v>1</v>
      </c>
      <c r="I8" s="14"/>
      <c r="J8" s="14"/>
      <c r="K8" s="14"/>
      <c r="L8" s="14"/>
      <c r="M8" s="14"/>
    </row>
    <row r="9" ht="14.25" spans="2:13">
      <c r="B9" s="12" t="s">
        <v>862</v>
      </c>
      <c r="C9" s="11" t="s">
        <v>362</v>
      </c>
      <c r="D9" s="6"/>
      <c r="E9" s="6"/>
      <c r="G9" s="14">
        <v>1</v>
      </c>
      <c r="H9" s="14"/>
      <c r="I9" s="14"/>
      <c r="J9" s="14"/>
      <c r="K9" s="14"/>
      <c r="L9" s="14"/>
      <c r="M9" s="14"/>
    </row>
    <row r="10" ht="14.25" spans="2:13">
      <c r="B10" s="11" t="s">
        <v>863</v>
      </c>
      <c r="C10" s="11" t="s">
        <v>362</v>
      </c>
      <c r="D10" s="6"/>
      <c r="E10" s="6"/>
      <c r="G10" s="14">
        <v>1</v>
      </c>
      <c r="H10" s="14"/>
      <c r="I10" s="14"/>
      <c r="J10" s="14"/>
      <c r="K10" s="14"/>
      <c r="L10" s="14"/>
      <c r="M10" s="14"/>
    </row>
    <row r="11" ht="24" spans="2:13">
      <c r="B11" s="11" t="s">
        <v>864</v>
      </c>
      <c r="C11" s="11" t="s">
        <v>362</v>
      </c>
      <c r="D11" s="6"/>
      <c r="E11" s="6"/>
      <c r="G11" s="14">
        <v>1</v>
      </c>
      <c r="H11" s="14"/>
      <c r="I11" s="14"/>
      <c r="J11" s="14"/>
      <c r="K11" s="14"/>
      <c r="L11" s="14"/>
      <c r="M11" s="14"/>
    </row>
    <row r="12" ht="14.25" spans="2:13">
      <c r="B12" s="11" t="s">
        <v>865</v>
      </c>
      <c r="C12" s="11" t="s">
        <v>362</v>
      </c>
      <c r="D12" s="6"/>
      <c r="E12" s="6"/>
      <c r="G12" s="14"/>
      <c r="H12" s="14">
        <v>1</v>
      </c>
      <c r="I12" s="14"/>
      <c r="J12" s="14"/>
      <c r="K12" s="14"/>
      <c r="L12" s="14"/>
      <c r="M12" s="14"/>
    </row>
    <row r="13" ht="24" spans="2:13">
      <c r="B13" s="11" t="s">
        <v>866</v>
      </c>
      <c r="C13" s="11" t="s">
        <v>362</v>
      </c>
      <c r="D13" s="6"/>
      <c r="E13" s="6"/>
      <c r="G13" s="14"/>
      <c r="H13" s="14">
        <v>1</v>
      </c>
      <c r="I13" s="14"/>
      <c r="J13" s="14"/>
      <c r="K13" s="14"/>
      <c r="L13" s="14"/>
      <c r="M13" s="14"/>
    </row>
    <row r="14" ht="24" spans="2:13">
      <c r="B14" s="11" t="s">
        <v>867</v>
      </c>
      <c r="C14" s="11" t="s">
        <v>362</v>
      </c>
      <c r="D14" s="6"/>
      <c r="E14" s="6"/>
      <c r="G14" s="14"/>
      <c r="H14" s="14">
        <v>1</v>
      </c>
      <c r="I14" s="14"/>
      <c r="J14" s="14"/>
      <c r="K14" s="14"/>
      <c r="L14" s="14"/>
      <c r="M14" s="14"/>
    </row>
    <row r="15" ht="14.25" spans="2:13">
      <c r="B15" s="11" t="s">
        <v>868</v>
      </c>
      <c r="C15" s="11" t="s">
        <v>362</v>
      </c>
      <c r="D15" s="6"/>
      <c r="E15" s="6"/>
      <c r="G15" s="14"/>
      <c r="H15" s="14">
        <v>1</v>
      </c>
      <c r="I15" s="14"/>
      <c r="J15" s="14"/>
      <c r="K15" s="14"/>
      <c r="L15" s="14"/>
      <c r="M15" s="14"/>
    </row>
    <row r="16" ht="14.25" spans="2:13">
      <c r="B16" s="11" t="s">
        <v>869</v>
      </c>
      <c r="C16" s="11" t="s">
        <v>362</v>
      </c>
      <c r="D16" s="6"/>
      <c r="E16" s="6"/>
      <c r="G16" s="14"/>
      <c r="H16" s="14">
        <v>1</v>
      </c>
      <c r="I16" s="14"/>
      <c r="J16" s="14"/>
      <c r="K16" s="14"/>
      <c r="L16" s="14"/>
      <c r="M16" s="14"/>
    </row>
    <row r="17" ht="14.25" spans="2:13">
      <c r="B17" s="11" t="s">
        <v>870</v>
      </c>
      <c r="C17" s="11" t="s">
        <v>362</v>
      </c>
      <c r="D17" s="6"/>
      <c r="E17" s="6"/>
      <c r="G17" s="14"/>
      <c r="H17" s="14">
        <v>1</v>
      </c>
      <c r="I17" s="14"/>
      <c r="J17" s="14"/>
      <c r="K17" s="14"/>
      <c r="L17" s="14"/>
      <c r="M17" s="14"/>
    </row>
    <row r="18" ht="24" spans="2:13">
      <c r="B18" s="11" t="s">
        <v>871</v>
      </c>
      <c r="C18" s="11" t="s">
        <v>362</v>
      </c>
      <c r="D18" s="6"/>
      <c r="E18" s="6"/>
      <c r="G18" s="14"/>
      <c r="H18" s="14">
        <v>1</v>
      </c>
      <c r="I18" s="14"/>
      <c r="J18" s="14"/>
      <c r="K18" s="14"/>
      <c r="L18" s="14"/>
      <c r="M18" s="14"/>
    </row>
    <row r="19" ht="24" spans="2:13">
      <c r="B19" s="11" t="s">
        <v>872</v>
      </c>
      <c r="C19" s="11" t="s">
        <v>362</v>
      </c>
      <c r="D19" s="6"/>
      <c r="E19" s="6"/>
      <c r="G19" s="14"/>
      <c r="H19" s="14">
        <v>1</v>
      </c>
      <c r="I19" s="14"/>
      <c r="J19" s="14"/>
      <c r="K19" s="14"/>
      <c r="L19" s="14"/>
      <c r="M19" s="14"/>
    </row>
    <row r="20" ht="24" spans="2:13">
      <c r="B20" s="11" t="s">
        <v>873</v>
      </c>
      <c r="C20" s="11" t="s">
        <v>362</v>
      </c>
      <c r="D20" s="6"/>
      <c r="E20" s="6"/>
      <c r="G20" s="14"/>
      <c r="H20" s="14">
        <v>1</v>
      </c>
      <c r="I20" s="14"/>
      <c r="J20" s="14"/>
      <c r="K20" s="14"/>
      <c r="L20" s="14"/>
      <c r="M20" s="14"/>
    </row>
    <row r="21" ht="24" spans="2:13">
      <c r="B21" s="12" t="s">
        <v>874</v>
      </c>
      <c r="C21" s="11" t="s">
        <v>362</v>
      </c>
      <c r="D21" s="6"/>
      <c r="E21" s="6"/>
      <c r="G21" s="14"/>
      <c r="H21" s="14">
        <v>1</v>
      </c>
      <c r="I21" s="14"/>
      <c r="J21" s="14"/>
      <c r="K21" s="14"/>
      <c r="L21" s="14"/>
      <c r="M21" s="14"/>
    </row>
    <row r="22" ht="14.25" spans="2:13">
      <c r="B22" s="12" t="s">
        <v>875</v>
      </c>
      <c r="C22" s="11" t="s">
        <v>362</v>
      </c>
      <c r="D22" s="6"/>
      <c r="E22" s="6"/>
      <c r="G22" s="14"/>
      <c r="H22" s="14">
        <v>1</v>
      </c>
      <c r="I22" s="14"/>
      <c r="J22" s="14"/>
      <c r="K22" s="14"/>
      <c r="L22" s="14"/>
      <c r="M22" s="14"/>
    </row>
    <row r="23" ht="24" spans="2:13">
      <c r="B23" s="12" t="s">
        <v>876</v>
      </c>
      <c r="C23" s="11" t="s">
        <v>362</v>
      </c>
      <c r="D23" s="6"/>
      <c r="E23" s="6"/>
      <c r="G23" s="14"/>
      <c r="H23" s="14">
        <v>1</v>
      </c>
      <c r="I23" s="14"/>
      <c r="J23" s="14"/>
      <c r="K23" s="14"/>
      <c r="L23" s="14"/>
      <c r="M23" s="14"/>
    </row>
    <row r="24" ht="24" spans="2:13">
      <c r="B24" s="12" t="s">
        <v>877</v>
      </c>
      <c r="C24" s="11" t="s">
        <v>362</v>
      </c>
      <c r="D24" s="6"/>
      <c r="E24" s="6"/>
      <c r="G24" s="14"/>
      <c r="H24" s="14">
        <v>1</v>
      </c>
      <c r="I24" s="14"/>
      <c r="J24" s="14"/>
      <c r="K24" s="14"/>
      <c r="L24" s="14"/>
      <c r="M24" s="14"/>
    </row>
    <row r="25" ht="24" spans="2:13">
      <c r="B25" s="12" t="s">
        <v>878</v>
      </c>
      <c r="C25" s="11" t="s">
        <v>362</v>
      </c>
      <c r="D25" s="6"/>
      <c r="E25" s="6"/>
      <c r="G25" s="14"/>
      <c r="H25" s="14"/>
      <c r="I25" s="14">
        <v>1</v>
      </c>
      <c r="J25" s="14"/>
      <c r="K25" s="14"/>
      <c r="L25" s="14"/>
      <c r="M25" s="14" t="s">
        <v>879</v>
      </c>
    </row>
    <row r="26" ht="24" spans="2:13">
      <c r="B26" s="12" t="s">
        <v>880</v>
      </c>
      <c r="C26" s="11" t="s">
        <v>362</v>
      </c>
      <c r="D26" s="6"/>
      <c r="E26" s="6"/>
      <c r="G26" s="14"/>
      <c r="H26" s="14"/>
      <c r="I26" s="14">
        <v>1</v>
      </c>
      <c r="J26" s="14"/>
      <c r="K26" s="14"/>
      <c r="L26" s="14"/>
      <c r="M26" s="14" t="s">
        <v>879</v>
      </c>
    </row>
    <row r="27" ht="24" spans="2:13">
      <c r="B27" s="12" t="s">
        <v>881</v>
      </c>
      <c r="C27" s="11" t="s">
        <v>362</v>
      </c>
      <c r="D27" s="6"/>
      <c r="E27" s="6"/>
      <c r="G27" s="14"/>
      <c r="H27" s="14"/>
      <c r="I27" s="14">
        <v>1</v>
      </c>
      <c r="J27" s="14"/>
      <c r="K27" s="14"/>
      <c r="L27" s="14"/>
      <c r="M27" s="14" t="s">
        <v>879</v>
      </c>
    </row>
    <row r="28" ht="24" spans="2:13">
      <c r="B28" s="12" t="s">
        <v>882</v>
      </c>
      <c r="C28" s="11" t="s">
        <v>362</v>
      </c>
      <c r="D28" s="6"/>
      <c r="E28" s="6"/>
      <c r="G28" s="14"/>
      <c r="H28" s="14"/>
      <c r="I28" s="14">
        <v>1</v>
      </c>
      <c r="J28" s="14"/>
      <c r="K28" s="14"/>
      <c r="L28" s="14"/>
      <c r="M28" s="14" t="s">
        <v>879</v>
      </c>
    </row>
    <row r="29" ht="14.25" spans="2:13">
      <c r="B29" s="38" t="s">
        <v>883</v>
      </c>
      <c r="C29" s="39" t="s">
        <v>362</v>
      </c>
      <c r="D29" s="6"/>
      <c r="E29" s="6"/>
      <c r="G29" s="33"/>
      <c r="H29" s="14"/>
      <c r="I29" s="14">
        <v>1</v>
      </c>
      <c r="J29" s="14"/>
      <c r="K29" s="14"/>
      <c r="L29" s="14"/>
      <c r="M29" s="14" t="s">
        <v>879</v>
      </c>
    </row>
    <row r="30" ht="24" spans="2:13">
      <c r="B30" s="38" t="s">
        <v>884</v>
      </c>
      <c r="C30" s="39" t="s">
        <v>362</v>
      </c>
      <c r="D30" s="6"/>
      <c r="E30" s="6"/>
      <c r="G30" s="33"/>
      <c r="H30" s="14"/>
      <c r="I30" s="14">
        <v>1</v>
      </c>
      <c r="J30" s="14"/>
      <c r="K30" s="14"/>
      <c r="L30" s="14"/>
      <c r="M30" s="14" t="s">
        <v>879</v>
      </c>
    </row>
    <row r="31" ht="24" spans="2:13">
      <c r="B31" s="38" t="s">
        <v>885</v>
      </c>
      <c r="C31" s="39" t="s">
        <v>362</v>
      </c>
      <c r="D31" s="6"/>
      <c r="E31" s="6"/>
      <c r="G31" s="33"/>
      <c r="H31" s="14"/>
      <c r="I31" s="14">
        <v>1</v>
      </c>
      <c r="J31" s="14"/>
      <c r="K31" s="14"/>
      <c r="L31" s="14"/>
      <c r="M31" s="14" t="s">
        <v>879</v>
      </c>
    </row>
    <row r="32" ht="14.25" spans="2:13">
      <c r="B32" s="40" t="s">
        <v>886</v>
      </c>
      <c r="C32" s="39" t="s">
        <v>362</v>
      </c>
      <c r="D32" s="6"/>
      <c r="E32" s="6"/>
      <c r="G32" s="33"/>
      <c r="H32" s="14"/>
      <c r="I32" s="14">
        <v>1</v>
      </c>
      <c r="J32" s="14"/>
      <c r="K32" s="14"/>
      <c r="L32" s="14"/>
      <c r="M32" s="14" t="s">
        <v>879</v>
      </c>
    </row>
    <row r="33" ht="14.25" spans="2:13">
      <c r="B33" s="40" t="s">
        <v>887</v>
      </c>
      <c r="C33" s="39" t="s">
        <v>888</v>
      </c>
      <c r="D33" s="6"/>
      <c r="E33" s="6"/>
      <c r="G33" s="33"/>
      <c r="H33" s="14">
        <v>1</v>
      </c>
      <c r="I33" s="14"/>
      <c r="J33" s="14"/>
      <c r="K33" s="14" t="s">
        <v>889</v>
      </c>
      <c r="L33" s="14"/>
      <c r="M33" s="14" t="s">
        <v>879</v>
      </c>
    </row>
    <row r="34" ht="14.25" spans="2:13">
      <c r="B34" s="40" t="s">
        <v>890</v>
      </c>
      <c r="C34" s="39" t="s">
        <v>888</v>
      </c>
      <c r="D34" s="6"/>
      <c r="E34" s="6"/>
      <c r="G34" s="33"/>
      <c r="H34" s="14"/>
      <c r="I34" s="14">
        <v>1</v>
      </c>
      <c r="J34" s="14"/>
      <c r="K34" s="14" t="s">
        <v>889</v>
      </c>
      <c r="L34" s="14"/>
      <c r="M34" s="14" t="s">
        <v>879</v>
      </c>
    </row>
    <row r="35" ht="24" spans="2:13">
      <c r="B35" s="40" t="s">
        <v>891</v>
      </c>
      <c r="C35" s="39" t="s">
        <v>888</v>
      </c>
      <c r="D35" s="6"/>
      <c r="E35" s="6"/>
      <c r="G35" s="33"/>
      <c r="H35" s="14"/>
      <c r="I35" s="14"/>
      <c r="J35" s="14">
        <v>1</v>
      </c>
      <c r="K35" s="14" t="s">
        <v>889</v>
      </c>
      <c r="L35" s="14"/>
      <c r="M35" s="14" t="s">
        <v>892</v>
      </c>
    </row>
    <row r="36" ht="24" spans="2:13">
      <c r="B36" s="38" t="s">
        <v>893</v>
      </c>
      <c r="C36" s="39" t="s">
        <v>888</v>
      </c>
      <c r="D36" s="6"/>
      <c r="E36" s="6"/>
      <c r="G36" s="33"/>
      <c r="H36" s="14"/>
      <c r="I36" s="14"/>
      <c r="J36" s="14">
        <v>1</v>
      </c>
      <c r="K36" s="14" t="s">
        <v>889</v>
      </c>
      <c r="L36" s="14"/>
      <c r="M36" s="14" t="s">
        <v>892</v>
      </c>
    </row>
    <row r="37" ht="24" spans="2:13">
      <c r="B37" s="38" t="s">
        <v>894</v>
      </c>
      <c r="C37" s="39" t="s">
        <v>888</v>
      </c>
      <c r="D37" s="6"/>
      <c r="E37" s="6"/>
      <c r="G37" s="33"/>
      <c r="H37" s="14"/>
      <c r="I37" s="14"/>
      <c r="J37" s="14">
        <v>1</v>
      </c>
      <c r="K37" s="14" t="s">
        <v>889</v>
      </c>
      <c r="L37" s="14"/>
      <c r="M37" s="14" t="s">
        <v>892</v>
      </c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2"/>
  <sheetViews>
    <sheetView workbookViewId="0">
      <selection activeCell="A1" sqref="$A1:$XFD1"/>
    </sheetView>
  </sheetViews>
  <sheetFormatPr defaultColWidth="9" defaultRowHeight="13.5" outlineLevelCol="7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ht="21" spans="2:5">
      <c r="B3" s="26" t="s">
        <v>440</v>
      </c>
      <c r="C3" s="10" t="s">
        <v>382</v>
      </c>
      <c r="D3" s="6"/>
      <c r="E3" s="6"/>
    </row>
    <row r="4" ht="21" spans="2:5">
      <c r="B4" s="26" t="s">
        <v>441</v>
      </c>
      <c r="C4" s="10" t="s">
        <v>382</v>
      </c>
      <c r="D4" s="6"/>
      <c r="E4" s="6"/>
    </row>
    <row r="5" ht="21" spans="2:5">
      <c r="B5" s="26" t="s">
        <v>442</v>
      </c>
      <c r="C5" s="10" t="s">
        <v>382</v>
      </c>
      <c r="D5" s="6"/>
      <c r="E5" s="6"/>
    </row>
    <row r="6" ht="21" spans="2:5">
      <c r="B6" s="27" t="s">
        <v>895</v>
      </c>
      <c r="C6" s="10" t="s">
        <v>382</v>
      </c>
      <c r="D6" s="6"/>
      <c r="E6" s="6"/>
    </row>
    <row r="7" ht="21" spans="2:5">
      <c r="B7" s="27" t="s">
        <v>896</v>
      </c>
      <c r="C7" s="10" t="s">
        <v>382</v>
      </c>
      <c r="D7" s="6"/>
      <c r="E7" s="6"/>
    </row>
    <row r="8" ht="21" spans="2:5">
      <c r="B8" s="26" t="s">
        <v>446</v>
      </c>
      <c r="C8" s="10" t="s">
        <v>382</v>
      </c>
      <c r="D8" s="6"/>
      <c r="E8" s="6"/>
    </row>
    <row r="9" ht="21" spans="2:5">
      <c r="B9" s="26" t="s">
        <v>447</v>
      </c>
      <c r="C9" s="10" t="s">
        <v>382</v>
      </c>
      <c r="D9" s="6"/>
      <c r="E9" s="6"/>
    </row>
    <row r="10" ht="21" spans="2:5">
      <c r="B10" s="27" t="s">
        <v>448</v>
      </c>
      <c r="C10" s="10" t="s">
        <v>382</v>
      </c>
      <c r="D10" s="6"/>
      <c r="E10" s="6"/>
    </row>
    <row r="11" ht="21" spans="2:5">
      <c r="B11" s="27" t="s">
        <v>897</v>
      </c>
      <c r="C11" s="10" t="s">
        <v>382</v>
      </c>
      <c r="D11" s="6"/>
      <c r="E11" s="6"/>
    </row>
    <row r="12" ht="21" spans="2:5">
      <c r="B12" s="28" t="s">
        <v>450</v>
      </c>
      <c r="C12" s="10" t="s">
        <v>382</v>
      </c>
      <c r="D12" s="6"/>
      <c r="E12" s="6"/>
    </row>
    <row r="13" ht="21" spans="2:5">
      <c r="B13" s="28" t="s">
        <v>451</v>
      </c>
      <c r="C13" s="10" t="s">
        <v>382</v>
      </c>
      <c r="D13" s="6"/>
      <c r="E13" s="6"/>
    </row>
    <row r="14" ht="21" spans="2:5">
      <c r="B14" s="28" t="s">
        <v>452</v>
      </c>
      <c r="C14" s="10" t="s">
        <v>382</v>
      </c>
      <c r="D14" s="6"/>
      <c r="E14" s="6"/>
    </row>
    <row r="15" ht="21" spans="2:8">
      <c r="B15" s="28" t="s">
        <v>453</v>
      </c>
      <c r="C15" s="10" t="s">
        <v>382</v>
      </c>
      <c r="D15" s="6"/>
      <c r="E15" s="6"/>
      <c r="H15" s="29" t="s">
        <v>898</v>
      </c>
    </row>
    <row r="16" ht="21" spans="2:5">
      <c r="B16" s="30" t="s">
        <v>454</v>
      </c>
      <c r="C16" s="31" t="s">
        <v>362</v>
      </c>
      <c r="D16" s="6"/>
      <c r="E16" s="6"/>
    </row>
    <row r="17" ht="21" spans="2:5">
      <c r="B17" s="28" t="s">
        <v>455</v>
      </c>
      <c r="C17" s="10" t="s">
        <v>382</v>
      </c>
      <c r="D17" s="6"/>
      <c r="E17" s="6"/>
    </row>
    <row r="18" ht="21" spans="2:5">
      <c r="B18" s="28" t="s">
        <v>456</v>
      </c>
      <c r="C18" s="10" t="s">
        <v>382</v>
      </c>
      <c r="D18" s="6"/>
      <c r="E18" s="6"/>
    </row>
    <row r="19" ht="21" spans="2:5">
      <c r="B19" s="28" t="s">
        <v>457</v>
      </c>
      <c r="C19" s="10" t="s">
        <v>382</v>
      </c>
      <c r="D19" s="6"/>
      <c r="E19" s="6"/>
    </row>
    <row r="20" ht="21" spans="2:8">
      <c r="B20" s="30" t="s">
        <v>458</v>
      </c>
      <c r="C20" s="10" t="s">
        <v>382</v>
      </c>
      <c r="D20" s="6"/>
      <c r="E20" s="6"/>
      <c r="H20" s="29" t="s">
        <v>899</v>
      </c>
    </row>
    <row r="21" ht="21" spans="2:8">
      <c r="B21" s="30" t="s">
        <v>460</v>
      </c>
      <c r="C21" s="31" t="s">
        <v>362</v>
      </c>
      <c r="D21" s="6"/>
      <c r="E21" s="6"/>
      <c r="H21" s="29" t="s">
        <v>900</v>
      </c>
    </row>
    <row r="22" ht="21" spans="2:8">
      <c r="B22" s="30" t="s">
        <v>461</v>
      </c>
      <c r="C22" s="31" t="s">
        <v>362</v>
      </c>
      <c r="D22" s="6"/>
      <c r="E22" s="6"/>
      <c r="H22" s="29" t="s">
        <v>900</v>
      </c>
    </row>
    <row r="23" ht="21" spans="2:8">
      <c r="B23" s="30" t="s">
        <v>462</v>
      </c>
      <c r="C23" s="31" t="s">
        <v>362</v>
      </c>
      <c r="D23" s="6"/>
      <c r="E23" s="6"/>
      <c r="H23" s="29" t="s">
        <v>900</v>
      </c>
    </row>
    <row r="24" ht="21" spans="2:5">
      <c r="B24" s="28" t="s">
        <v>463</v>
      </c>
      <c r="C24" s="10" t="s">
        <v>382</v>
      </c>
      <c r="D24" s="6"/>
      <c r="E24" s="6"/>
    </row>
    <row r="25" ht="21" spans="2:5">
      <c r="B25" s="28" t="s">
        <v>464</v>
      </c>
      <c r="C25" s="10" t="s">
        <v>382</v>
      </c>
      <c r="D25" s="6"/>
      <c r="E25" s="6"/>
    </row>
    <row r="26" ht="21" spans="2:5">
      <c r="B26" s="28" t="s">
        <v>465</v>
      </c>
      <c r="C26" s="10" t="s">
        <v>382</v>
      </c>
      <c r="D26" s="6"/>
      <c r="E26" s="6"/>
    </row>
    <row r="27" ht="21" spans="2:5">
      <c r="B27" s="32" t="s">
        <v>467</v>
      </c>
      <c r="C27" s="10" t="s">
        <v>382</v>
      </c>
      <c r="D27" s="6"/>
      <c r="E27" s="6"/>
    </row>
    <row r="28" ht="21" spans="2:5">
      <c r="B28" s="28" t="s">
        <v>468</v>
      </c>
      <c r="C28" s="10" t="s">
        <v>382</v>
      </c>
      <c r="D28" s="6"/>
      <c r="E28" s="6"/>
    </row>
    <row r="29" ht="21" spans="2:8">
      <c r="B29" s="30" t="s">
        <v>469</v>
      </c>
      <c r="C29" s="10" t="s">
        <v>382</v>
      </c>
      <c r="D29" s="6"/>
      <c r="E29" s="6"/>
      <c r="H29" s="33" t="s">
        <v>901</v>
      </c>
    </row>
    <row r="30" ht="21" spans="2:5">
      <c r="B30" s="28" t="s">
        <v>471</v>
      </c>
      <c r="C30" s="10" t="s">
        <v>382</v>
      </c>
      <c r="D30" s="6"/>
      <c r="E30" s="6"/>
    </row>
    <row r="31" ht="21" spans="2:5">
      <c r="B31" s="28" t="s">
        <v>472</v>
      </c>
      <c r="C31" s="10" t="s">
        <v>382</v>
      </c>
      <c r="D31" s="6"/>
      <c r="E31" s="6"/>
    </row>
    <row r="32" ht="31.5" spans="2:5">
      <c r="B32" s="32" t="s">
        <v>473</v>
      </c>
      <c r="C32" s="10" t="s">
        <v>382</v>
      </c>
      <c r="D32" s="6"/>
      <c r="E32" s="6"/>
    </row>
    <row r="33" ht="21" spans="2:8">
      <c r="B33" s="34" t="s">
        <v>474</v>
      </c>
      <c r="C33" s="10" t="s">
        <v>382</v>
      </c>
      <c r="D33" s="6"/>
      <c r="E33" s="6"/>
      <c r="H33" s="29" t="s">
        <v>902</v>
      </c>
    </row>
    <row r="34" ht="31.5" spans="2:5">
      <c r="B34" s="32" t="s">
        <v>476</v>
      </c>
      <c r="C34" s="10" t="s">
        <v>382</v>
      </c>
      <c r="D34" s="6"/>
      <c r="E34" s="6"/>
    </row>
    <row r="35" ht="21" spans="2:5">
      <c r="B35" s="32" t="s">
        <v>477</v>
      </c>
      <c r="C35" s="10" t="s">
        <v>382</v>
      </c>
      <c r="D35" s="6"/>
      <c r="E35" s="6"/>
    </row>
    <row r="36" ht="21" spans="2:5">
      <c r="B36" s="32" t="s">
        <v>478</v>
      </c>
      <c r="C36" s="10" t="s">
        <v>382</v>
      </c>
      <c r="D36" s="6"/>
      <c r="E36" s="6"/>
    </row>
    <row r="37" ht="21" spans="2:5">
      <c r="B37" s="28" t="s">
        <v>480</v>
      </c>
      <c r="C37" s="10" t="s">
        <v>382</v>
      </c>
      <c r="D37" s="6"/>
      <c r="E37" s="6"/>
    </row>
    <row r="38" ht="21" spans="2:5">
      <c r="B38" s="26" t="s">
        <v>481</v>
      </c>
      <c r="C38" s="10" t="s">
        <v>382</v>
      </c>
      <c r="D38" s="6"/>
      <c r="E38" s="6"/>
    </row>
    <row r="39" ht="21" spans="2:5">
      <c r="B39" s="26" t="s">
        <v>482</v>
      </c>
      <c r="C39" s="10" t="s">
        <v>382</v>
      </c>
      <c r="D39" s="6"/>
      <c r="E39" s="6"/>
    </row>
    <row r="40" ht="21" spans="2:5">
      <c r="B40" s="26" t="s">
        <v>483</v>
      </c>
      <c r="C40" s="10" t="s">
        <v>382</v>
      </c>
      <c r="D40" s="6"/>
      <c r="E40" s="6"/>
    </row>
    <row r="41" ht="21" spans="2:5">
      <c r="B41" s="26" t="s">
        <v>484</v>
      </c>
      <c r="C41" s="10" t="s">
        <v>382</v>
      </c>
      <c r="D41" s="6"/>
      <c r="E41" s="6"/>
    </row>
    <row r="42" ht="21" spans="2:5">
      <c r="B42" s="26" t="s">
        <v>485</v>
      </c>
      <c r="C42" s="10" t="s">
        <v>382</v>
      </c>
      <c r="D42" s="6"/>
      <c r="E42" s="6"/>
    </row>
    <row r="43" ht="21" spans="2:5">
      <c r="B43" s="26" t="s">
        <v>486</v>
      </c>
      <c r="C43" s="10" t="s">
        <v>382</v>
      </c>
      <c r="D43" s="6"/>
      <c r="E43" s="6"/>
    </row>
    <row r="44" ht="21" spans="2:5">
      <c r="B44" s="26" t="s">
        <v>487</v>
      </c>
      <c r="C44" s="10" t="s">
        <v>382</v>
      </c>
      <c r="D44" s="6"/>
      <c r="E44" s="6"/>
    </row>
    <row r="45" ht="21" spans="2:5">
      <c r="B45" s="26" t="s">
        <v>488</v>
      </c>
      <c r="C45" s="10" t="s">
        <v>382</v>
      </c>
      <c r="D45" s="6"/>
      <c r="E45" s="6"/>
    </row>
    <row r="46" ht="21" spans="2:5">
      <c r="B46" s="26" t="s">
        <v>489</v>
      </c>
      <c r="C46" s="10" t="s">
        <v>382</v>
      </c>
      <c r="D46" s="6"/>
      <c r="E46" s="6"/>
    </row>
    <row r="47" ht="21" spans="2:5">
      <c r="B47" s="26" t="s">
        <v>490</v>
      </c>
      <c r="C47" s="10" t="s">
        <v>382</v>
      </c>
      <c r="D47" s="6"/>
      <c r="E47" s="6"/>
    </row>
    <row r="48" ht="21" spans="2:5">
      <c r="B48" s="26" t="s">
        <v>491</v>
      </c>
      <c r="C48" s="10" t="s">
        <v>382</v>
      </c>
      <c r="D48" s="6"/>
      <c r="E48" s="6"/>
    </row>
    <row r="49" ht="21" spans="2:5">
      <c r="B49" s="26" t="s">
        <v>492</v>
      </c>
      <c r="C49" s="10" t="s">
        <v>382</v>
      </c>
      <c r="D49" s="6"/>
      <c r="E49" s="6"/>
    </row>
    <row r="50" spans="2:5">
      <c r="B50" s="27" t="s">
        <v>903</v>
      </c>
      <c r="C50" s="11" t="s">
        <v>382</v>
      </c>
      <c r="D50" s="6"/>
      <c r="E50" s="6"/>
    </row>
    <row r="51" spans="2:8">
      <c r="B51" s="34" t="s">
        <v>904</v>
      </c>
      <c r="C51" s="35" t="s">
        <v>362</v>
      </c>
      <c r="D51" s="6"/>
      <c r="E51" s="6"/>
      <c r="H51" t="s">
        <v>892</v>
      </c>
    </row>
    <row r="52" spans="2:5">
      <c r="B52" s="36" t="s">
        <v>559</v>
      </c>
      <c r="C52" s="37" t="s">
        <v>362</v>
      </c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workbookViewId="0">
      <selection activeCell="A1" sqref="$A1:$XFD1"/>
    </sheetView>
  </sheetViews>
  <sheetFormatPr defaultColWidth="9" defaultRowHeight="13.5" outlineLevelCol="4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24" t="s">
        <v>905</v>
      </c>
      <c r="C3" s="10" t="s">
        <v>382</v>
      </c>
      <c r="D3" s="6"/>
      <c r="E3" s="6"/>
    </row>
    <row r="4" spans="2:5">
      <c r="B4" s="24" t="s">
        <v>644</v>
      </c>
      <c r="C4" s="10" t="s">
        <v>382</v>
      </c>
      <c r="D4" s="6"/>
      <c r="E4" s="6"/>
    </row>
    <row r="5" spans="2:5">
      <c r="B5" s="24" t="s">
        <v>643</v>
      </c>
      <c r="C5" s="10" t="s">
        <v>382</v>
      </c>
      <c r="D5" s="6"/>
      <c r="E5" s="6"/>
    </row>
    <row r="6" spans="2:5">
      <c r="B6" s="24" t="s">
        <v>906</v>
      </c>
      <c r="C6" s="10" t="s">
        <v>382</v>
      </c>
      <c r="D6" s="6"/>
      <c r="E6" s="6"/>
    </row>
    <row r="7" spans="2:5">
      <c r="B7" s="24" t="s">
        <v>907</v>
      </c>
      <c r="C7" s="10" t="s">
        <v>382</v>
      </c>
      <c r="D7" s="6"/>
      <c r="E7" s="6"/>
    </row>
    <row r="8" spans="2:5">
      <c r="B8" s="24" t="s">
        <v>908</v>
      </c>
      <c r="C8" s="10" t="s">
        <v>382</v>
      </c>
      <c r="D8" s="6"/>
      <c r="E8" s="6"/>
    </row>
    <row r="9" spans="2:5">
      <c r="B9" s="24" t="s">
        <v>909</v>
      </c>
      <c r="C9" s="10" t="s">
        <v>382</v>
      </c>
      <c r="D9" s="6"/>
      <c r="E9" s="6"/>
    </row>
    <row r="10" spans="2:5">
      <c r="B10" s="24" t="s">
        <v>910</v>
      </c>
      <c r="C10" s="10" t="s">
        <v>382</v>
      </c>
      <c r="D10" s="6"/>
      <c r="E10" s="6"/>
    </row>
    <row r="11" spans="2:5">
      <c r="B11" s="24" t="s">
        <v>911</v>
      </c>
      <c r="C11" s="10" t="s">
        <v>382</v>
      </c>
      <c r="D11" s="6"/>
      <c r="E11" s="6"/>
    </row>
    <row r="12" ht="21" spans="2:5">
      <c r="B12" s="25" t="s">
        <v>912</v>
      </c>
      <c r="C12" s="10" t="s">
        <v>382</v>
      </c>
      <c r="D12" s="6"/>
      <c r="E12" s="6"/>
    </row>
    <row r="13" ht="21" spans="2:5">
      <c r="B13" s="25" t="s">
        <v>913</v>
      </c>
      <c r="C13" s="10" t="s">
        <v>382</v>
      </c>
      <c r="D13" s="6"/>
      <c r="E13" s="6"/>
    </row>
    <row r="14" ht="21" spans="2:5">
      <c r="B14" s="25" t="s">
        <v>914</v>
      </c>
      <c r="C14" s="10" t="s">
        <v>382</v>
      </c>
      <c r="D14" s="6"/>
      <c r="E14" s="6"/>
    </row>
    <row r="15" ht="21" spans="2:5">
      <c r="B15" s="25" t="s">
        <v>915</v>
      </c>
      <c r="C15" s="10" t="s">
        <v>382</v>
      </c>
      <c r="D15" s="6"/>
      <c r="E15" s="6"/>
    </row>
    <row r="16" ht="21" spans="2:5">
      <c r="B16" s="25" t="s">
        <v>916</v>
      </c>
      <c r="C16" s="10" t="s">
        <v>382</v>
      </c>
      <c r="D16" s="6"/>
      <c r="E16" s="6"/>
    </row>
    <row r="17" ht="21" spans="2:5">
      <c r="B17" s="25" t="s">
        <v>917</v>
      </c>
      <c r="C17" s="10" t="s">
        <v>382</v>
      </c>
      <c r="D17" s="6"/>
      <c r="E17" s="6"/>
    </row>
    <row r="18" ht="21" spans="2:5">
      <c r="B18" s="25" t="s">
        <v>918</v>
      </c>
      <c r="C18" s="10" t="s">
        <v>382</v>
      </c>
      <c r="D18" s="6"/>
      <c r="E18" s="6"/>
    </row>
    <row r="19" ht="21" spans="2:5">
      <c r="B19" s="25" t="s">
        <v>919</v>
      </c>
      <c r="C19" s="10" t="s">
        <v>382</v>
      </c>
      <c r="D19" s="6"/>
      <c r="E19" s="6"/>
    </row>
    <row r="20" ht="21" spans="2:5">
      <c r="B20" s="25" t="s">
        <v>920</v>
      </c>
      <c r="C20" s="10" t="s">
        <v>382</v>
      </c>
      <c r="D20" s="6"/>
      <c r="E20" s="6"/>
    </row>
    <row r="21" ht="21" spans="2:5">
      <c r="B21" s="25" t="s">
        <v>921</v>
      </c>
      <c r="C21" s="10" t="s">
        <v>382</v>
      </c>
      <c r="D21" s="6"/>
      <c r="E21" s="6"/>
    </row>
    <row r="22" ht="21" spans="2:5">
      <c r="B22" s="25" t="s">
        <v>922</v>
      </c>
      <c r="C22" s="10" t="s">
        <v>382</v>
      </c>
      <c r="D22" s="6"/>
      <c r="E22" s="6"/>
    </row>
    <row r="23" ht="21" spans="2:5">
      <c r="B23" s="25" t="s">
        <v>923</v>
      </c>
      <c r="C23" s="10" t="s">
        <v>382</v>
      </c>
      <c r="D23" s="6"/>
      <c r="E23" s="6"/>
    </row>
    <row r="24" spans="2:5">
      <c r="B24" s="24" t="s">
        <v>924</v>
      </c>
      <c r="C24" s="10" t="s">
        <v>382</v>
      </c>
      <c r="D24" s="6"/>
      <c r="E24" s="6"/>
    </row>
    <row r="25" spans="2:5">
      <c r="B25" s="24" t="s">
        <v>925</v>
      </c>
      <c r="C25" s="10" t="s">
        <v>382</v>
      </c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workbookViewId="0">
      <selection activeCell="A1" sqref="$A1:$XFD1"/>
    </sheetView>
  </sheetViews>
  <sheetFormatPr defaultColWidth="9" defaultRowHeight="13.5" outlineLevelCol="4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22" t="s">
        <v>926</v>
      </c>
      <c r="C3" s="5" t="s">
        <v>362</v>
      </c>
      <c r="D3" s="6"/>
      <c r="E3" s="6"/>
    </row>
    <row r="4" spans="2:5">
      <c r="B4" s="23" t="s">
        <v>927</v>
      </c>
      <c r="C4" s="8" t="s">
        <v>362</v>
      </c>
      <c r="D4" s="6"/>
      <c r="E4" s="6"/>
    </row>
    <row r="5" spans="2:5">
      <c r="B5" s="7" t="s">
        <v>928</v>
      </c>
      <c r="C5" s="8" t="s">
        <v>362</v>
      </c>
      <c r="D5" s="6"/>
      <c r="E5" s="6"/>
    </row>
    <row r="6" spans="2:5">
      <c r="B6" s="23" t="s">
        <v>929</v>
      </c>
      <c r="C6" s="8" t="s">
        <v>362</v>
      </c>
      <c r="D6" s="6"/>
      <c r="E6" s="6"/>
    </row>
    <row r="7" spans="2:5">
      <c r="B7" s="7" t="s">
        <v>930</v>
      </c>
      <c r="C7" s="8" t="s">
        <v>362</v>
      </c>
      <c r="D7" s="6"/>
      <c r="E7" s="6"/>
    </row>
    <row r="8" spans="2:5">
      <c r="B8" s="7" t="s">
        <v>931</v>
      </c>
      <c r="C8" s="8" t="s">
        <v>362</v>
      </c>
      <c r="D8" s="6"/>
      <c r="E8" s="6"/>
    </row>
    <row r="9" spans="2:5">
      <c r="B9" s="7" t="s">
        <v>932</v>
      </c>
      <c r="C9" s="8" t="s">
        <v>362</v>
      </c>
      <c r="D9" s="6"/>
      <c r="E9" s="6"/>
    </row>
    <row r="10" spans="2:5">
      <c r="B10" s="23" t="s">
        <v>933</v>
      </c>
      <c r="C10" s="8" t="s">
        <v>362</v>
      </c>
      <c r="D10" s="6"/>
      <c r="E10" s="6"/>
    </row>
    <row r="11" ht="24" spans="2:5">
      <c r="B11" s="7" t="s">
        <v>934</v>
      </c>
      <c r="C11" s="8" t="s">
        <v>362</v>
      </c>
      <c r="D11" s="6"/>
      <c r="E11" s="6"/>
    </row>
    <row r="12" spans="2:5">
      <c r="B12" s="7" t="s">
        <v>935</v>
      </c>
      <c r="C12" s="8" t="s">
        <v>362</v>
      </c>
      <c r="D12" s="6"/>
      <c r="E12" s="6"/>
    </row>
    <row r="13" ht="24" spans="2:5">
      <c r="B13" s="7" t="s">
        <v>936</v>
      </c>
      <c r="C13" s="8" t="s">
        <v>362</v>
      </c>
      <c r="D13" s="6"/>
      <c r="E13" s="6"/>
    </row>
    <row r="14" spans="2:5">
      <c r="B14" s="7" t="s">
        <v>937</v>
      </c>
      <c r="C14" s="8" t="s">
        <v>362</v>
      </c>
      <c r="D14" s="6"/>
      <c r="E14" s="6"/>
    </row>
    <row r="15" spans="2:5">
      <c r="B15" s="6"/>
      <c r="C15" s="6"/>
      <c r="D15" s="6"/>
      <c r="E15" s="6"/>
    </row>
    <row r="16" spans="2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workbookViewId="0">
      <selection activeCell="A1" sqref="$A1:$XFD1"/>
    </sheetView>
  </sheetViews>
  <sheetFormatPr defaultColWidth="9" defaultRowHeight="13.5" outlineLevelCol="4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21" t="s">
        <v>303</v>
      </c>
      <c r="C3" s="5" t="s">
        <v>362</v>
      </c>
      <c r="D3" s="6"/>
      <c r="E3" s="6"/>
    </row>
    <row r="4" spans="2:5">
      <c r="B4" s="21" t="s">
        <v>279</v>
      </c>
      <c r="C4" s="5" t="s">
        <v>362</v>
      </c>
      <c r="D4" s="6"/>
      <c r="E4" s="6"/>
    </row>
    <row r="5" ht="24" spans="2:5">
      <c r="B5" s="21" t="s">
        <v>938</v>
      </c>
      <c r="C5" s="5" t="s">
        <v>362</v>
      </c>
      <c r="D5" s="6"/>
      <c r="E5" s="6"/>
    </row>
    <row r="6" spans="2:5">
      <c r="B6" s="21" t="s">
        <v>939</v>
      </c>
      <c r="C6" s="5" t="s">
        <v>362</v>
      </c>
      <c r="D6" s="6"/>
      <c r="E6" s="6"/>
    </row>
    <row r="7" spans="2:5">
      <c r="B7" s="6"/>
      <c r="C7" s="6"/>
      <c r="D7" s="6"/>
      <c r="E7" s="6"/>
    </row>
    <row r="8" spans="2:5">
      <c r="B8" s="6"/>
      <c r="C8" s="6"/>
      <c r="D8" s="6"/>
      <c r="E8" s="6"/>
    </row>
    <row r="9" spans="2:5">
      <c r="B9" s="6"/>
      <c r="C9" s="6"/>
      <c r="D9" s="6"/>
      <c r="E9" s="6"/>
    </row>
    <row r="10" spans="2:5">
      <c r="B10" s="6"/>
      <c r="C10" s="6"/>
      <c r="D10" s="6"/>
      <c r="E10" s="6"/>
    </row>
    <row r="11" spans="2:5">
      <c r="B11" s="6"/>
      <c r="C11" s="6"/>
      <c r="D11" s="6"/>
      <c r="E11" s="6"/>
    </row>
    <row r="12" spans="2:5">
      <c r="B12" s="6"/>
      <c r="C12" s="6"/>
      <c r="D12" s="6"/>
      <c r="E12" s="6"/>
    </row>
    <row r="13" spans="2:5">
      <c r="B13" s="6"/>
      <c r="C13" s="6"/>
      <c r="D13" s="6"/>
      <c r="E13" s="6"/>
    </row>
    <row r="14" spans="2:5">
      <c r="B14" s="6"/>
      <c r="C14" s="6"/>
      <c r="D14" s="6"/>
      <c r="E14" s="6"/>
    </row>
    <row r="15" spans="2:5">
      <c r="B15" s="6"/>
      <c r="C15" s="6"/>
      <c r="D15" s="6"/>
      <c r="E15" s="6"/>
    </row>
    <row r="16" spans="2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selection activeCell="A1" sqref="$A1:$XFD1"/>
    </sheetView>
  </sheetViews>
  <sheetFormatPr defaultColWidth="9" defaultRowHeight="13.5" outlineLevelCol="6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ht="14.25" spans="2:7">
      <c r="B3" s="18" t="s">
        <v>940</v>
      </c>
      <c r="C3" s="18" t="s">
        <v>362</v>
      </c>
      <c r="D3" s="19"/>
      <c r="E3" s="19"/>
      <c r="F3" s="20"/>
      <c r="G3" s="14"/>
    </row>
    <row r="4" ht="14.25" spans="2:7">
      <c r="B4" s="18" t="s">
        <v>941</v>
      </c>
      <c r="C4" s="18" t="s">
        <v>362</v>
      </c>
      <c r="D4" s="19"/>
      <c r="E4" s="19"/>
      <c r="F4" s="20"/>
      <c r="G4" s="14" t="s">
        <v>443</v>
      </c>
    </row>
    <row r="5" ht="14.25" spans="2:7">
      <c r="B5" s="18" t="s">
        <v>942</v>
      </c>
      <c r="C5" s="18" t="s">
        <v>362</v>
      </c>
      <c r="D5" s="19"/>
      <c r="E5" s="19"/>
      <c r="F5" s="20"/>
      <c r="G5" s="14"/>
    </row>
    <row r="6" ht="14.25" spans="2:7">
      <c r="B6" s="18" t="s">
        <v>943</v>
      </c>
      <c r="C6" s="18" t="s">
        <v>362</v>
      </c>
      <c r="D6" s="19"/>
      <c r="E6" s="19"/>
      <c r="F6" s="20"/>
      <c r="G6" s="14"/>
    </row>
    <row r="7" ht="14.25" spans="2:7">
      <c r="B7" s="18" t="s">
        <v>944</v>
      </c>
      <c r="C7" s="18" t="s">
        <v>362</v>
      </c>
      <c r="D7" s="19"/>
      <c r="E7" s="19"/>
      <c r="F7" s="20"/>
      <c r="G7" s="14" t="s">
        <v>945</v>
      </c>
    </row>
    <row r="8" ht="14.25" spans="2:7">
      <c r="B8" s="18" t="s">
        <v>946</v>
      </c>
      <c r="C8" s="18" t="s">
        <v>362</v>
      </c>
      <c r="D8" s="19"/>
      <c r="E8" s="19"/>
      <c r="F8" s="20"/>
      <c r="G8" s="14" t="s">
        <v>443</v>
      </c>
    </row>
    <row r="9" ht="24" spans="2:7">
      <c r="B9" s="18" t="s">
        <v>947</v>
      </c>
      <c r="C9" s="18" t="s">
        <v>362</v>
      </c>
      <c r="D9" s="19"/>
      <c r="E9" s="19"/>
      <c r="F9" s="20"/>
      <c r="G9" s="14" t="s">
        <v>443</v>
      </c>
    </row>
    <row r="10" ht="14.25" spans="2:7">
      <c r="B10" s="18" t="s">
        <v>948</v>
      </c>
      <c r="C10" s="18" t="s">
        <v>362</v>
      </c>
      <c r="D10" s="19"/>
      <c r="E10" s="19"/>
      <c r="F10" s="20"/>
      <c r="G10" s="14"/>
    </row>
    <row r="11" ht="14.25" spans="2:7">
      <c r="B11" s="18" t="s">
        <v>949</v>
      </c>
      <c r="C11" s="18" t="s">
        <v>362</v>
      </c>
      <c r="D11" s="19"/>
      <c r="E11" s="19"/>
      <c r="F11" s="20"/>
      <c r="G11" s="14" t="s">
        <v>950</v>
      </c>
    </row>
    <row r="12" ht="24" spans="2:7">
      <c r="B12" s="18" t="s">
        <v>951</v>
      </c>
      <c r="C12" s="18" t="s">
        <v>362</v>
      </c>
      <c r="D12" s="19"/>
      <c r="E12" s="19"/>
      <c r="F12" s="20"/>
      <c r="G12" s="14" t="s">
        <v>952</v>
      </c>
    </row>
    <row r="13" ht="14.25" spans="2:7">
      <c r="B13" s="18" t="s">
        <v>953</v>
      </c>
      <c r="C13" s="18" t="s">
        <v>362</v>
      </c>
      <c r="D13" s="19"/>
      <c r="E13" s="19"/>
      <c r="F13" s="20"/>
      <c r="G13" s="14"/>
    </row>
    <row r="14" ht="14.25" spans="2:7">
      <c r="B14" s="18" t="s">
        <v>954</v>
      </c>
      <c r="C14" s="18" t="s">
        <v>362</v>
      </c>
      <c r="D14" s="19"/>
      <c r="E14" s="19"/>
      <c r="F14" s="20"/>
      <c r="G14" s="14" t="s">
        <v>649</v>
      </c>
    </row>
    <row r="15" spans="2:7">
      <c r="B15" s="19"/>
      <c r="C15" s="19"/>
      <c r="D15" s="19"/>
      <c r="E15" s="19"/>
      <c r="F15" s="20"/>
      <c r="G15" s="20"/>
    </row>
    <row r="16" spans="2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workbookViewId="0">
      <selection activeCell="A1" sqref="$A1:$XFD1"/>
    </sheetView>
  </sheetViews>
  <sheetFormatPr defaultColWidth="9" defaultRowHeight="13.5" outlineLevelCol="4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ht="37.5" spans="2:5">
      <c r="B3" s="15" t="s">
        <v>955</v>
      </c>
      <c r="C3" s="16" t="s">
        <v>11</v>
      </c>
      <c r="D3" s="6"/>
      <c r="E3" s="6"/>
    </row>
    <row r="4" ht="37.5" spans="2:5">
      <c r="B4" s="15" t="s">
        <v>956</v>
      </c>
      <c r="C4" s="16" t="s">
        <v>362</v>
      </c>
      <c r="D4" s="6"/>
      <c r="E4" s="6"/>
    </row>
    <row r="5" ht="37.5" spans="2:5">
      <c r="B5" s="15" t="s">
        <v>957</v>
      </c>
      <c r="C5" s="16" t="s">
        <v>362</v>
      </c>
      <c r="D5" s="6"/>
      <c r="E5" s="6"/>
    </row>
    <row r="6" ht="25.5" spans="2:5">
      <c r="B6" s="15" t="s">
        <v>958</v>
      </c>
      <c r="C6" s="16" t="s">
        <v>11</v>
      </c>
      <c r="D6" s="6"/>
      <c r="E6" s="6"/>
    </row>
    <row r="7" ht="38.25" spans="2:5">
      <c r="B7" s="15" t="s">
        <v>959</v>
      </c>
      <c r="C7" s="16" t="s">
        <v>362</v>
      </c>
      <c r="D7" s="6"/>
      <c r="E7" s="6"/>
    </row>
    <row r="8" ht="24.75" spans="2:5">
      <c r="B8" s="17" t="s">
        <v>960</v>
      </c>
      <c r="C8" s="10" t="s">
        <v>382</v>
      </c>
      <c r="D8" s="6"/>
      <c r="E8" s="6"/>
    </row>
    <row r="9" ht="25.5" spans="2:5">
      <c r="B9" s="17" t="s">
        <v>961</v>
      </c>
      <c r="C9" s="10" t="s">
        <v>382</v>
      </c>
      <c r="D9" s="6"/>
      <c r="E9" s="6"/>
    </row>
    <row r="10" ht="24.75" spans="2:5">
      <c r="B10" s="17" t="s">
        <v>962</v>
      </c>
      <c r="C10" s="10" t="s">
        <v>382</v>
      </c>
      <c r="D10" s="6"/>
      <c r="E10" s="6"/>
    </row>
    <row r="11" ht="24.75" spans="2:5">
      <c r="B11" s="17" t="s">
        <v>963</v>
      </c>
      <c r="C11" s="10" t="s">
        <v>382</v>
      </c>
      <c r="D11" s="6"/>
      <c r="E11" s="6"/>
    </row>
    <row r="12" spans="2:5">
      <c r="B12" s="6"/>
      <c r="C12" s="6"/>
      <c r="D12" s="6"/>
      <c r="E12" s="6"/>
    </row>
    <row r="13" spans="2:5">
      <c r="B13" s="6"/>
      <c r="C13" s="6"/>
      <c r="D13" s="6"/>
      <c r="E13" s="6"/>
    </row>
    <row r="14" spans="2:5">
      <c r="B14" s="6"/>
      <c r="C14" s="6"/>
      <c r="D14" s="6"/>
      <c r="E14" s="6"/>
    </row>
    <row r="15" spans="2:5">
      <c r="B15" s="6"/>
      <c r="C15" s="6"/>
      <c r="D15" s="6"/>
      <c r="E15" s="6"/>
    </row>
    <row r="16" spans="2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9" defaultRowHeight="13.5" outlineLevelCol="4"/>
  <cols>
    <col min="1" max="1" width="13" customWidth="1"/>
    <col min="2" max="2" width="30.75" customWidth="1"/>
    <col min="3" max="3" width="9" style="58"/>
    <col min="4" max="4" width="12.5" customWidth="1"/>
    <col min="5" max="5" width="13.75" customWidth="1"/>
  </cols>
  <sheetData>
    <row r="1" ht="36" customHeight="1" spans="1:4">
      <c r="A1" s="1" t="s">
        <v>355</v>
      </c>
      <c r="B1" s="2" t="s">
        <v>356</v>
      </c>
      <c r="C1" s="2"/>
      <c r="D1" s="2"/>
    </row>
    <row r="2" spans="2:5">
      <c r="B2" s="69" t="s">
        <v>357</v>
      </c>
      <c r="C2" s="69" t="s">
        <v>358</v>
      </c>
      <c r="D2" s="69" t="s">
        <v>359</v>
      </c>
      <c r="E2" s="69" t="s">
        <v>360</v>
      </c>
    </row>
    <row r="3" spans="2:5">
      <c r="B3" s="6" t="s">
        <v>361</v>
      </c>
      <c r="C3" s="69" t="s">
        <v>362</v>
      </c>
      <c r="D3" s="6"/>
      <c r="E3" s="6"/>
    </row>
    <row r="4" spans="2:5">
      <c r="B4" s="6" t="s">
        <v>363</v>
      </c>
      <c r="C4" s="69" t="s">
        <v>362</v>
      </c>
      <c r="D4" s="6"/>
      <c r="E4" s="6"/>
    </row>
    <row r="5" spans="2:5">
      <c r="B5" s="6" t="s">
        <v>364</v>
      </c>
      <c r="C5" s="69" t="s">
        <v>362</v>
      </c>
      <c r="D5" s="6"/>
      <c r="E5" s="6"/>
    </row>
    <row r="6" spans="2:5">
      <c r="B6" s="6" t="s">
        <v>365</v>
      </c>
      <c r="C6" s="69" t="s">
        <v>362</v>
      </c>
      <c r="D6" s="6"/>
      <c r="E6" s="6"/>
    </row>
    <row r="7" spans="2:5">
      <c r="B7" s="6" t="s">
        <v>366</v>
      </c>
      <c r="C7" s="69" t="s">
        <v>362</v>
      </c>
      <c r="D7" s="6"/>
      <c r="E7" s="6"/>
    </row>
    <row r="8" spans="2:5">
      <c r="B8" s="6" t="s">
        <v>367</v>
      </c>
      <c r="C8" s="69" t="s">
        <v>362</v>
      </c>
      <c r="D8" s="6"/>
      <c r="E8" s="6"/>
    </row>
    <row r="9" spans="2:5">
      <c r="B9" s="6" t="s">
        <v>368</v>
      </c>
      <c r="C9" s="69" t="s">
        <v>362</v>
      </c>
      <c r="D9" s="6"/>
      <c r="E9" s="6"/>
    </row>
    <row r="10" spans="2:5">
      <c r="B10" s="6" t="s">
        <v>369</v>
      </c>
      <c r="C10" s="69" t="s">
        <v>362</v>
      </c>
      <c r="D10" s="6"/>
      <c r="E10" s="6"/>
    </row>
    <row r="11" spans="2:5">
      <c r="B11" s="6" t="s">
        <v>370</v>
      </c>
      <c r="C11" s="69" t="s">
        <v>362</v>
      </c>
      <c r="D11" s="6"/>
      <c r="E11" s="6"/>
    </row>
    <row r="12" spans="2:5">
      <c r="B12" s="6" t="s">
        <v>371</v>
      </c>
      <c r="C12" s="69" t="s">
        <v>362</v>
      </c>
      <c r="D12" s="6"/>
      <c r="E12" s="6"/>
    </row>
    <row r="13" spans="2:5">
      <c r="B13" s="6" t="s">
        <v>372</v>
      </c>
      <c r="C13" s="69" t="s">
        <v>362</v>
      </c>
      <c r="D13" s="6"/>
      <c r="E13" s="6"/>
    </row>
    <row r="14" spans="2:5">
      <c r="B14" s="6" t="s">
        <v>373</v>
      </c>
      <c r="C14" s="69" t="s">
        <v>362</v>
      </c>
      <c r="D14" s="6"/>
      <c r="E14" s="6"/>
    </row>
    <row r="15" spans="2:5">
      <c r="B15" s="6" t="s">
        <v>371</v>
      </c>
      <c r="C15" s="69" t="s">
        <v>362</v>
      </c>
      <c r="D15" s="6"/>
      <c r="E15" s="6"/>
    </row>
    <row r="16" spans="2:5">
      <c r="B16" s="6" t="s">
        <v>374</v>
      </c>
      <c r="C16" s="69" t="s">
        <v>362</v>
      </c>
      <c r="D16" s="6"/>
      <c r="E16" s="6"/>
    </row>
    <row r="17" spans="2:5">
      <c r="B17" s="6" t="s">
        <v>375</v>
      </c>
      <c r="C17" s="69" t="s">
        <v>362</v>
      </c>
      <c r="D17" s="6"/>
      <c r="E17" s="6"/>
    </row>
    <row r="18" spans="2:5">
      <c r="B18" s="6" t="s">
        <v>376</v>
      </c>
      <c r="C18" s="69" t="s">
        <v>362</v>
      </c>
      <c r="D18" s="6"/>
      <c r="E18" s="6"/>
    </row>
    <row r="19" spans="2:5">
      <c r="B19" s="6" t="s">
        <v>377</v>
      </c>
      <c r="C19" s="69" t="s">
        <v>11</v>
      </c>
      <c r="D19" s="6"/>
      <c r="E19" s="6"/>
    </row>
    <row r="20" spans="2:5">
      <c r="B20" s="6" t="s">
        <v>378</v>
      </c>
      <c r="C20" s="69" t="s">
        <v>362</v>
      </c>
      <c r="D20" s="6"/>
      <c r="E20" s="6"/>
    </row>
    <row r="21" spans="2:5">
      <c r="B21" s="6" t="s">
        <v>379</v>
      </c>
      <c r="C21" s="69" t="s">
        <v>362</v>
      </c>
      <c r="D21" s="6"/>
      <c r="E21" s="6"/>
    </row>
    <row r="22" spans="2:5">
      <c r="B22" s="6" t="s">
        <v>380</v>
      </c>
      <c r="C22" s="69" t="s">
        <v>362</v>
      </c>
      <c r="D22" s="6"/>
      <c r="E22" s="6"/>
    </row>
  </sheetData>
  <mergeCells count="1">
    <mergeCell ref="B1:D1"/>
  </mergeCells>
  <hyperlinks>
    <hyperlink ref="A1" location="目录!A1" display="返回首页"/>
  </hyperlinks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selection activeCell="A1" sqref="$A1:$XFD1"/>
    </sheetView>
  </sheetViews>
  <sheetFormatPr defaultColWidth="9" defaultRowHeight="13.5" outlineLevelCol="6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13" t="s">
        <v>964</v>
      </c>
      <c r="C3" s="10" t="s">
        <v>382</v>
      </c>
      <c r="D3" s="6"/>
      <c r="E3" s="6"/>
    </row>
    <row r="4" spans="2:5">
      <c r="B4" s="11" t="s">
        <v>408</v>
      </c>
      <c r="C4" s="10" t="s">
        <v>382</v>
      </c>
      <c r="D4" s="6"/>
      <c r="E4" s="6"/>
    </row>
    <row r="5" spans="2:5">
      <c r="B5" s="11" t="s">
        <v>965</v>
      </c>
      <c r="C5" s="10" t="s">
        <v>382</v>
      </c>
      <c r="D5" s="6"/>
      <c r="E5" s="6"/>
    </row>
    <row r="6" ht="14.25" spans="2:7">
      <c r="B6" s="11" t="s">
        <v>966</v>
      </c>
      <c r="C6" s="10" t="s">
        <v>382</v>
      </c>
      <c r="D6" s="6"/>
      <c r="E6" s="6"/>
      <c r="G6" s="14" t="s">
        <v>967</v>
      </c>
    </row>
    <row r="7" spans="2:5">
      <c r="B7" s="6"/>
      <c r="C7" s="6"/>
      <c r="D7" s="6"/>
      <c r="E7" s="6"/>
    </row>
    <row r="8" spans="2:5">
      <c r="B8" s="6"/>
      <c r="C8" s="6"/>
      <c r="D8" s="6"/>
      <c r="E8" s="6"/>
    </row>
    <row r="9" spans="2:5">
      <c r="B9" s="6"/>
      <c r="C9" s="6"/>
      <c r="D9" s="6"/>
      <c r="E9" s="6"/>
    </row>
    <row r="10" spans="2:5">
      <c r="B10" s="6"/>
      <c r="C10" s="6"/>
      <c r="D10" s="6"/>
      <c r="E10" s="6"/>
    </row>
    <row r="11" spans="2:5">
      <c r="B11" s="6"/>
      <c r="C11" s="6"/>
      <c r="D11" s="6"/>
      <c r="E11" s="6"/>
    </row>
    <row r="12" spans="2:5">
      <c r="B12" s="6"/>
      <c r="C12" s="6"/>
      <c r="D12" s="6"/>
      <c r="E12" s="6"/>
    </row>
    <row r="13" spans="2:5">
      <c r="B13" s="6"/>
      <c r="C13" s="6"/>
      <c r="D13" s="6"/>
      <c r="E13" s="6"/>
    </row>
    <row r="14" spans="2:5">
      <c r="B14" s="6"/>
      <c r="C14" s="6"/>
      <c r="D14" s="6"/>
      <c r="E14" s="6"/>
    </row>
    <row r="15" spans="2:5">
      <c r="B15" s="6"/>
      <c r="C15" s="6"/>
      <c r="D15" s="6"/>
      <c r="E15" s="6"/>
    </row>
    <row r="16" spans="2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workbookViewId="0">
      <selection activeCell="A1" sqref="$A1:$XFD1"/>
    </sheetView>
  </sheetViews>
  <sheetFormatPr defaultColWidth="9" defaultRowHeight="13.5" outlineLevelCol="4"/>
  <cols>
    <col min="2" max="2" width="18.12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9" t="s">
        <v>968</v>
      </c>
      <c r="C3" s="10" t="s">
        <v>382</v>
      </c>
      <c r="D3" s="6"/>
      <c r="E3" s="6"/>
    </row>
    <row r="4" spans="2:5">
      <c r="B4" s="11" t="s">
        <v>969</v>
      </c>
      <c r="C4" s="10" t="s">
        <v>382</v>
      </c>
      <c r="D4" s="6"/>
      <c r="E4" s="6"/>
    </row>
    <row r="5" spans="2:5">
      <c r="B5" s="11" t="s">
        <v>970</v>
      </c>
      <c r="C5" s="10" t="s">
        <v>382</v>
      </c>
      <c r="D5" s="6"/>
      <c r="E5" s="6"/>
    </row>
    <row r="6" spans="2:5">
      <c r="B6" s="11" t="s">
        <v>971</v>
      </c>
      <c r="C6" s="10" t="s">
        <v>382</v>
      </c>
      <c r="D6" s="6"/>
      <c r="E6" s="6"/>
    </row>
    <row r="7" spans="2:5">
      <c r="B7" s="11" t="s">
        <v>972</v>
      </c>
      <c r="C7" s="10" t="s">
        <v>382</v>
      </c>
      <c r="D7" s="6"/>
      <c r="E7" s="6"/>
    </row>
    <row r="8" spans="2:5">
      <c r="B8" s="11" t="s">
        <v>973</v>
      </c>
      <c r="C8" s="10" t="s">
        <v>382</v>
      </c>
      <c r="D8" s="6"/>
      <c r="E8" s="6"/>
    </row>
    <row r="9" ht="24" spans="2:5">
      <c r="B9" s="12" t="s">
        <v>974</v>
      </c>
      <c r="C9" s="10" t="s">
        <v>382</v>
      </c>
      <c r="D9" s="6"/>
      <c r="E9" s="6"/>
    </row>
    <row r="10" ht="24" spans="2:5">
      <c r="B10" s="12" t="s">
        <v>975</v>
      </c>
      <c r="C10" s="10" t="s">
        <v>382</v>
      </c>
      <c r="D10" s="6"/>
      <c r="E10" s="6"/>
    </row>
    <row r="11" spans="2:5">
      <c r="B11" s="11" t="s">
        <v>976</v>
      </c>
      <c r="C11" s="10" t="s">
        <v>382</v>
      </c>
      <c r="D11" s="6"/>
      <c r="E11" s="6"/>
    </row>
    <row r="12" ht="24" spans="2:5">
      <c r="B12" s="10" t="s">
        <v>977</v>
      </c>
      <c r="C12" s="10" t="s">
        <v>382</v>
      </c>
      <c r="D12" s="6"/>
      <c r="E12" s="6"/>
    </row>
    <row r="13" spans="2:5">
      <c r="B13" s="10" t="s">
        <v>978</v>
      </c>
      <c r="C13" s="10" t="s">
        <v>382</v>
      </c>
      <c r="D13" s="6"/>
      <c r="E13" s="6"/>
    </row>
    <row r="14" spans="2:5">
      <c r="B14" s="11" t="s">
        <v>979</v>
      </c>
      <c r="C14" s="10" t="s">
        <v>382</v>
      </c>
      <c r="D14" s="6"/>
      <c r="E14" s="6"/>
    </row>
    <row r="15" spans="2:5">
      <c r="B15" s="11" t="s">
        <v>980</v>
      </c>
      <c r="C15" s="10" t="s">
        <v>382</v>
      </c>
      <c r="D15" s="6"/>
      <c r="E15" s="6"/>
    </row>
    <row r="16" spans="2:5">
      <c r="B16" s="11" t="s">
        <v>981</v>
      </c>
      <c r="C16" s="10" t="s">
        <v>382</v>
      </c>
      <c r="D16" s="6"/>
      <c r="E16" s="6"/>
    </row>
    <row r="17" ht="24" spans="2:5">
      <c r="B17" s="11" t="s">
        <v>982</v>
      </c>
      <c r="C17" s="10" t="s">
        <v>382</v>
      </c>
      <c r="D17" s="6"/>
      <c r="E17" s="6"/>
    </row>
    <row r="18" spans="2:5">
      <c r="B18" s="11" t="s">
        <v>983</v>
      </c>
      <c r="C18" s="10" t="s">
        <v>382</v>
      </c>
      <c r="D18" s="6"/>
      <c r="E18" s="6"/>
    </row>
    <row r="19" spans="2:5">
      <c r="B19" s="11" t="s">
        <v>984</v>
      </c>
      <c r="C19" s="10" t="s">
        <v>382</v>
      </c>
      <c r="D19" s="6"/>
      <c r="E19" s="6"/>
    </row>
    <row r="20" spans="2:5">
      <c r="B20" s="11" t="s">
        <v>985</v>
      </c>
      <c r="C20" s="10" t="s">
        <v>382</v>
      </c>
      <c r="D20" s="6"/>
      <c r="E20" s="6"/>
    </row>
    <row r="21" spans="2:5">
      <c r="B21" s="11" t="s">
        <v>986</v>
      </c>
      <c r="C21" s="10" t="s">
        <v>382</v>
      </c>
      <c r="D21" s="6"/>
      <c r="E21" s="6"/>
    </row>
    <row r="22" spans="2:5">
      <c r="B22" s="9" t="s">
        <v>987</v>
      </c>
      <c r="C22" s="10" t="s">
        <v>382</v>
      </c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2"/>
  <sheetViews>
    <sheetView workbookViewId="0">
      <selection activeCell="A1" sqref="$A1:$XFD1"/>
    </sheetView>
  </sheetViews>
  <sheetFormatPr defaultColWidth="9" defaultRowHeight="13.5" outlineLevelCol="4"/>
  <cols>
    <col min="2" max="2" width="14.5" customWidth="1"/>
    <col min="3" max="3" width="19.75" customWidth="1"/>
    <col min="4" max="4" width="18.125" customWidth="1"/>
    <col min="5" max="5" width="22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3" t="s">
        <v>357</v>
      </c>
      <c r="C2" s="3" t="s">
        <v>358</v>
      </c>
      <c r="D2" s="3" t="s">
        <v>359</v>
      </c>
      <c r="E2" s="3" t="s">
        <v>360</v>
      </c>
    </row>
    <row r="3" spans="2:5">
      <c r="B3" s="4" t="s">
        <v>988</v>
      </c>
      <c r="C3" s="5" t="s">
        <v>11</v>
      </c>
      <c r="D3" s="6"/>
      <c r="E3" s="6"/>
    </row>
    <row r="4" spans="2:5">
      <c r="B4" s="7" t="s">
        <v>989</v>
      </c>
      <c r="C4" s="8" t="s">
        <v>11</v>
      </c>
      <c r="D4" s="6"/>
      <c r="E4" s="6"/>
    </row>
    <row r="5" spans="2:5">
      <c r="B5" s="7" t="s">
        <v>990</v>
      </c>
      <c r="C5" s="8" t="s">
        <v>11</v>
      </c>
      <c r="D5" s="6"/>
      <c r="E5" s="6"/>
    </row>
    <row r="6" spans="2:5">
      <c r="B6" s="7" t="s">
        <v>991</v>
      </c>
      <c r="C6" s="8" t="s">
        <v>11</v>
      </c>
      <c r="D6" s="6"/>
      <c r="E6" s="6"/>
    </row>
    <row r="7" spans="2:5">
      <c r="B7" s="7" t="s">
        <v>992</v>
      </c>
      <c r="C7" s="8" t="s">
        <v>11</v>
      </c>
      <c r="D7" s="6"/>
      <c r="E7" s="6"/>
    </row>
    <row r="8" ht="24" spans="2:5">
      <c r="B8" s="7" t="s">
        <v>993</v>
      </c>
      <c r="C8" s="8" t="s">
        <v>362</v>
      </c>
      <c r="D8" s="6"/>
      <c r="E8" s="6"/>
    </row>
    <row r="9" spans="2:5">
      <c r="B9" s="6"/>
      <c r="C9" s="6"/>
      <c r="D9" s="6"/>
      <c r="E9" s="6"/>
    </row>
    <row r="10" spans="2:5">
      <c r="B10" s="6"/>
      <c r="C10" s="6"/>
      <c r="D10" s="6"/>
      <c r="E10" s="6"/>
    </row>
    <row r="11" spans="2:5">
      <c r="B11" s="6"/>
      <c r="C11" s="6"/>
      <c r="D11" s="6"/>
      <c r="E11" s="6"/>
    </row>
    <row r="12" spans="2:5">
      <c r="B12" s="6"/>
      <c r="C12" s="6"/>
      <c r="D12" s="6"/>
      <c r="E12" s="6"/>
    </row>
    <row r="13" spans="2:5">
      <c r="B13" s="6"/>
      <c r="C13" s="6"/>
      <c r="D13" s="6"/>
      <c r="E13" s="6"/>
    </row>
    <row r="14" spans="2:5">
      <c r="B14" s="6"/>
      <c r="C14" s="6"/>
      <c r="D14" s="6"/>
      <c r="E14" s="6"/>
    </row>
    <row r="15" spans="2:5">
      <c r="B15" s="6"/>
      <c r="C15" s="6"/>
      <c r="D15" s="6"/>
      <c r="E15" s="6"/>
    </row>
    <row r="16" spans="2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>
      <c r="B21" s="6"/>
      <c r="C21" s="6"/>
      <c r="D21" s="6"/>
      <c r="E21" s="6"/>
    </row>
    <row r="22" spans="2:5">
      <c r="B22" s="6"/>
      <c r="C22" s="6"/>
      <c r="D22" s="6"/>
      <c r="E22" s="6"/>
    </row>
    <row r="23" spans="2:5">
      <c r="B23" s="6"/>
      <c r="C23" s="6"/>
      <c r="D23" s="6"/>
      <c r="E23" s="6"/>
    </row>
    <row r="24" spans="2:5">
      <c r="B24" s="6"/>
      <c r="C24" s="6"/>
      <c r="D24" s="6"/>
      <c r="E24" s="6"/>
    </row>
    <row r="25" spans="2:5">
      <c r="B25" s="6"/>
      <c r="C25" s="6"/>
      <c r="D25" s="6"/>
      <c r="E25" s="6"/>
    </row>
    <row r="26" spans="2:5">
      <c r="B26" s="6"/>
      <c r="C26" s="6"/>
      <c r="D26" s="6"/>
      <c r="E26" s="6"/>
    </row>
    <row r="27" spans="2:5">
      <c r="B27" s="6"/>
      <c r="C27" s="6"/>
      <c r="D27" s="6"/>
      <c r="E27" s="6"/>
    </row>
    <row r="28" spans="2:5">
      <c r="B28" s="6"/>
      <c r="C28" s="6"/>
      <c r="D28" s="6"/>
      <c r="E28" s="6"/>
    </row>
    <row r="29" spans="2:5">
      <c r="B29" s="6"/>
      <c r="C29" s="6"/>
      <c r="D29" s="6"/>
      <c r="E29" s="6"/>
    </row>
    <row r="30" spans="2:5">
      <c r="B30" s="6"/>
      <c r="C30" s="6"/>
      <c r="D30" s="6"/>
      <c r="E30" s="6"/>
    </row>
    <row r="31" spans="2:5">
      <c r="B31" s="6"/>
      <c r="C31" s="6"/>
      <c r="D31" s="6"/>
      <c r="E31" s="6"/>
    </row>
    <row r="32" spans="2:5">
      <c r="B32" s="6"/>
      <c r="C32" s="6"/>
      <c r="D32" s="6"/>
      <c r="E32" s="6"/>
    </row>
    <row r="33" spans="2:5">
      <c r="B33" s="6"/>
      <c r="C33" s="6"/>
      <c r="D33" s="6"/>
      <c r="E33" s="6"/>
    </row>
    <row r="34" spans="2:5">
      <c r="B34" s="6"/>
      <c r="C34" s="6"/>
      <c r="D34" s="6"/>
      <c r="E34" s="6"/>
    </row>
    <row r="35" spans="2:5">
      <c r="B35" s="6"/>
      <c r="C35" s="6"/>
      <c r="D35" s="6"/>
      <c r="E35" s="6"/>
    </row>
    <row r="36" spans="2:5">
      <c r="B36" s="6"/>
      <c r="C36" s="6"/>
      <c r="D36" s="6"/>
      <c r="E36" s="6"/>
    </row>
    <row r="37" spans="2:5">
      <c r="B37" s="6"/>
      <c r="C37" s="6"/>
      <c r="D37" s="6"/>
      <c r="E37" s="6"/>
    </row>
    <row r="38" spans="2:5">
      <c r="B38" s="6"/>
      <c r="C38" s="6"/>
      <c r="D38" s="6"/>
      <c r="E38" s="6"/>
    </row>
    <row r="39" spans="2:5">
      <c r="B39" s="6"/>
      <c r="C39" s="6"/>
      <c r="D39" s="6"/>
      <c r="E39" s="6"/>
    </row>
    <row r="40" spans="2:5">
      <c r="B40" s="6"/>
      <c r="C40" s="6"/>
      <c r="D40" s="6"/>
      <c r="E40" s="6"/>
    </row>
    <row r="41" spans="2:5">
      <c r="B41" s="6"/>
      <c r="C41" s="6"/>
      <c r="D41" s="6"/>
      <c r="E41" s="6"/>
    </row>
    <row r="42" spans="2:5">
      <c r="B42" s="6"/>
      <c r="C42" s="6"/>
      <c r="D42" s="6"/>
      <c r="E42" s="6"/>
    </row>
    <row r="43" spans="2:5">
      <c r="B43" s="6"/>
      <c r="C43" s="6"/>
      <c r="D43" s="6"/>
      <c r="E43" s="6"/>
    </row>
    <row r="44" spans="2:5">
      <c r="B44" s="6"/>
      <c r="C44" s="6"/>
      <c r="D44" s="6"/>
      <c r="E44" s="6"/>
    </row>
    <row r="45" spans="2:5">
      <c r="B45" s="6"/>
      <c r="C45" s="6"/>
      <c r="D45" s="6"/>
      <c r="E45" s="6"/>
    </row>
    <row r="46" spans="2:5">
      <c r="B46" s="6"/>
      <c r="C46" s="6"/>
      <c r="D46" s="6"/>
      <c r="E46" s="6"/>
    </row>
    <row r="47" spans="2:5">
      <c r="B47" s="6"/>
      <c r="C47" s="6"/>
      <c r="D47" s="6"/>
      <c r="E47" s="6"/>
    </row>
    <row r="48" spans="2:5">
      <c r="B48" s="6"/>
      <c r="C48" s="6"/>
      <c r="D48" s="6"/>
      <c r="E48" s="6"/>
    </row>
    <row r="49" spans="2:5">
      <c r="B49" s="6"/>
      <c r="C49" s="6"/>
      <c r="D49" s="6"/>
      <c r="E49" s="6"/>
    </row>
    <row r="50" spans="2:5">
      <c r="B50" s="6"/>
      <c r="C50" s="6"/>
      <c r="D50" s="6"/>
      <c r="E50" s="6"/>
    </row>
    <row r="51" spans="2:5">
      <c r="B51" s="6"/>
      <c r="C51" s="6"/>
      <c r="D51" s="6"/>
      <c r="E51" s="6"/>
    </row>
    <row r="52" spans="2:5">
      <c r="B52" s="6"/>
      <c r="C52" s="6"/>
      <c r="D52" s="6"/>
      <c r="E52" s="6"/>
    </row>
    <row r="53" spans="2:5">
      <c r="B53" s="6"/>
      <c r="C53" s="6"/>
      <c r="D53" s="6"/>
      <c r="E53" s="6"/>
    </row>
    <row r="54" spans="2:5">
      <c r="B54" s="6"/>
      <c r="C54" s="6"/>
      <c r="D54" s="6"/>
      <c r="E54" s="6"/>
    </row>
    <row r="55" spans="2:5">
      <c r="B55" s="6"/>
      <c r="C55" s="6"/>
      <c r="D55" s="6"/>
      <c r="E55" s="6"/>
    </row>
    <row r="56" spans="2:5">
      <c r="B56" s="6"/>
      <c r="C56" s="6"/>
      <c r="D56" s="6"/>
      <c r="E56" s="6"/>
    </row>
    <row r="57" spans="2:5">
      <c r="B57" s="6"/>
      <c r="C57" s="6"/>
      <c r="D57" s="6"/>
      <c r="E57" s="6"/>
    </row>
    <row r="58" spans="2:5">
      <c r="B58" s="6"/>
      <c r="C58" s="6"/>
      <c r="D58" s="6"/>
      <c r="E58" s="6"/>
    </row>
    <row r="59" spans="2:5">
      <c r="B59" s="6"/>
      <c r="C59" s="6"/>
      <c r="D59" s="6"/>
      <c r="E59" s="6"/>
    </row>
    <row r="60" spans="2:5">
      <c r="B60" s="6"/>
      <c r="C60" s="6"/>
      <c r="D60" s="6"/>
      <c r="E60" s="6"/>
    </row>
    <row r="61" spans="2:5">
      <c r="B61" s="6"/>
      <c r="C61" s="6"/>
      <c r="D61" s="6"/>
      <c r="E61" s="6"/>
    </row>
    <row r="62" spans="2:5">
      <c r="B62" s="6"/>
      <c r="C62" s="6"/>
      <c r="D62" s="6"/>
      <c r="E62" s="6"/>
    </row>
    <row r="63" spans="2:5">
      <c r="B63" s="6"/>
      <c r="C63" s="6"/>
      <c r="D63" s="6"/>
      <c r="E63" s="6"/>
    </row>
    <row r="64" spans="2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2" sqref="D22"/>
    </sheetView>
  </sheetViews>
  <sheetFormatPr defaultColWidth="9" defaultRowHeight="13.5" outlineLevelCol="4"/>
  <cols>
    <col min="2" max="2" width="15.75" customWidth="1"/>
    <col min="4" max="4" width="16.875" customWidth="1"/>
    <col min="5" max="5" width="11.75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69" t="s">
        <v>357</v>
      </c>
      <c r="C2" s="69" t="s">
        <v>358</v>
      </c>
      <c r="D2" s="69" t="s">
        <v>359</v>
      </c>
      <c r="E2" s="69" t="s">
        <v>360</v>
      </c>
    </row>
    <row r="3" spans="2:5">
      <c r="B3" s="72" t="s">
        <v>381</v>
      </c>
      <c r="C3" s="62" t="s">
        <v>382</v>
      </c>
      <c r="D3" s="69"/>
      <c r="E3" s="69"/>
    </row>
    <row r="4" spans="2:5">
      <c r="B4" s="48" t="s">
        <v>383</v>
      </c>
      <c r="C4" s="62" t="s">
        <v>382</v>
      </c>
      <c r="D4" s="69"/>
      <c r="E4" s="69"/>
    </row>
    <row r="5" spans="2:5">
      <c r="B5" s="48" t="s">
        <v>384</v>
      </c>
      <c r="C5" s="62" t="s">
        <v>382</v>
      </c>
      <c r="D5" s="69"/>
      <c r="E5" s="69"/>
    </row>
    <row r="6" spans="2:5">
      <c r="B6" s="48" t="s">
        <v>385</v>
      </c>
      <c r="C6" s="62" t="s">
        <v>382</v>
      </c>
      <c r="D6" s="69"/>
      <c r="E6" s="69"/>
    </row>
    <row r="7" spans="2:5">
      <c r="B7" s="48" t="s">
        <v>386</v>
      </c>
      <c r="C7" s="62" t="s">
        <v>382</v>
      </c>
      <c r="D7" s="69"/>
      <c r="E7" s="69"/>
    </row>
    <row r="8" spans="2:5">
      <c r="B8" s="48" t="s">
        <v>387</v>
      </c>
      <c r="C8" s="62" t="s">
        <v>382</v>
      </c>
      <c r="D8" s="69"/>
      <c r="E8" s="69"/>
    </row>
    <row r="9" spans="2:5">
      <c r="B9" s="92" t="s">
        <v>388</v>
      </c>
      <c r="C9" s="62" t="s">
        <v>382</v>
      </c>
      <c r="D9" s="69"/>
      <c r="E9" s="69"/>
    </row>
    <row r="10" spans="2:5">
      <c r="B10" s="92" t="s">
        <v>389</v>
      </c>
      <c r="C10" s="62" t="s">
        <v>382</v>
      </c>
      <c r="D10" s="69"/>
      <c r="E10" s="69"/>
    </row>
    <row r="11" spans="2:5">
      <c r="B11" s="50" t="s">
        <v>390</v>
      </c>
      <c r="C11" s="62" t="s">
        <v>382</v>
      </c>
      <c r="D11" s="69"/>
      <c r="E11" s="69"/>
    </row>
    <row r="12" spans="2:5">
      <c r="B12" s="62" t="s">
        <v>391</v>
      </c>
      <c r="C12" s="62" t="s">
        <v>382</v>
      </c>
      <c r="D12" s="69"/>
      <c r="E12" s="69"/>
    </row>
  </sheetData>
  <mergeCells count="1">
    <mergeCell ref="B1:D1"/>
  </mergeCells>
  <hyperlinks>
    <hyperlink ref="A1" location="目录!A1" display="返回首页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12" sqref="D12"/>
    </sheetView>
  </sheetViews>
  <sheetFormatPr defaultColWidth="9" defaultRowHeight="13.5" outlineLevelRow="4" outlineLevelCol="4"/>
  <cols>
    <col min="2" max="2" width="22.125" customWidth="1"/>
    <col min="4" max="4" width="12.125" customWidth="1"/>
    <col min="5" max="5" width="12.875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69" t="s">
        <v>357</v>
      </c>
      <c r="C2" s="69" t="s">
        <v>358</v>
      </c>
      <c r="D2" s="69" t="s">
        <v>359</v>
      </c>
      <c r="E2" s="69" t="s">
        <v>360</v>
      </c>
    </row>
    <row r="3" spans="2:5">
      <c r="B3" s="61" t="s">
        <v>392</v>
      </c>
      <c r="C3" s="62" t="s">
        <v>382</v>
      </c>
      <c r="D3" s="6"/>
      <c r="E3" s="6"/>
    </row>
    <row r="4" spans="2:5">
      <c r="B4" s="48" t="s">
        <v>393</v>
      </c>
      <c r="C4" s="62" t="s">
        <v>382</v>
      </c>
      <c r="D4" s="6"/>
      <c r="E4" s="6"/>
    </row>
    <row r="5" spans="2:5">
      <c r="B5" s="48" t="s">
        <v>394</v>
      </c>
      <c r="C5" s="62" t="s">
        <v>382</v>
      </c>
      <c r="D5" s="6"/>
      <c r="E5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E14" sqref="E14"/>
    </sheetView>
  </sheetViews>
  <sheetFormatPr defaultColWidth="9" defaultRowHeight="13.5" outlineLevelRow="2" outlineLevelCol="4"/>
  <cols>
    <col min="4" max="4" width="26.375" customWidth="1"/>
    <col min="5" max="5" width="12.875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69" t="s">
        <v>357</v>
      </c>
      <c r="C2" s="69" t="s">
        <v>358</v>
      </c>
      <c r="D2" s="69" t="s">
        <v>359</v>
      </c>
      <c r="E2" s="69" t="s">
        <v>360</v>
      </c>
    </row>
    <row r="3" spans="2:5">
      <c r="B3" s="61" t="s">
        <v>395</v>
      </c>
      <c r="C3" s="91" t="s">
        <v>396</v>
      </c>
      <c r="D3" s="6"/>
      <c r="E3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$A1:$XFD1"/>
    </sheetView>
  </sheetViews>
  <sheetFormatPr defaultColWidth="9" defaultRowHeight="13.5" outlineLevelRow="3" outlineLevelCol="4"/>
  <cols>
    <col min="2" max="3" width="15.75" customWidth="1"/>
    <col min="4" max="4" width="12.125" customWidth="1"/>
    <col min="5" max="5" width="12.875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69" t="s">
        <v>357</v>
      </c>
      <c r="C2" s="69" t="s">
        <v>358</v>
      </c>
      <c r="D2" s="69" t="s">
        <v>359</v>
      </c>
      <c r="E2" s="69" t="s">
        <v>360</v>
      </c>
    </row>
    <row r="3" spans="2:5">
      <c r="B3" s="61" t="s">
        <v>397</v>
      </c>
      <c r="C3" s="91" t="s">
        <v>398</v>
      </c>
      <c r="D3" s="6"/>
      <c r="E3" s="6"/>
    </row>
    <row r="4" spans="2:5">
      <c r="B4" s="61" t="s">
        <v>399</v>
      </c>
      <c r="C4" s="91" t="s">
        <v>398</v>
      </c>
      <c r="D4" s="6"/>
      <c r="E4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E15" sqref="E15"/>
    </sheetView>
  </sheetViews>
  <sheetFormatPr defaultColWidth="9" defaultRowHeight="13.5" outlineLevelCol="6"/>
  <cols>
    <col min="3" max="3" width="8.875" customWidth="1"/>
    <col min="4" max="4" width="26.25" customWidth="1"/>
    <col min="5" max="5" width="12.875" customWidth="1"/>
    <col min="7" max="7" width="16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69" t="s">
        <v>357</v>
      </c>
      <c r="C2" s="69" t="s">
        <v>358</v>
      </c>
      <c r="D2" s="69" t="s">
        <v>359</v>
      </c>
      <c r="E2" s="69" t="s">
        <v>360</v>
      </c>
    </row>
    <row r="3" ht="24" spans="2:5">
      <c r="B3" s="13" t="s">
        <v>400</v>
      </c>
      <c r="C3" s="84" t="s">
        <v>382</v>
      </c>
      <c r="D3" s="6"/>
      <c r="E3" s="6"/>
    </row>
    <row r="4" ht="24" spans="2:5">
      <c r="B4" s="22" t="s">
        <v>401</v>
      </c>
      <c r="C4" s="84" t="s">
        <v>382</v>
      </c>
      <c r="D4" s="6"/>
      <c r="E4" s="6"/>
    </row>
    <row r="5" ht="14.25" spans="2:7">
      <c r="B5" s="22" t="s">
        <v>402</v>
      </c>
      <c r="C5" s="84" t="s">
        <v>382</v>
      </c>
      <c r="D5" s="6"/>
      <c r="E5" s="6"/>
      <c r="G5" s="14" t="s">
        <v>403</v>
      </c>
    </row>
    <row r="6" ht="14.25" spans="2:7">
      <c r="B6" s="11" t="s">
        <v>404</v>
      </c>
      <c r="C6" s="84" t="s">
        <v>382</v>
      </c>
      <c r="D6" s="6"/>
      <c r="E6" s="6"/>
      <c r="G6" s="14" t="s">
        <v>403</v>
      </c>
    </row>
    <row r="7" ht="14.25" spans="2:7">
      <c r="B7" s="11" t="s">
        <v>405</v>
      </c>
      <c r="C7" s="84" t="s">
        <v>382</v>
      </c>
      <c r="D7" s="6"/>
      <c r="E7" s="6"/>
      <c r="G7" s="14" t="s">
        <v>403</v>
      </c>
    </row>
    <row r="8" ht="14.25" spans="2:7">
      <c r="B8" s="11" t="s">
        <v>406</v>
      </c>
      <c r="C8" s="84" t="s">
        <v>362</v>
      </c>
      <c r="D8" s="6"/>
      <c r="E8" s="6"/>
      <c r="G8" s="14" t="s">
        <v>403</v>
      </c>
    </row>
    <row r="9" ht="14.25" spans="2:7">
      <c r="B9" s="4" t="s">
        <v>407</v>
      </c>
      <c r="C9" s="84" t="s">
        <v>382</v>
      </c>
      <c r="D9" s="6"/>
      <c r="E9" s="6"/>
      <c r="G9" s="14"/>
    </row>
    <row r="10" ht="14.25" spans="2:7">
      <c r="B10" s="12" t="s">
        <v>408</v>
      </c>
      <c r="C10" s="84" t="s">
        <v>382</v>
      </c>
      <c r="D10" s="6"/>
      <c r="E10" s="6"/>
      <c r="G10" s="14"/>
    </row>
    <row r="11" ht="24" spans="2:7">
      <c r="B11" s="89" t="s">
        <v>409</v>
      </c>
      <c r="C11" s="80" t="s">
        <v>362</v>
      </c>
      <c r="D11" s="6"/>
      <c r="E11" s="6"/>
      <c r="G11" s="14" t="s">
        <v>403</v>
      </c>
    </row>
    <row r="12" spans="2:5">
      <c r="B12" s="90" t="s">
        <v>410</v>
      </c>
      <c r="C12" s="80" t="s">
        <v>362</v>
      </c>
      <c r="D12" s="6"/>
      <c r="E1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$A1:$XFD1"/>
    </sheetView>
  </sheetViews>
  <sheetFormatPr defaultColWidth="9" defaultRowHeight="13.5" outlineLevelCol="4"/>
  <cols>
    <col min="4" max="4" width="27.75" customWidth="1"/>
    <col min="5" max="5" width="12.875" customWidth="1"/>
  </cols>
  <sheetData>
    <row r="1" customFormat="1" ht="36" customHeight="1" spans="1:4">
      <c r="A1" s="1" t="s">
        <v>355</v>
      </c>
      <c r="B1" s="2" t="s">
        <v>356</v>
      </c>
      <c r="C1" s="2"/>
      <c r="D1" s="2"/>
    </row>
    <row r="2" spans="2:5">
      <c r="B2" s="69" t="s">
        <v>357</v>
      </c>
      <c r="C2" s="69" t="s">
        <v>358</v>
      </c>
      <c r="D2" s="69" t="s">
        <v>359</v>
      </c>
      <c r="E2" s="69" t="s">
        <v>360</v>
      </c>
    </row>
    <row r="3" ht="21" spans="2:5">
      <c r="B3" s="88" t="s">
        <v>411</v>
      </c>
      <c r="C3" s="84" t="s">
        <v>382</v>
      </c>
      <c r="D3" s="6"/>
      <c r="E3" s="6"/>
    </row>
    <row r="4" ht="21" spans="2:5">
      <c r="B4" s="88" t="s">
        <v>412</v>
      </c>
      <c r="C4" s="84" t="s">
        <v>382</v>
      </c>
      <c r="D4" s="6"/>
      <c r="E4" s="6"/>
    </row>
    <row r="5" ht="31.5" spans="2:5">
      <c r="B5" s="88" t="s">
        <v>413</v>
      </c>
      <c r="C5" s="84" t="s">
        <v>382</v>
      </c>
      <c r="D5" s="6"/>
      <c r="E5" s="6"/>
    </row>
    <row r="6" ht="31.5" spans="2:5">
      <c r="B6" s="88" t="s">
        <v>414</v>
      </c>
      <c r="C6" s="84" t="s">
        <v>382</v>
      </c>
      <c r="D6" s="6"/>
      <c r="E6" s="6"/>
    </row>
    <row r="7" ht="31.5" spans="2:5">
      <c r="B7" s="88" t="s">
        <v>415</v>
      </c>
      <c r="C7" s="84" t="s">
        <v>382</v>
      </c>
      <c r="D7" s="6"/>
      <c r="E7" s="6"/>
    </row>
    <row r="8" ht="31.5" spans="2:5">
      <c r="B8" s="88" t="s">
        <v>416</v>
      </c>
      <c r="C8" s="84" t="s">
        <v>382</v>
      </c>
      <c r="D8" s="6"/>
      <c r="E8" s="6"/>
    </row>
    <row r="9" ht="31.5" spans="2:5">
      <c r="B9" s="88" t="s">
        <v>417</v>
      </c>
      <c r="C9" s="84" t="s">
        <v>382</v>
      </c>
      <c r="D9" s="6"/>
      <c r="E9" s="6"/>
    </row>
    <row r="10" ht="31.5" spans="2:5">
      <c r="B10" s="88" t="s">
        <v>418</v>
      </c>
      <c r="C10" s="84" t="s">
        <v>382</v>
      </c>
      <c r="D10" s="6"/>
      <c r="E10" s="6"/>
    </row>
    <row r="11" ht="21" spans="2:5">
      <c r="B11" s="88" t="s">
        <v>419</v>
      </c>
      <c r="C11" s="84" t="s">
        <v>382</v>
      </c>
      <c r="D11" s="6"/>
      <c r="E11" s="6"/>
    </row>
    <row r="12" ht="21" spans="2:5">
      <c r="B12" s="88" t="s">
        <v>420</v>
      </c>
      <c r="C12" s="84" t="s">
        <v>382</v>
      </c>
      <c r="D12" s="6"/>
      <c r="E12" s="6"/>
    </row>
  </sheetData>
  <mergeCells count="1">
    <mergeCell ref="B1:D1"/>
  </mergeCells>
  <hyperlinks>
    <hyperlink ref="A1" location="目录!A1" display="返回首页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目录</vt:lpstr>
      <vt:lpstr>接口表</vt:lpstr>
      <vt:lpstr>柜面系统</vt:lpstr>
      <vt:lpstr>理财系统</vt:lpstr>
      <vt:lpstr>银医终端</vt:lpstr>
      <vt:lpstr>ICS</vt:lpstr>
      <vt:lpstr>资产证券化</vt:lpstr>
      <vt:lpstr>全网收单</vt:lpstr>
      <vt:lpstr>国库电子化</vt:lpstr>
      <vt:lpstr>批量平台</vt:lpstr>
      <vt:lpstr>南天跨平台</vt:lpstr>
      <vt:lpstr>手机银行</vt:lpstr>
      <vt:lpstr>微信银行</vt:lpstr>
      <vt:lpstr>移动营销</vt:lpstr>
      <vt:lpstr>网银系统</vt:lpstr>
      <vt:lpstr>信贷系统</vt:lpstr>
      <vt:lpstr>资金系统</vt:lpstr>
      <vt:lpstr>电话银行</vt:lpstr>
      <vt:lpstr>国结系统</vt:lpstr>
      <vt:lpstr>深圳同城</vt:lpstr>
      <vt:lpstr>网联银联</vt:lpstr>
      <vt:lpstr>支付系统</vt:lpstr>
      <vt:lpstr>卡前置</vt:lpstr>
      <vt:lpstr>中软跨平台</vt:lpstr>
      <vt:lpstr>VTM</vt:lpstr>
      <vt:lpstr>电票系统</vt:lpstr>
      <vt:lpstr>网贷平台</vt:lpstr>
      <vt:lpstr>直销银行</vt:lpstr>
      <vt:lpstr>小能人</vt:lpstr>
      <vt:lpstr>综合支付</vt:lpstr>
      <vt:lpstr>中间业务</vt:lpstr>
      <vt:lpstr>供应链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路明非</cp:lastModifiedBy>
  <dcterms:created xsi:type="dcterms:W3CDTF">2020-07-02T01:52:00Z</dcterms:created>
  <dcterms:modified xsi:type="dcterms:W3CDTF">2020-07-06T08:29:20Z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  <property fmtid="{D5CDD505-2E9C-101B-9397-08002B2CF9AE}" pid="3" name="KSOReadingLayout">
    <vt:bool>true</vt:bool>
  </property>
</Properties>
</file>