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银联" sheetId="3" r:id="rId2"/>
    <sheet name="浙商" sheetId="4" r:id="rId3"/>
    <sheet name="微众" sheetId="5" r:id="rId4"/>
    <sheet name="钱大" sheetId="6" r:id="rId5"/>
    <sheet name="紫金" sheetId="7" r:id="rId6"/>
    <sheet name="丰收" sheetId="8" r:id="rId7"/>
    <sheet name="蜂狂购" sheetId="9" r:id="rId8"/>
    <sheet name="光大申请" sheetId="10" r:id="rId9"/>
    <sheet name="新时代" sheetId="11" r:id="rId10"/>
    <sheet name="光大证券" sheetId="12" r:id="rId11"/>
    <sheet name="国泰" sheetId="13" r:id="rId12"/>
    <sheet name="安信" sheetId="14" r:id="rId13"/>
    <sheet name="单数" sheetId="15" r:id="rId14"/>
  </sheets>
  <definedNames>
    <definedName name="_xlnm._FilterDatabase" localSheetId="0" hidden="1">总表!$A$1:$AA$99</definedName>
    <definedName name="_xlnm._FilterDatabase" localSheetId="1" hidden="1">银联!$A$1:$C$92</definedName>
    <definedName name="_xlnm._FilterDatabase" localSheetId="2" hidden="1">浙商!$A$1:$D$92</definedName>
    <definedName name="_xlnm._FilterDatabase" localSheetId="4" hidden="1">钱大!$A$1:$C$92</definedName>
    <definedName name="_xlnm._FilterDatabase" localSheetId="5" hidden="1">紫金!$A$1:$C$92</definedName>
    <definedName name="_xlnm._FilterDatabase" localSheetId="6" hidden="1">丰收!$A$1:$C$92</definedName>
    <definedName name="_xlnm._FilterDatabase" localSheetId="7" hidden="1">蜂狂购!$A$1:$C$92</definedName>
    <definedName name="_xlnm._FilterDatabase" localSheetId="8" hidden="1">光大申请!$A$1:$C$92</definedName>
    <definedName name="_xlnm._FilterDatabase" localSheetId="9" hidden="1">新时代!$A$1:$E$92</definedName>
    <definedName name="_xlnm._FilterDatabase" localSheetId="10" hidden="1">光大证券!$A$1:$E$92</definedName>
    <definedName name="_xlnm._FilterDatabase" localSheetId="11" hidden="1">国泰!$A$1:$E$92</definedName>
    <definedName name="_xlnm._FilterDatabase" localSheetId="12" hidden="1">安信!$A$1:$E$92</definedName>
  </definedNames>
  <calcPr calcId="144525"/>
</workbook>
</file>

<file path=xl/sharedStrings.xml><?xml version="1.0" encoding="utf-8"?>
<sst xmlns="http://schemas.openxmlformats.org/spreadsheetml/2006/main" count="237">
  <si>
    <t>2018年3月10日网点每日报表（明珠广场）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</si>
  <si>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</si>
  <si>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</si>
  <si>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</si>
  <si>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</si>
  <si>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</si>
  <si>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</si>
  <si>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</si>
  <si>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</si>
  <si>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</si>
  <si>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</si>
  <si>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</si>
  <si>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</si>
  <si>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</si>
  <si>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</si>
  <si>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微众</t>
  </si>
  <si>
    <t>钱大</t>
  </si>
  <si>
    <t>紫金</t>
  </si>
  <si>
    <t>丰收</t>
  </si>
  <si>
    <t>蜂狂购</t>
  </si>
  <si>
    <t>光大申请</t>
  </si>
  <si>
    <t>新时代</t>
  </si>
  <si>
    <t>光大</t>
  </si>
  <si>
    <t>国泰</t>
  </si>
  <si>
    <t>安信</t>
  </si>
  <si>
    <t>是否完成</t>
  </si>
  <si>
    <t>后六位</t>
  </si>
  <si>
    <t>资金账号</t>
  </si>
  <si>
    <t>闵</t>
  </si>
  <si>
    <t>张盈盈</t>
  </si>
  <si>
    <t>340825199811272422</t>
  </si>
  <si>
    <t>中介</t>
  </si>
  <si>
    <t>晨曦</t>
  </si>
  <si>
    <t>刘雅琴</t>
  </si>
  <si>
    <t>340123199410044145</t>
  </si>
  <si>
    <t>z先生</t>
  </si>
  <si>
    <t>董杨圣杰</t>
  </si>
  <si>
    <t>341125199901220098</t>
  </si>
  <si>
    <t>叶正才</t>
  </si>
  <si>
    <t>倪博文</t>
  </si>
  <si>
    <t>340823199903302712</t>
  </si>
  <si>
    <t>钱千玺</t>
  </si>
  <si>
    <t>吴扬扬</t>
  </si>
  <si>
    <t>342422199709248557</t>
  </si>
  <si>
    <t>人力资源</t>
  </si>
  <si>
    <t>汪新</t>
  </si>
  <si>
    <t>342623199310030319</t>
  </si>
  <si>
    <t>魏亮亮</t>
  </si>
  <si>
    <t>622827199503155111</t>
  </si>
  <si>
    <t>思途</t>
  </si>
  <si>
    <t>何淑琦</t>
  </si>
  <si>
    <t>340122199903313925</t>
  </si>
  <si>
    <t>朱慧</t>
  </si>
  <si>
    <t>340826199905156023</t>
  </si>
  <si>
    <t>周凤仪</t>
  </si>
  <si>
    <t>340122199907014826</t>
  </si>
  <si>
    <t>马庆同</t>
  </si>
  <si>
    <t>342622199708035148</t>
  </si>
  <si>
    <t>夏丽</t>
  </si>
  <si>
    <t>342622199901072688</t>
  </si>
  <si>
    <t>诸蓓蓓</t>
  </si>
  <si>
    <t>340223199910085125</t>
  </si>
  <si>
    <t>李沙沙</t>
  </si>
  <si>
    <t>320321199709163020</t>
  </si>
  <si>
    <t>李秀梅</t>
  </si>
  <si>
    <t>341202199906123327</t>
  </si>
  <si>
    <t>马梦婷</t>
  </si>
  <si>
    <t>340403199905170882</t>
  </si>
  <si>
    <t>庄秋月</t>
  </si>
  <si>
    <t>32118119981029462x</t>
  </si>
  <si>
    <t>李宽妹</t>
  </si>
  <si>
    <t>342225199804175340</t>
  </si>
  <si>
    <t>盛媛媛</t>
  </si>
  <si>
    <t>340825199910061524</t>
  </si>
  <si>
    <t>韦维</t>
  </si>
  <si>
    <t>340825199812103428</t>
  </si>
  <si>
    <t>曾建华</t>
  </si>
  <si>
    <t>43112719980926675x</t>
  </si>
  <si>
    <t>方婉青</t>
  </si>
  <si>
    <t>342427199810075526</t>
  </si>
  <si>
    <t>杜辉豪</t>
  </si>
  <si>
    <t>342427199907232818</t>
  </si>
  <si>
    <t>钱敏杰</t>
  </si>
  <si>
    <t>340823199907306719</t>
  </si>
  <si>
    <t>杨传龙</t>
  </si>
  <si>
    <t>张晓堃</t>
  </si>
  <si>
    <t>340828199212020118</t>
  </si>
  <si>
    <t>二狗子</t>
  </si>
  <si>
    <t>汪婕</t>
  </si>
  <si>
    <t>340121199901262523</t>
  </si>
  <si>
    <t>朱青青</t>
  </si>
  <si>
    <t>罗广</t>
  </si>
  <si>
    <t>汪金</t>
  </si>
  <si>
    <t>尹存</t>
  </si>
  <si>
    <t>傲娇的大傻</t>
  </si>
  <si>
    <t>谢宗侠</t>
  </si>
  <si>
    <t>陈佳乐</t>
  </si>
  <si>
    <t>孙锐</t>
  </si>
  <si>
    <t>张元</t>
  </si>
  <si>
    <t>吴恒</t>
  </si>
  <si>
    <t>邓卓军</t>
  </si>
  <si>
    <t>342426199711160315</t>
  </si>
  <si>
    <t>杨蕾</t>
  </si>
  <si>
    <t>370481199808102267</t>
  </si>
  <si>
    <t>毛梦林</t>
  </si>
  <si>
    <t>342221199810289218</t>
  </si>
  <si>
    <t>何伟</t>
  </si>
  <si>
    <t>342622199809205515</t>
  </si>
  <si>
    <t>聂水龙</t>
  </si>
  <si>
    <t>司徒</t>
  </si>
  <si>
    <t>黄锐</t>
  </si>
  <si>
    <t>342426199910130215</t>
  </si>
  <si>
    <t>田婉玉</t>
  </si>
  <si>
    <t>341221199912023145</t>
  </si>
  <si>
    <t>周凤</t>
  </si>
  <si>
    <t>342225199702162020</t>
  </si>
  <si>
    <t>蔡</t>
  </si>
  <si>
    <t>陈然星</t>
  </si>
  <si>
    <t>340521199812216826</t>
  </si>
  <si>
    <t>崔顺</t>
  </si>
  <si>
    <t>何燕</t>
  </si>
  <si>
    <t>342425199910160426</t>
  </si>
  <si>
    <t>沉迷</t>
  </si>
  <si>
    <t>王子君</t>
  </si>
  <si>
    <t>342901199911142824</t>
  </si>
  <si>
    <t>余小瑶</t>
  </si>
  <si>
    <t>340827199912245233</t>
  </si>
  <si>
    <t>方瑜</t>
  </si>
  <si>
    <t>34082419991203382x</t>
  </si>
  <si>
    <t>胡涛</t>
  </si>
  <si>
    <t>34292119981226483x</t>
  </si>
  <si>
    <t>张秋</t>
  </si>
  <si>
    <t>李霖</t>
  </si>
  <si>
    <t>342401199707251874</t>
  </si>
  <si>
    <t>沈敏</t>
  </si>
  <si>
    <t>340826199901242223</t>
  </si>
  <si>
    <t>吴琴英</t>
  </si>
  <si>
    <t>360731199907207647</t>
  </si>
  <si>
    <t>师阳</t>
  </si>
  <si>
    <t>130502200001010039</t>
  </si>
  <si>
    <t>姜亚男</t>
  </si>
  <si>
    <t>342422199809261688</t>
  </si>
  <si>
    <t>辛圆</t>
  </si>
  <si>
    <t>220421199905312128</t>
  </si>
  <si>
    <t xml:space="preserve">司徒 </t>
  </si>
  <si>
    <t>赵嘉乐</t>
  </si>
  <si>
    <t>142727199801253051</t>
  </si>
  <si>
    <t>许正才</t>
  </si>
  <si>
    <t>吴许利</t>
  </si>
  <si>
    <t>340323199812164220</t>
  </si>
  <si>
    <t>邱鑫</t>
  </si>
  <si>
    <t>340881199809011216</t>
  </si>
  <si>
    <t>张球</t>
  </si>
  <si>
    <t>王昭</t>
  </si>
  <si>
    <t>342623199809065019</t>
  </si>
  <si>
    <t>李然</t>
  </si>
  <si>
    <t>342423199809165692</t>
  </si>
  <si>
    <t>杨乃露</t>
  </si>
  <si>
    <t>34240119970716472x</t>
  </si>
  <si>
    <t>李辉（汪金）</t>
  </si>
  <si>
    <t>汪荣华</t>
  </si>
  <si>
    <t>34292119971024132x</t>
  </si>
  <si>
    <t>于琦琦</t>
  </si>
  <si>
    <t>341222199808201526</t>
  </si>
  <si>
    <t>汪聪聪</t>
  </si>
  <si>
    <t>342921199811121220</t>
  </si>
  <si>
    <t>王琰</t>
  </si>
  <si>
    <t>340827199706220324</t>
  </si>
  <si>
    <t>王青松</t>
  </si>
  <si>
    <t>342622199807101374</t>
  </si>
  <si>
    <t>吴兴科</t>
  </si>
  <si>
    <t>340823199712015815</t>
  </si>
  <si>
    <t>孙浩</t>
  </si>
  <si>
    <t>341221199707098279</t>
  </si>
  <si>
    <t>邓志亮</t>
  </si>
  <si>
    <t>14022319970310383x</t>
  </si>
  <si>
    <t>丁文丽</t>
  </si>
  <si>
    <t>339005199811173464</t>
  </si>
  <si>
    <t>乔倩</t>
  </si>
  <si>
    <t>张传玉</t>
  </si>
  <si>
    <t>340823199912220047</t>
  </si>
  <si>
    <t>张小晴</t>
  </si>
  <si>
    <t>341203199910222543</t>
  </si>
  <si>
    <t>汪恬恬</t>
  </si>
  <si>
    <t>张鹏宇</t>
  </si>
  <si>
    <t>340822199806031625</t>
  </si>
  <si>
    <t>龙</t>
  </si>
  <si>
    <t>储倪森</t>
  </si>
  <si>
    <t>34082819890525641X</t>
  </si>
  <si>
    <t>胡颖夏</t>
  </si>
  <si>
    <t>342923199905166027</t>
  </si>
  <si>
    <t>钱琛</t>
  </si>
  <si>
    <t>340823199907220026</t>
  </si>
  <si>
    <t>刘潘玲</t>
  </si>
  <si>
    <t>34112519990719218X</t>
  </si>
  <si>
    <t>查水琴</t>
  </si>
  <si>
    <t>340823198910103547</t>
  </si>
  <si>
    <t>尹远达</t>
  </si>
  <si>
    <t>邓明建</t>
  </si>
  <si>
    <t>340223199902053211</t>
  </si>
  <si>
    <t>张祥梅</t>
  </si>
  <si>
    <t>34242319981025406X</t>
  </si>
  <si>
    <t>杨伟锟</t>
  </si>
  <si>
    <t>232321199902251719</t>
  </si>
  <si>
    <t>王方言</t>
  </si>
  <si>
    <t>411424199701108033</t>
  </si>
  <si>
    <t>曾慧</t>
  </si>
  <si>
    <t>341621199602255129</t>
  </si>
  <si>
    <t>柴化梅</t>
  </si>
  <si>
    <t>342422199811211081</t>
  </si>
  <si>
    <t>张萌</t>
  </si>
  <si>
    <t>342425199911290425</t>
  </si>
  <si>
    <t>陈鹏飞</t>
  </si>
  <si>
    <t>342601199911191830</t>
  </si>
  <si>
    <t xml:space="preserve">叶 </t>
  </si>
  <si>
    <t>汪辉</t>
  </si>
  <si>
    <t>341226199706164734</t>
  </si>
  <si>
    <t>叶</t>
  </si>
  <si>
    <t>郑剑</t>
  </si>
  <si>
    <t>341021199812284072</t>
  </si>
  <si>
    <t>何建军</t>
  </si>
  <si>
    <t>340111199806170513</t>
  </si>
  <si>
    <t>徐思雨</t>
  </si>
  <si>
    <t>340323199703108238</t>
  </si>
  <si>
    <t>匡宇霄</t>
  </si>
  <si>
    <t>342401200003122260</t>
  </si>
  <si>
    <t>合计：</t>
  </si>
  <si>
    <t>网点发生费用合计：</t>
  </si>
  <si>
    <t>其中：</t>
  </si>
  <si>
    <t>1、兼职工资：4382</t>
  </si>
  <si>
    <t>2、代理费：2155</t>
  </si>
  <si>
    <t>3、有效户手续费：0</t>
  </si>
  <si>
    <t>4、兼职尾款：0</t>
  </si>
  <si>
    <t>手机号码</t>
  </si>
  <si>
    <t>单名</t>
  </si>
  <si>
    <t>单数</t>
  </si>
  <si>
    <t>光大证券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</si>
</sst>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1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2" borderId="18" applyNumberFormat="0" applyAlignment="0" applyProtection="0">
      <alignment vertical="center"/>
    </xf>
    <xf numFmtId="0" fontId="21" fillId="12" borderId="23" applyNumberFormat="0" applyAlignment="0" applyProtection="0">
      <alignment vertical="center"/>
    </xf>
    <xf numFmtId="0" fontId="17" fillId="26" borderId="2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5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100" sqref="H100"/>
    </sheetView>
  </sheetViews>
  <sheetFormatPr defaultColWidth="9" defaultRowHeight="12"/>
  <cols>
    <col min="1" max="1" width="10.8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1"/>
    <col min="9" max="9" width="7.25" style="1" customWidth="1"/>
    <col min="10" max="16" width="9" style="1"/>
    <col min="17" max="17" width="7.125" style="1" customWidth="1"/>
    <col min="18" max="20" width="9.25" style="1"/>
    <col min="21" max="22" width="9" style="1"/>
    <col min="23" max="23" width="7.125" style="1" customWidth="1"/>
    <col min="24" max="24" width="9" style="1"/>
    <col min="25" max="25" width="17.875" style="2" customWidth="1"/>
    <col min="26" max="16384" width="9" style="2"/>
  </cols>
  <sheetData>
    <row r="1" ht="27" customHeight="1" spans="1:27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3"/>
      <c r="Z1" s="3"/>
      <c r="AA1" s="3"/>
    </row>
    <row r="2" ht="15" customHeight="1" spans="1:2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6" t="s">
        <v>9</v>
      </c>
      <c r="Z2" s="6" t="s">
        <v>10</v>
      </c>
      <c r="AA2" s="22" t="s">
        <v>11</v>
      </c>
    </row>
    <row r="3" ht="15" customHeight="1" spans="1:27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0"/>
      <c r="Z3" s="10"/>
      <c r="AA3" s="23"/>
    </row>
    <row r="4" ht="15" customHeight="1" spans="1:27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18" t="s">
        <v>15</v>
      </c>
      <c r="L4" s="18" t="s">
        <v>16</v>
      </c>
      <c r="M4" s="18" t="s">
        <v>17</v>
      </c>
      <c r="N4" s="18" t="s">
        <v>18</v>
      </c>
      <c r="O4" s="18" t="s">
        <v>19</v>
      </c>
      <c r="P4" s="12" t="s">
        <v>20</v>
      </c>
      <c r="Q4" s="12" t="s">
        <v>21</v>
      </c>
      <c r="R4" s="12"/>
      <c r="S4" s="20" t="s">
        <v>22</v>
      </c>
      <c r="T4" s="21"/>
      <c r="U4" s="20" t="s">
        <v>23</v>
      </c>
      <c r="V4" s="21"/>
      <c r="W4" s="12" t="s">
        <v>24</v>
      </c>
      <c r="X4" s="12"/>
      <c r="Y4" s="10"/>
      <c r="Z4" s="10"/>
      <c r="AA4" s="23"/>
    </row>
    <row r="5" ht="15" customHeight="1" spans="1:27">
      <c r="A5" s="9"/>
      <c r="B5" s="10"/>
      <c r="C5" s="10"/>
      <c r="D5" s="10"/>
      <c r="E5" s="10"/>
      <c r="F5" s="13"/>
      <c r="G5" s="10"/>
      <c r="H5" s="12"/>
      <c r="I5" s="12" t="s">
        <v>25</v>
      </c>
      <c r="J5" s="12" t="s">
        <v>26</v>
      </c>
      <c r="K5" s="19"/>
      <c r="L5" s="19"/>
      <c r="M5" s="19"/>
      <c r="N5" s="19"/>
      <c r="O5" s="19"/>
      <c r="P5" s="12"/>
      <c r="Q5" s="12" t="s">
        <v>25</v>
      </c>
      <c r="R5" s="12" t="s">
        <v>27</v>
      </c>
      <c r="S5" s="12" t="s">
        <v>25</v>
      </c>
      <c r="T5" s="12" t="s">
        <v>27</v>
      </c>
      <c r="U5" s="12" t="s">
        <v>25</v>
      </c>
      <c r="V5" s="12" t="s">
        <v>27</v>
      </c>
      <c r="W5" s="12" t="s">
        <v>25</v>
      </c>
      <c r="X5" s="12" t="s">
        <v>27</v>
      </c>
      <c r="Y5" s="10"/>
      <c r="Z5" s="10"/>
      <c r="AA5" s="23"/>
    </row>
    <row r="6" ht="15" customHeight="1" spans="1:27">
      <c r="A6" s="14" t="s">
        <v>28</v>
      </c>
      <c r="B6" s="15">
        <v>1</v>
      </c>
      <c r="C6" s="15" t="s">
        <v>29</v>
      </c>
      <c r="D6" s="15">
        <v>13855608428</v>
      </c>
      <c r="E6" s="15">
        <v>45</v>
      </c>
      <c r="F6" s="15"/>
      <c r="G6" s="15">
        <v>30</v>
      </c>
      <c r="H6" s="16">
        <v>1</v>
      </c>
      <c r="I6" s="16">
        <v>1</v>
      </c>
      <c r="J6" s="16">
        <v>818151</v>
      </c>
      <c r="K6" s="16">
        <v>0</v>
      </c>
      <c r="L6" s="16">
        <v>1</v>
      </c>
      <c r="M6" s="16">
        <v>0</v>
      </c>
      <c r="N6" s="16">
        <v>0</v>
      </c>
      <c r="O6" s="16">
        <v>1</v>
      </c>
      <c r="P6" s="16">
        <v>1</v>
      </c>
      <c r="Q6" s="16">
        <v>0</v>
      </c>
      <c r="R6" s="16"/>
      <c r="S6" s="16">
        <v>0</v>
      </c>
      <c r="T6" s="16"/>
      <c r="U6" s="16">
        <v>1</v>
      </c>
      <c r="V6" s="16"/>
      <c r="W6" s="16">
        <v>1</v>
      </c>
      <c r="X6" s="16"/>
      <c r="Y6" s="34" t="s">
        <v>30</v>
      </c>
      <c r="Z6" s="15"/>
      <c r="AA6" s="24" t="s">
        <v>31</v>
      </c>
    </row>
    <row r="7" ht="15" customHeight="1" spans="1:27">
      <c r="A7" s="14" t="s">
        <v>32</v>
      </c>
      <c r="B7" s="15">
        <v>2</v>
      </c>
      <c r="C7" s="15" t="s">
        <v>33</v>
      </c>
      <c r="D7" s="15">
        <v>18297914906</v>
      </c>
      <c r="E7" s="15">
        <v>50</v>
      </c>
      <c r="F7" s="15"/>
      <c r="G7" s="15">
        <v>30</v>
      </c>
      <c r="H7" s="16">
        <v>1</v>
      </c>
      <c r="I7" s="16">
        <v>1</v>
      </c>
      <c r="J7" s="16">
        <v>818672</v>
      </c>
      <c r="K7" s="16">
        <v>0</v>
      </c>
      <c r="L7" s="16">
        <v>1</v>
      </c>
      <c r="M7" s="16">
        <v>1</v>
      </c>
      <c r="N7" s="16">
        <v>0</v>
      </c>
      <c r="O7" s="16">
        <v>1</v>
      </c>
      <c r="P7" s="16">
        <v>1</v>
      </c>
      <c r="Q7" s="16">
        <v>0</v>
      </c>
      <c r="R7" s="16"/>
      <c r="S7" s="16">
        <v>0</v>
      </c>
      <c r="T7" s="16"/>
      <c r="U7" s="16">
        <v>1</v>
      </c>
      <c r="V7" s="16"/>
      <c r="W7" s="16">
        <v>1</v>
      </c>
      <c r="X7" s="16"/>
      <c r="Y7" s="34" t="s">
        <v>34</v>
      </c>
      <c r="Z7" s="15"/>
      <c r="AA7" s="24" t="s">
        <v>31</v>
      </c>
    </row>
    <row r="8" ht="15" customHeight="1" spans="1:27">
      <c r="A8" s="14" t="s">
        <v>35</v>
      </c>
      <c r="B8" s="15">
        <v>3</v>
      </c>
      <c r="C8" s="15" t="s">
        <v>36</v>
      </c>
      <c r="D8" s="15">
        <v>13355509137</v>
      </c>
      <c r="E8" s="15">
        <v>50</v>
      </c>
      <c r="F8" s="15"/>
      <c r="G8" s="15">
        <v>30</v>
      </c>
      <c r="H8" s="16">
        <v>1</v>
      </c>
      <c r="I8" s="16">
        <v>1</v>
      </c>
      <c r="J8" s="16">
        <v>814176</v>
      </c>
      <c r="K8" s="16">
        <v>1</v>
      </c>
      <c r="L8" s="16">
        <v>1</v>
      </c>
      <c r="M8" s="16">
        <v>1</v>
      </c>
      <c r="N8" s="16">
        <v>1</v>
      </c>
      <c r="O8" s="16">
        <v>0</v>
      </c>
      <c r="P8" s="16">
        <v>0</v>
      </c>
      <c r="Q8" s="16">
        <v>1</v>
      </c>
      <c r="R8" s="16"/>
      <c r="S8" s="16">
        <v>0</v>
      </c>
      <c r="T8" s="16"/>
      <c r="U8" s="16">
        <v>0</v>
      </c>
      <c r="V8" s="16"/>
      <c r="W8" s="16">
        <v>0</v>
      </c>
      <c r="X8" s="16"/>
      <c r="Y8" s="34" t="s">
        <v>37</v>
      </c>
      <c r="Z8" s="15"/>
      <c r="AA8" s="24" t="s">
        <v>31</v>
      </c>
    </row>
    <row r="9" ht="15" customHeight="1" spans="1:27">
      <c r="A9" s="14" t="s">
        <v>38</v>
      </c>
      <c r="B9" s="15">
        <v>4</v>
      </c>
      <c r="C9" s="15" t="s">
        <v>39</v>
      </c>
      <c r="D9" s="15">
        <v>15212779584</v>
      </c>
      <c r="E9" s="15">
        <v>50</v>
      </c>
      <c r="F9" s="15"/>
      <c r="G9" s="15">
        <v>25</v>
      </c>
      <c r="H9" s="16">
        <v>1</v>
      </c>
      <c r="I9" s="16">
        <v>0</v>
      </c>
      <c r="J9" s="16"/>
      <c r="K9" s="16">
        <v>1</v>
      </c>
      <c r="L9" s="16">
        <v>1</v>
      </c>
      <c r="M9" s="16">
        <v>1</v>
      </c>
      <c r="N9" s="16">
        <v>1</v>
      </c>
      <c r="O9" s="16">
        <v>0</v>
      </c>
      <c r="P9" s="16">
        <v>0</v>
      </c>
      <c r="Q9" s="16">
        <v>1</v>
      </c>
      <c r="R9" s="16"/>
      <c r="S9" s="16">
        <v>1</v>
      </c>
      <c r="T9" s="16"/>
      <c r="U9" s="16">
        <v>0</v>
      </c>
      <c r="V9" s="16"/>
      <c r="W9" s="16">
        <v>0</v>
      </c>
      <c r="X9" s="16"/>
      <c r="Y9" s="34" t="s">
        <v>40</v>
      </c>
      <c r="Z9" s="15"/>
      <c r="AA9" s="24" t="s">
        <v>31</v>
      </c>
    </row>
    <row r="10" ht="15" customHeight="1" spans="1:27">
      <c r="A10" s="14" t="s">
        <v>41</v>
      </c>
      <c r="B10" s="15">
        <v>5</v>
      </c>
      <c r="C10" s="15" t="s">
        <v>42</v>
      </c>
      <c r="D10" s="15">
        <v>18256042493</v>
      </c>
      <c r="E10" s="15">
        <v>50</v>
      </c>
      <c r="F10" s="15"/>
      <c r="G10" s="15">
        <v>30</v>
      </c>
      <c r="H10" s="16">
        <v>0</v>
      </c>
      <c r="I10" s="16">
        <v>1</v>
      </c>
      <c r="J10" s="16">
        <v>820876</v>
      </c>
      <c r="K10" s="16">
        <v>1</v>
      </c>
      <c r="L10" s="16">
        <v>0</v>
      </c>
      <c r="M10" s="16">
        <v>1</v>
      </c>
      <c r="N10" s="16">
        <v>0</v>
      </c>
      <c r="O10" s="16">
        <v>1</v>
      </c>
      <c r="P10" s="16">
        <v>1</v>
      </c>
      <c r="Q10" s="16">
        <v>0</v>
      </c>
      <c r="R10" s="16"/>
      <c r="S10" s="16">
        <v>0</v>
      </c>
      <c r="T10" s="16"/>
      <c r="U10" s="16">
        <v>1</v>
      </c>
      <c r="V10" s="16"/>
      <c r="W10" s="16">
        <v>0</v>
      </c>
      <c r="X10" s="16"/>
      <c r="Y10" s="34" t="s">
        <v>43</v>
      </c>
      <c r="Z10" s="15"/>
      <c r="AA10" s="24" t="s">
        <v>31</v>
      </c>
    </row>
    <row r="11" ht="15" customHeight="1" spans="1:27">
      <c r="A11" s="14" t="s">
        <v>44</v>
      </c>
      <c r="B11" s="15">
        <v>6</v>
      </c>
      <c r="C11" s="15" t="s">
        <v>45</v>
      </c>
      <c r="D11" s="15">
        <v>15156033163</v>
      </c>
      <c r="E11" s="15">
        <v>50</v>
      </c>
      <c r="F11" s="15"/>
      <c r="G11" s="15">
        <v>30</v>
      </c>
      <c r="H11" s="16">
        <v>1</v>
      </c>
      <c r="I11" s="16">
        <v>1</v>
      </c>
      <c r="J11" s="16">
        <v>817591</v>
      </c>
      <c r="K11" s="16">
        <v>0</v>
      </c>
      <c r="L11" s="16">
        <v>1</v>
      </c>
      <c r="M11" s="16">
        <v>1</v>
      </c>
      <c r="N11" s="16">
        <v>0</v>
      </c>
      <c r="O11" s="16">
        <v>1</v>
      </c>
      <c r="P11" s="16">
        <v>0</v>
      </c>
      <c r="Q11" s="16">
        <v>0</v>
      </c>
      <c r="R11" s="16"/>
      <c r="S11" s="16">
        <v>0</v>
      </c>
      <c r="T11" s="16"/>
      <c r="U11" s="16">
        <v>1</v>
      </c>
      <c r="V11" s="16"/>
      <c r="W11" s="16">
        <v>1</v>
      </c>
      <c r="X11" s="16"/>
      <c r="Y11" s="34" t="s">
        <v>46</v>
      </c>
      <c r="Z11" s="15"/>
      <c r="AA11" s="24" t="s">
        <v>31</v>
      </c>
    </row>
    <row r="12" ht="15" customHeight="1" spans="1:27">
      <c r="A12" s="14" t="s">
        <v>44</v>
      </c>
      <c r="B12" s="15">
        <v>7</v>
      </c>
      <c r="C12" s="15" t="s">
        <v>47</v>
      </c>
      <c r="D12" s="15">
        <v>13275519010</v>
      </c>
      <c r="E12" s="15">
        <v>48</v>
      </c>
      <c r="F12" s="15"/>
      <c r="G12" s="15">
        <v>30</v>
      </c>
      <c r="H12" s="16">
        <v>1</v>
      </c>
      <c r="I12" s="16">
        <v>1</v>
      </c>
      <c r="J12" s="16">
        <v>817492</v>
      </c>
      <c r="K12" s="16">
        <v>1</v>
      </c>
      <c r="L12" s="16">
        <v>1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/>
      <c r="S12" s="16">
        <v>0</v>
      </c>
      <c r="T12" s="16"/>
      <c r="U12" s="16">
        <v>1</v>
      </c>
      <c r="V12" s="16"/>
      <c r="W12" s="16">
        <v>1</v>
      </c>
      <c r="X12" s="16"/>
      <c r="Y12" s="34" t="s">
        <v>48</v>
      </c>
      <c r="Z12" s="15"/>
      <c r="AA12" s="24" t="s">
        <v>31</v>
      </c>
    </row>
    <row r="13" ht="15" customHeight="1" spans="1:27">
      <c r="A13" s="14" t="s">
        <v>49</v>
      </c>
      <c r="B13" s="15">
        <v>8</v>
      </c>
      <c r="C13" s="15" t="s">
        <v>50</v>
      </c>
      <c r="D13" s="15">
        <v>13965008159</v>
      </c>
      <c r="E13" s="15">
        <v>55</v>
      </c>
      <c r="F13" s="15"/>
      <c r="G13" s="15">
        <v>25</v>
      </c>
      <c r="H13" s="16">
        <v>1</v>
      </c>
      <c r="I13" s="16">
        <v>1</v>
      </c>
      <c r="J13" s="16">
        <v>818730</v>
      </c>
      <c r="K13" s="16">
        <v>0</v>
      </c>
      <c r="L13" s="16">
        <v>1</v>
      </c>
      <c r="M13" s="16">
        <v>1</v>
      </c>
      <c r="N13" s="16">
        <v>0</v>
      </c>
      <c r="O13" s="16">
        <v>1</v>
      </c>
      <c r="P13" s="16">
        <v>1</v>
      </c>
      <c r="Q13" s="16">
        <v>0</v>
      </c>
      <c r="R13" s="16"/>
      <c r="S13" s="16">
        <v>0</v>
      </c>
      <c r="T13" s="16"/>
      <c r="U13" s="16">
        <v>1</v>
      </c>
      <c r="V13" s="16"/>
      <c r="W13" s="16">
        <v>1</v>
      </c>
      <c r="X13" s="16"/>
      <c r="Y13" s="34" t="s">
        <v>51</v>
      </c>
      <c r="Z13" s="15"/>
      <c r="AA13" s="24" t="s">
        <v>31</v>
      </c>
    </row>
    <row r="14" ht="15" customHeight="1" spans="1:27">
      <c r="A14" s="14" t="s">
        <v>49</v>
      </c>
      <c r="B14" s="15">
        <v>9</v>
      </c>
      <c r="C14" s="15" t="s">
        <v>52</v>
      </c>
      <c r="D14" s="15">
        <v>13721034746</v>
      </c>
      <c r="E14" s="15">
        <v>55</v>
      </c>
      <c r="F14" s="15"/>
      <c r="G14" s="15">
        <v>25</v>
      </c>
      <c r="H14" s="16">
        <v>1</v>
      </c>
      <c r="I14" s="16">
        <v>1</v>
      </c>
      <c r="J14" s="16">
        <v>820330</v>
      </c>
      <c r="K14" s="16">
        <v>0</v>
      </c>
      <c r="L14" s="16">
        <v>1</v>
      </c>
      <c r="M14" s="16">
        <v>1</v>
      </c>
      <c r="N14" s="16">
        <v>0</v>
      </c>
      <c r="O14" s="16">
        <v>1</v>
      </c>
      <c r="P14" s="16">
        <v>1</v>
      </c>
      <c r="Q14" s="16">
        <v>0</v>
      </c>
      <c r="R14" s="16"/>
      <c r="S14" s="16">
        <v>0</v>
      </c>
      <c r="T14" s="16"/>
      <c r="U14" s="16">
        <v>1</v>
      </c>
      <c r="V14" s="16"/>
      <c r="W14" s="16">
        <v>1</v>
      </c>
      <c r="X14" s="16"/>
      <c r="Y14" s="34" t="s">
        <v>53</v>
      </c>
      <c r="Z14" s="15"/>
      <c r="AA14" s="24" t="s">
        <v>31</v>
      </c>
    </row>
    <row r="15" ht="15" customHeight="1" spans="1:27">
      <c r="A15" s="14" t="s">
        <v>49</v>
      </c>
      <c r="B15" s="15">
        <v>10</v>
      </c>
      <c r="C15" s="15" t="s">
        <v>54</v>
      </c>
      <c r="D15" s="15">
        <v>18656012971</v>
      </c>
      <c r="E15" s="15">
        <v>55</v>
      </c>
      <c r="F15" s="15"/>
      <c r="G15" s="15">
        <v>25</v>
      </c>
      <c r="H15" s="16">
        <v>1</v>
      </c>
      <c r="I15" s="16">
        <v>1</v>
      </c>
      <c r="J15" s="16">
        <v>818649</v>
      </c>
      <c r="K15" s="16">
        <v>0</v>
      </c>
      <c r="L15" s="16">
        <v>1</v>
      </c>
      <c r="M15" s="16">
        <v>1</v>
      </c>
      <c r="N15" s="16">
        <v>0</v>
      </c>
      <c r="O15" s="16">
        <v>1</v>
      </c>
      <c r="P15" s="16">
        <v>1</v>
      </c>
      <c r="Q15" s="16">
        <v>0</v>
      </c>
      <c r="R15" s="16"/>
      <c r="S15" s="16">
        <v>0</v>
      </c>
      <c r="T15" s="16"/>
      <c r="U15" s="16">
        <v>1</v>
      </c>
      <c r="V15" s="16"/>
      <c r="W15" s="16">
        <v>1</v>
      </c>
      <c r="X15" s="16"/>
      <c r="Y15" s="34" t="s">
        <v>55</v>
      </c>
      <c r="Z15" s="15"/>
      <c r="AA15" s="24" t="s">
        <v>31</v>
      </c>
    </row>
    <row r="16" ht="15" customHeight="1" spans="1:27">
      <c r="A16" s="14" t="s">
        <v>32</v>
      </c>
      <c r="B16" s="15">
        <v>11</v>
      </c>
      <c r="C16" s="15" t="s">
        <v>56</v>
      </c>
      <c r="D16" s="15">
        <v>13905650834</v>
      </c>
      <c r="E16" s="15">
        <v>50</v>
      </c>
      <c r="F16" s="15"/>
      <c r="G16" s="15">
        <v>30</v>
      </c>
      <c r="H16" s="16">
        <v>1</v>
      </c>
      <c r="I16" s="16">
        <v>0</v>
      </c>
      <c r="J16" s="16"/>
      <c r="K16" s="16">
        <v>1</v>
      </c>
      <c r="L16" s="16">
        <v>1</v>
      </c>
      <c r="M16" s="16">
        <v>0</v>
      </c>
      <c r="N16" s="16">
        <v>0</v>
      </c>
      <c r="O16" s="16">
        <v>1</v>
      </c>
      <c r="P16" s="16">
        <v>1</v>
      </c>
      <c r="Q16" s="16">
        <v>0</v>
      </c>
      <c r="R16" s="16"/>
      <c r="S16" s="16">
        <v>0</v>
      </c>
      <c r="T16" s="16"/>
      <c r="U16" s="16">
        <v>1</v>
      </c>
      <c r="V16" s="16"/>
      <c r="W16" s="16">
        <v>1</v>
      </c>
      <c r="X16" s="16"/>
      <c r="Y16" s="34" t="s">
        <v>57</v>
      </c>
      <c r="Z16" s="15"/>
      <c r="AA16" s="24" t="s">
        <v>31</v>
      </c>
    </row>
    <row r="17" ht="15" customHeight="1" spans="1:27">
      <c r="A17" s="14" t="s">
        <v>32</v>
      </c>
      <c r="B17" s="15">
        <v>12</v>
      </c>
      <c r="C17" s="15" t="s">
        <v>58</v>
      </c>
      <c r="D17" s="15">
        <v>15955122922</v>
      </c>
      <c r="E17" s="15">
        <v>55</v>
      </c>
      <c r="F17" s="15"/>
      <c r="G17" s="15">
        <v>30</v>
      </c>
      <c r="H17" s="16">
        <v>1</v>
      </c>
      <c r="I17" s="16">
        <v>1</v>
      </c>
      <c r="J17" s="16">
        <v>818250</v>
      </c>
      <c r="K17" s="16">
        <v>1</v>
      </c>
      <c r="L17" s="16">
        <v>1</v>
      </c>
      <c r="M17" s="16">
        <v>0</v>
      </c>
      <c r="N17" s="16">
        <v>0</v>
      </c>
      <c r="O17" s="16">
        <v>1</v>
      </c>
      <c r="P17" s="16">
        <v>1</v>
      </c>
      <c r="Q17" s="16">
        <v>0</v>
      </c>
      <c r="R17" s="16"/>
      <c r="S17" s="16">
        <v>0</v>
      </c>
      <c r="T17" s="16"/>
      <c r="U17" s="16">
        <v>1</v>
      </c>
      <c r="V17" s="16"/>
      <c r="W17" s="16">
        <v>1</v>
      </c>
      <c r="X17" s="16"/>
      <c r="Y17" s="34" t="s">
        <v>59</v>
      </c>
      <c r="Z17" s="15"/>
      <c r="AA17" s="24" t="s">
        <v>31</v>
      </c>
    </row>
    <row r="18" ht="15" customHeight="1" spans="1:27">
      <c r="A18" s="14" t="s">
        <v>49</v>
      </c>
      <c r="B18" s="15">
        <v>13</v>
      </c>
      <c r="C18" s="15" t="s">
        <v>60</v>
      </c>
      <c r="D18" s="15">
        <v>13696519154</v>
      </c>
      <c r="E18" s="15">
        <v>50</v>
      </c>
      <c r="F18" s="15"/>
      <c r="G18" s="15">
        <v>25</v>
      </c>
      <c r="H18" s="16">
        <v>1</v>
      </c>
      <c r="I18" s="16">
        <v>1</v>
      </c>
      <c r="J18" s="16">
        <v>818557</v>
      </c>
      <c r="K18" s="16">
        <v>0</v>
      </c>
      <c r="L18" s="16">
        <v>1</v>
      </c>
      <c r="M18" s="16">
        <v>1</v>
      </c>
      <c r="N18" s="16">
        <v>0</v>
      </c>
      <c r="O18" s="16">
        <v>1</v>
      </c>
      <c r="P18" s="16">
        <v>1</v>
      </c>
      <c r="Q18" s="16">
        <v>0</v>
      </c>
      <c r="R18" s="16"/>
      <c r="S18" s="16">
        <v>0</v>
      </c>
      <c r="T18" s="16"/>
      <c r="U18" s="16">
        <v>1</v>
      </c>
      <c r="V18" s="16"/>
      <c r="W18" s="16">
        <v>1</v>
      </c>
      <c r="X18" s="16"/>
      <c r="Y18" s="34" t="s">
        <v>61</v>
      </c>
      <c r="Z18" s="15"/>
      <c r="AA18" s="24" t="s">
        <v>31</v>
      </c>
    </row>
    <row r="19" ht="15" customHeight="1" spans="1:27">
      <c r="A19" s="14" t="s">
        <v>49</v>
      </c>
      <c r="B19" s="15">
        <v>14</v>
      </c>
      <c r="C19" s="15" t="s">
        <v>62</v>
      </c>
      <c r="D19" s="15">
        <v>13721101125</v>
      </c>
      <c r="E19" s="15">
        <v>50</v>
      </c>
      <c r="F19" s="15"/>
      <c r="G19" s="15">
        <v>25</v>
      </c>
      <c r="H19" s="16">
        <v>1</v>
      </c>
      <c r="I19" s="16">
        <v>1</v>
      </c>
      <c r="J19" s="16">
        <v>818674</v>
      </c>
      <c r="K19" s="16">
        <v>0</v>
      </c>
      <c r="L19" s="16">
        <v>1</v>
      </c>
      <c r="M19" s="16">
        <v>0</v>
      </c>
      <c r="N19" s="16">
        <v>0</v>
      </c>
      <c r="O19" s="16">
        <v>1</v>
      </c>
      <c r="P19" s="16">
        <v>0</v>
      </c>
      <c r="Q19" s="16">
        <v>0</v>
      </c>
      <c r="R19" s="16"/>
      <c r="S19" s="16">
        <v>1</v>
      </c>
      <c r="T19" s="16"/>
      <c r="U19" s="16">
        <v>1</v>
      </c>
      <c r="V19" s="16"/>
      <c r="W19" s="16">
        <v>1</v>
      </c>
      <c r="X19" s="16"/>
      <c r="Y19" s="34" t="s">
        <v>63</v>
      </c>
      <c r="Z19" s="15"/>
      <c r="AA19" s="24" t="s">
        <v>31</v>
      </c>
    </row>
    <row r="20" ht="15" customHeight="1" spans="1:27">
      <c r="A20" s="14" t="s">
        <v>49</v>
      </c>
      <c r="B20" s="15">
        <v>15</v>
      </c>
      <c r="C20" s="15" t="s">
        <v>64</v>
      </c>
      <c r="D20" s="15">
        <v>15249836360</v>
      </c>
      <c r="E20" s="15">
        <v>55</v>
      </c>
      <c r="F20" s="15"/>
      <c r="G20" s="15">
        <v>25</v>
      </c>
      <c r="H20" s="16">
        <v>1</v>
      </c>
      <c r="I20" s="16">
        <v>1</v>
      </c>
      <c r="J20" s="16">
        <v>819001</v>
      </c>
      <c r="K20" s="16">
        <v>0</v>
      </c>
      <c r="L20" s="16">
        <v>1</v>
      </c>
      <c r="M20" s="16">
        <v>1</v>
      </c>
      <c r="N20" s="16">
        <v>0</v>
      </c>
      <c r="O20" s="16">
        <v>1</v>
      </c>
      <c r="P20" s="16">
        <v>1</v>
      </c>
      <c r="Q20" s="16">
        <v>0</v>
      </c>
      <c r="R20" s="16"/>
      <c r="S20" s="16">
        <v>0</v>
      </c>
      <c r="T20" s="16"/>
      <c r="U20" s="16">
        <v>1</v>
      </c>
      <c r="V20" s="16"/>
      <c r="W20" s="16">
        <v>1</v>
      </c>
      <c r="X20" s="16"/>
      <c r="Y20" s="34" t="s">
        <v>65</v>
      </c>
      <c r="Z20" s="15"/>
      <c r="AA20" s="24" t="s">
        <v>31</v>
      </c>
    </row>
    <row r="21" ht="15" customHeight="1" spans="1:27">
      <c r="A21" s="14" t="s">
        <v>49</v>
      </c>
      <c r="B21" s="15">
        <v>16</v>
      </c>
      <c r="C21" s="15" t="s">
        <v>66</v>
      </c>
      <c r="D21" s="15">
        <v>13696516425</v>
      </c>
      <c r="E21" s="15">
        <v>55</v>
      </c>
      <c r="F21" s="15"/>
      <c r="G21" s="15">
        <v>25</v>
      </c>
      <c r="H21" s="16">
        <v>1</v>
      </c>
      <c r="I21" s="16">
        <v>1</v>
      </c>
      <c r="J21" s="16">
        <v>820462</v>
      </c>
      <c r="K21" s="16">
        <v>0</v>
      </c>
      <c r="L21" s="16">
        <v>1</v>
      </c>
      <c r="M21" s="16">
        <v>1</v>
      </c>
      <c r="N21" s="16">
        <v>0</v>
      </c>
      <c r="O21" s="16">
        <v>1</v>
      </c>
      <c r="P21" s="16">
        <v>1</v>
      </c>
      <c r="Q21" s="16">
        <v>0</v>
      </c>
      <c r="R21" s="16"/>
      <c r="S21" s="16">
        <v>0</v>
      </c>
      <c r="T21" s="16"/>
      <c r="U21" s="16">
        <v>1</v>
      </c>
      <c r="V21" s="16"/>
      <c r="W21" s="16">
        <v>1</v>
      </c>
      <c r="X21" s="16"/>
      <c r="Y21" s="34" t="s">
        <v>67</v>
      </c>
      <c r="Z21" s="15"/>
      <c r="AA21" s="24" t="s">
        <v>31</v>
      </c>
    </row>
    <row r="22" ht="15" customHeight="1" spans="1:27">
      <c r="A22" s="14" t="s">
        <v>49</v>
      </c>
      <c r="B22" s="15">
        <v>17</v>
      </c>
      <c r="C22" s="15" t="s">
        <v>68</v>
      </c>
      <c r="D22" s="15">
        <v>18013786650</v>
      </c>
      <c r="E22" s="15">
        <v>55</v>
      </c>
      <c r="F22" s="15"/>
      <c r="G22" s="15">
        <v>25</v>
      </c>
      <c r="H22" s="16">
        <v>1</v>
      </c>
      <c r="I22" s="16">
        <v>1</v>
      </c>
      <c r="J22" s="16">
        <v>819159</v>
      </c>
      <c r="K22" s="16">
        <v>0</v>
      </c>
      <c r="L22" s="16">
        <v>1</v>
      </c>
      <c r="M22" s="16">
        <v>1</v>
      </c>
      <c r="N22" s="16">
        <v>0</v>
      </c>
      <c r="O22" s="16">
        <v>1</v>
      </c>
      <c r="P22" s="16">
        <v>1</v>
      </c>
      <c r="Q22" s="16">
        <v>0</v>
      </c>
      <c r="R22" s="16"/>
      <c r="S22" s="16">
        <v>0</v>
      </c>
      <c r="T22" s="16"/>
      <c r="U22" s="16">
        <v>1</v>
      </c>
      <c r="V22" s="16"/>
      <c r="W22" s="16">
        <v>1</v>
      </c>
      <c r="X22" s="16"/>
      <c r="Y22" s="15" t="s">
        <v>69</v>
      </c>
      <c r="Z22" s="15"/>
      <c r="AA22" s="24" t="s">
        <v>31</v>
      </c>
    </row>
    <row r="23" ht="15" customHeight="1" spans="1:27">
      <c r="A23" s="14" t="s">
        <v>35</v>
      </c>
      <c r="B23" s="15">
        <v>18</v>
      </c>
      <c r="C23" s="15" t="s">
        <v>70</v>
      </c>
      <c r="D23" s="15">
        <v>15178292694</v>
      </c>
      <c r="E23" s="15">
        <v>55</v>
      </c>
      <c r="F23" s="15"/>
      <c r="G23" s="15">
        <v>30</v>
      </c>
      <c r="H23" s="16">
        <v>1</v>
      </c>
      <c r="I23" s="16">
        <v>1</v>
      </c>
      <c r="J23" s="16">
        <v>818722</v>
      </c>
      <c r="K23" s="16">
        <v>0</v>
      </c>
      <c r="L23" s="16">
        <v>1</v>
      </c>
      <c r="M23" s="16">
        <v>1</v>
      </c>
      <c r="N23" s="16">
        <v>0</v>
      </c>
      <c r="O23" s="16">
        <v>1</v>
      </c>
      <c r="P23" s="16">
        <v>1</v>
      </c>
      <c r="Q23" s="16">
        <v>0</v>
      </c>
      <c r="R23" s="16"/>
      <c r="S23" s="16">
        <v>0</v>
      </c>
      <c r="T23" s="16"/>
      <c r="U23" s="16">
        <v>1</v>
      </c>
      <c r="V23" s="16"/>
      <c r="W23" s="16">
        <v>1</v>
      </c>
      <c r="X23" s="16"/>
      <c r="Y23" s="34" t="s">
        <v>71</v>
      </c>
      <c r="Z23" s="15"/>
      <c r="AA23" s="24" t="s">
        <v>31</v>
      </c>
    </row>
    <row r="24" ht="15" customHeight="1" spans="1:27">
      <c r="A24" s="14" t="s">
        <v>44</v>
      </c>
      <c r="B24" s="15">
        <v>19</v>
      </c>
      <c r="C24" s="15" t="s">
        <v>72</v>
      </c>
      <c r="D24" s="15">
        <v>17355189130</v>
      </c>
      <c r="E24" s="15">
        <v>50</v>
      </c>
      <c r="F24" s="15"/>
      <c r="G24" s="15">
        <v>30</v>
      </c>
      <c r="H24" s="16">
        <v>1</v>
      </c>
      <c r="I24" s="16">
        <v>1</v>
      </c>
      <c r="J24" s="16">
        <v>818359</v>
      </c>
      <c r="K24" s="16">
        <v>0</v>
      </c>
      <c r="L24" s="16">
        <v>1</v>
      </c>
      <c r="M24" s="16">
        <v>1</v>
      </c>
      <c r="N24" s="16">
        <v>0</v>
      </c>
      <c r="O24" s="16">
        <v>1</v>
      </c>
      <c r="P24" s="16">
        <v>1</v>
      </c>
      <c r="Q24" s="16">
        <v>0</v>
      </c>
      <c r="R24" s="16"/>
      <c r="S24" s="16">
        <v>0</v>
      </c>
      <c r="T24" s="16"/>
      <c r="U24" s="16">
        <v>1</v>
      </c>
      <c r="V24" s="16"/>
      <c r="W24" s="16">
        <v>1</v>
      </c>
      <c r="X24" s="16"/>
      <c r="Y24" s="34" t="s">
        <v>73</v>
      </c>
      <c r="Z24" s="15"/>
      <c r="AA24" s="24" t="s">
        <v>31</v>
      </c>
    </row>
    <row r="25" ht="15" customHeight="1" spans="1:27">
      <c r="A25" s="14" t="s">
        <v>28</v>
      </c>
      <c r="B25" s="15">
        <v>20</v>
      </c>
      <c r="C25" s="15" t="s">
        <v>74</v>
      </c>
      <c r="D25" s="15">
        <v>15178633230</v>
      </c>
      <c r="E25" s="15">
        <v>50</v>
      </c>
      <c r="F25" s="15"/>
      <c r="G25" s="15">
        <v>30</v>
      </c>
      <c r="H25" s="16">
        <v>1</v>
      </c>
      <c r="I25" s="16">
        <v>1</v>
      </c>
      <c r="J25" s="16">
        <v>818599</v>
      </c>
      <c r="K25" s="16">
        <v>0</v>
      </c>
      <c r="L25" s="16">
        <v>1</v>
      </c>
      <c r="M25" s="16">
        <v>1</v>
      </c>
      <c r="N25" s="16">
        <v>0</v>
      </c>
      <c r="O25" s="16">
        <v>1</v>
      </c>
      <c r="P25" s="16">
        <v>1</v>
      </c>
      <c r="Q25" s="16">
        <v>0</v>
      </c>
      <c r="R25" s="16"/>
      <c r="S25" s="16">
        <v>0</v>
      </c>
      <c r="T25" s="16"/>
      <c r="U25" s="16">
        <v>1</v>
      </c>
      <c r="V25" s="16"/>
      <c r="W25" s="16">
        <v>1</v>
      </c>
      <c r="X25" s="16"/>
      <c r="Y25" s="34" t="s">
        <v>75</v>
      </c>
      <c r="Z25" s="15"/>
      <c r="AA25" s="24" t="s">
        <v>31</v>
      </c>
    </row>
    <row r="26" ht="15" customHeight="1" spans="1:27">
      <c r="A26" s="14" t="s">
        <v>49</v>
      </c>
      <c r="B26" s="15">
        <v>21</v>
      </c>
      <c r="C26" s="15" t="s">
        <v>76</v>
      </c>
      <c r="D26" s="15">
        <v>13467483790</v>
      </c>
      <c r="E26" s="15">
        <v>37</v>
      </c>
      <c r="F26" s="15"/>
      <c r="G26" s="15">
        <v>20</v>
      </c>
      <c r="H26" s="16">
        <v>1</v>
      </c>
      <c r="I26" s="16">
        <v>1</v>
      </c>
      <c r="J26" s="16">
        <v>818706</v>
      </c>
      <c r="K26" s="16">
        <v>0</v>
      </c>
      <c r="L26" s="16">
        <v>0</v>
      </c>
      <c r="M26" s="16">
        <v>0</v>
      </c>
      <c r="N26" s="16">
        <v>0</v>
      </c>
      <c r="O26" s="16">
        <v>1</v>
      </c>
      <c r="P26" s="16">
        <v>1</v>
      </c>
      <c r="Q26" s="16">
        <v>0</v>
      </c>
      <c r="R26" s="16"/>
      <c r="S26" s="16">
        <v>0</v>
      </c>
      <c r="T26" s="16"/>
      <c r="U26" s="16">
        <v>1</v>
      </c>
      <c r="V26" s="16"/>
      <c r="W26" s="16">
        <v>1</v>
      </c>
      <c r="X26" s="16"/>
      <c r="Y26" s="15" t="s">
        <v>77</v>
      </c>
      <c r="Z26" s="15"/>
      <c r="AA26" s="24" t="s">
        <v>31</v>
      </c>
    </row>
    <row r="27" ht="15" customHeight="1" spans="1:27">
      <c r="A27" s="14" t="s">
        <v>49</v>
      </c>
      <c r="B27" s="15">
        <v>22</v>
      </c>
      <c r="C27" s="15" t="s">
        <v>78</v>
      </c>
      <c r="D27" s="15">
        <v>18756450725</v>
      </c>
      <c r="E27" s="15">
        <v>53</v>
      </c>
      <c r="F27" s="15"/>
      <c r="G27" s="15">
        <v>25</v>
      </c>
      <c r="H27" s="16">
        <v>1</v>
      </c>
      <c r="I27" s="16">
        <v>0</v>
      </c>
      <c r="J27" s="16"/>
      <c r="K27" s="16">
        <v>1</v>
      </c>
      <c r="L27" s="16">
        <v>1</v>
      </c>
      <c r="M27" s="16">
        <v>1</v>
      </c>
      <c r="N27" s="16">
        <v>0</v>
      </c>
      <c r="O27" s="16">
        <v>0</v>
      </c>
      <c r="P27" s="16">
        <v>1</v>
      </c>
      <c r="Q27" s="16">
        <v>0</v>
      </c>
      <c r="R27" s="16"/>
      <c r="S27" s="16">
        <v>0</v>
      </c>
      <c r="T27" s="16"/>
      <c r="U27" s="16">
        <v>1</v>
      </c>
      <c r="V27" s="16"/>
      <c r="W27" s="16">
        <v>1</v>
      </c>
      <c r="X27" s="16"/>
      <c r="Y27" s="34" t="s">
        <v>79</v>
      </c>
      <c r="Z27" s="15"/>
      <c r="AA27" s="24" t="s">
        <v>31</v>
      </c>
    </row>
    <row r="28" ht="15" customHeight="1" spans="1:27">
      <c r="A28" s="14" t="s">
        <v>49</v>
      </c>
      <c r="B28" s="15">
        <v>23</v>
      </c>
      <c r="C28" s="15" t="s">
        <v>80</v>
      </c>
      <c r="D28" s="15">
        <v>18297885153</v>
      </c>
      <c r="E28" s="15">
        <v>50</v>
      </c>
      <c r="F28" s="15"/>
      <c r="G28" s="15">
        <v>25</v>
      </c>
      <c r="H28" s="16">
        <v>0</v>
      </c>
      <c r="I28" s="16">
        <v>0</v>
      </c>
      <c r="J28" s="16"/>
      <c r="K28" s="16">
        <v>1</v>
      </c>
      <c r="L28" s="16">
        <v>1</v>
      </c>
      <c r="M28" s="16">
        <v>1</v>
      </c>
      <c r="N28" s="16">
        <v>0</v>
      </c>
      <c r="O28" s="16">
        <v>1</v>
      </c>
      <c r="P28" s="16">
        <v>1</v>
      </c>
      <c r="Q28" s="16">
        <v>0</v>
      </c>
      <c r="R28" s="16"/>
      <c r="S28" s="16">
        <v>0</v>
      </c>
      <c r="T28" s="16"/>
      <c r="U28" s="16">
        <v>1</v>
      </c>
      <c r="V28" s="16"/>
      <c r="W28" s="16">
        <v>1</v>
      </c>
      <c r="X28" s="16"/>
      <c r="Y28" s="34" t="s">
        <v>81</v>
      </c>
      <c r="Z28" s="15"/>
      <c r="AA28" s="24" t="s">
        <v>31</v>
      </c>
    </row>
    <row r="29" ht="15" customHeight="1" spans="1:27">
      <c r="A29" s="14" t="s">
        <v>49</v>
      </c>
      <c r="B29" s="15">
        <v>24</v>
      </c>
      <c r="C29" s="15" t="s">
        <v>82</v>
      </c>
      <c r="D29" s="15">
        <v>15105602049</v>
      </c>
      <c r="E29" s="15">
        <v>50</v>
      </c>
      <c r="F29" s="15"/>
      <c r="G29" s="15">
        <v>25</v>
      </c>
      <c r="H29" s="16">
        <v>1</v>
      </c>
      <c r="I29" s="16">
        <v>1</v>
      </c>
      <c r="J29" s="16">
        <v>819746</v>
      </c>
      <c r="K29" s="16">
        <v>1</v>
      </c>
      <c r="L29" s="16">
        <v>1</v>
      </c>
      <c r="M29" s="16">
        <v>1</v>
      </c>
      <c r="N29" s="16">
        <v>0</v>
      </c>
      <c r="O29" s="16">
        <v>0</v>
      </c>
      <c r="P29" s="16">
        <v>1</v>
      </c>
      <c r="Q29" s="16">
        <v>0</v>
      </c>
      <c r="R29" s="16"/>
      <c r="S29" s="16">
        <v>0</v>
      </c>
      <c r="T29" s="16"/>
      <c r="U29" s="16">
        <v>1</v>
      </c>
      <c r="V29" s="16"/>
      <c r="W29" s="16">
        <v>0</v>
      </c>
      <c r="X29" s="16"/>
      <c r="Y29" s="34" t="s">
        <v>83</v>
      </c>
      <c r="Z29" s="15"/>
      <c r="AA29" s="24" t="s">
        <v>31</v>
      </c>
    </row>
    <row r="30" ht="15" customHeight="1" spans="1:27">
      <c r="A30" s="14" t="s">
        <v>84</v>
      </c>
      <c r="B30" s="15">
        <v>25</v>
      </c>
      <c r="C30" s="15" t="s">
        <v>85</v>
      </c>
      <c r="D30" s="15">
        <v>15655618171</v>
      </c>
      <c r="E30" s="15">
        <v>55</v>
      </c>
      <c r="F30" s="15"/>
      <c r="G30" s="15">
        <v>30</v>
      </c>
      <c r="H30" s="16">
        <v>1</v>
      </c>
      <c r="I30" s="16">
        <v>0</v>
      </c>
      <c r="J30" s="16"/>
      <c r="K30" s="16">
        <v>1</v>
      </c>
      <c r="L30" s="16">
        <v>1</v>
      </c>
      <c r="M30" s="16">
        <v>1</v>
      </c>
      <c r="N30" s="16">
        <v>0</v>
      </c>
      <c r="O30" s="16">
        <v>1</v>
      </c>
      <c r="P30" s="16">
        <v>1</v>
      </c>
      <c r="Q30" s="16">
        <v>0</v>
      </c>
      <c r="R30" s="16"/>
      <c r="S30" s="16">
        <v>0</v>
      </c>
      <c r="T30" s="16"/>
      <c r="U30" s="16">
        <v>1</v>
      </c>
      <c r="V30" s="16"/>
      <c r="W30" s="16">
        <v>1</v>
      </c>
      <c r="X30" s="16"/>
      <c r="Y30" s="34" t="s">
        <v>86</v>
      </c>
      <c r="Z30" s="15"/>
      <c r="AA30" s="24" t="s">
        <v>31</v>
      </c>
    </row>
    <row r="31" ht="15" customHeight="1" spans="1:27">
      <c r="A31" s="14" t="s">
        <v>87</v>
      </c>
      <c r="B31" s="15">
        <v>26</v>
      </c>
      <c r="C31" s="15" t="s">
        <v>88</v>
      </c>
      <c r="D31" s="15">
        <v>17318558675</v>
      </c>
      <c r="E31" s="15">
        <v>50</v>
      </c>
      <c r="F31" s="15"/>
      <c r="G31" s="15">
        <v>30</v>
      </c>
      <c r="H31" s="16">
        <v>0</v>
      </c>
      <c r="I31" s="16">
        <v>1</v>
      </c>
      <c r="J31" s="16">
        <v>819860</v>
      </c>
      <c r="K31" s="16">
        <v>1</v>
      </c>
      <c r="L31" s="16">
        <v>1</v>
      </c>
      <c r="M31" s="16">
        <v>1</v>
      </c>
      <c r="N31" s="16">
        <v>0</v>
      </c>
      <c r="O31" s="16">
        <v>1</v>
      </c>
      <c r="P31" s="16">
        <v>1</v>
      </c>
      <c r="Q31" s="16">
        <v>0</v>
      </c>
      <c r="R31" s="16"/>
      <c r="S31" s="16">
        <v>0</v>
      </c>
      <c r="T31" s="16"/>
      <c r="U31" s="16">
        <v>1</v>
      </c>
      <c r="V31" s="16"/>
      <c r="W31" s="16">
        <v>1</v>
      </c>
      <c r="X31" s="16"/>
      <c r="Y31" s="34" t="s">
        <v>89</v>
      </c>
      <c r="Z31" s="15"/>
      <c r="AA31" s="24" t="s">
        <v>31</v>
      </c>
    </row>
    <row r="32" ht="15" customHeight="1" spans="1:27">
      <c r="A32" s="14" t="s">
        <v>49</v>
      </c>
      <c r="B32" s="15">
        <v>27</v>
      </c>
      <c r="C32" s="15" t="s">
        <v>90</v>
      </c>
      <c r="D32" s="15">
        <v>18297855895</v>
      </c>
      <c r="E32" s="15">
        <v>0</v>
      </c>
      <c r="F32" s="15"/>
      <c r="G32" s="15">
        <v>0</v>
      </c>
      <c r="H32" s="16">
        <v>1</v>
      </c>
      <c r="I32" s="16">
        <v>0</v>
      </c>
      <c r="J32" s="16"/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/>
      <c r="S32" s="16">
        <v>0</v>
      </c>
      <c r="T32" s="16"/>
      <c r="U32" s="16">
        <v>0</v>
      </c>
      <c r="V32" s="16"/>
      <c r="W32" s="16">
        <v>0</v>
      </c>
      <c r="X32" s="16"/>
      <c r="Y32" s="15"/>
      <c r="Z32" s="15"/>
      <c r="AA32" s="24" t="s">
        <v>31</v>
      </c>
    </row>
    <row r="33" ht="15" customHeight="1" spans="1:27">
      <c r="A33" s="14" t="s">
        <v>38</v>
      </c>
      <c r="B33" s="15">
        <v>28</v>
      </c>
      <c r="C33" s="15" t="s">
        <v>91</v>
      </c>
      <c r="D33" s="15">
        <v>17681128362</v>
      </c>
      <c r="E33" s="15">
        <v>0</v>
      </c>
      <c r="F33" s="15"/>
      <c r="G33" s="15">
        <v>0</v>
      </c>
      <c r="H33" s="16">
        <v>1</v>
      </c>
      <c r="I33" s="16">
        <v>0</v>
      </c>
      <c r="J33" s="16"/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>
        <v>0</v>
      </c>
      <c r="T33" s="16"/>
      <c r="U33" s="16">
        <v>0</v>
      </c>
      <c r="V33" s="16"/>
      <c r="W33" s="16">
        <v>0</v>
      </c>
      <c r="X33" s="16"/>
      <c r="Y33" s="15"/>
      <c r="Z33" s="15"/>
      <c r="AA33" s="24" t="s">
        <v>31</v>
      </c>
    </row>
    <row r="34" ht="15" customHeight="1" spans="1:27">
      <c r="A34" s="14" t="s">
        <v>49</v>
      </c>
      <c r="B34" s="15">
        <v>29</v>
      </c>
      <c r="C34" s="15" t="s">
        <v>92</v>
      </c>
      <c r="D34" s="15">
        <v>15056068103</v>
      </c>
      <c r="E34" s="15">
        <v>0</v>
      </c>
      <c r="F34" s="15"/>
      <c r="G34" s="15">
        <v>0</v>
      </c>
      <c r="H34" s="16">
        <v>0</v>
      </c>
      <c r="I34" s="16">
        <v>0</v>
      </c>
      <c r="J34" s="16"/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/>
      <c r="S34" s="16">
        <v>0</v>
      </c>
      <c r="T34" s="16"/>
      <c r="U34" s="16">
        <v>0</v>
      </c>
      <c r="V34" s="16"/>
      <c r="W34" s="16">
        <v>0</v>
      </c>
      <c r="X34" s="16"/>
      <c r="Y34" s="15"/>
      <c r="Z34" s="15"/>
      <c r="AA34" s="24" t="s">
        <v>31</v>
      </c>
    </row>
    <row r="35" ht="15" customHeight="1" spans="1:27">
      <c r="A35" s="14" t="s">
        <v>49</v>
      </c>
      <c r="B35" s="15">
        <v>30</v>
      </c>
      <c r="C35" s="15" t="s">
        <v>93</v>
      </c>
      <c r="D35" s="15">
        <v>18356955373</v>
      </c>
      <c r="E35" s="15">
        <v>0</v>
      </c>
      <c r="F35" s="15"/>
      <c r="G35" s="15">
        <v>0</v>
      </c>
      <c r="H35" s="16">
        <v>0</v>
      </c>
      <c r="I35" s="16">
        <v>0</v>
      </c>
      <c r="J35" s="16"/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/>
      <c r="S35" s="16">
        <v>1</v>
      </c>
      <c r="T35" s="16"/>
      <c r="U35" s="16">
        <v>0</v>
      </c>
      <c r="V35" s="16"/>
      <c r="W35" s="16">
        <v>0</v>
      </c>
      <c r="X35" s="16"/>
      <c r="Y35" s="15"/>
      <c r="Z35" s="15"/>
      <c r="AA35" s="24" t="s">
        <v>31</v>
      </c>
    </row>
    <row r="36" ht="15" customHeight="1" spans="1:27">
      <c r="A36" s="14" t="s">
        <v>94</v>
      </c>
      <c r="B36" s="15">
        <v>31</v>
      </c>
      <c r="C36" s="15" t="s">
        <v>95</v>
      </c>
      <c r="D36" s="15">
        <v>15551818766</v>
      </c>
      <c r="E36" s="15">
        <v>0</v>
      </c>
      <c r="F36" s="15"/>
      <c r="G36" s="15">
        <v>0</v>
      </c>
      <c r="H36" s="16">
        <v>0</v>
      </c>
      <c r="I36" s="16">
        <v>0</v>
      </c>
      <c r="J36" s="16"/>
      <c r="K36" s="16">
        <v>1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/>
      <c r="S36" s="16">
        <v>0</v>
      </c>
      <c r="T36" s="16"/>
      <c r="U36" s="16">
        <v>0</v>
      </c>
      <c r="V36" s="16"/>
      <c r="W36" s="16">
        <v>0</v>
      </c>
      <c r="X36" s="16"/>
      <c r="Y36" s="15"/>
      <c r="Z36" s="15"/>
      <c r="AA36" s="24" t="s">
        <v>31</v>
      </c>
    </row>
    <row r="37" ht="15" customHeight="1" spans="1:27">
      <c r="A37" s="14" t="s">
        <v>38</v>
      </c>
      <c r="B37" s="15">
        <v>32</v>
      </c>
      <c r="C37" s="15" t="s">
        <v>96</v>
      </c>
      <c r="D37" s="15">
        <v>13225655101</v>
      </c>
      <c r="E37" s="15">
        <v>0</v>
      </c>
      <c r="F37" s="15"/>
      <c r="G37" s="15">
        <v>0</v>
      </c>
      <c r="H37" s="16">
        <v>1</v>
      </c>
      <c r="I37" s="16">
        <v>0</v>
      </c>
      <c r="J37" s="16"/>
      <c r="K37" s="16">
        <v>0</v>
      </c>
      <c r="L37" s="16">
        <v>0</v>
      </c>
      <c r="M37" s="16">
        <v>1</v>
      </c>
      <c r="N37" s="16">
        <v>1</v>
      </c>
      <c r="O37" s="16">
        <v>0</v>
      </c>
      <c r="P37" s="16">
        <v>0</v>
      </c>
      <c r="Q37" s="16">
        <v>1</v>
      </c>
      <c r="R37" s="16"/>
      <c r="S37" s="16">
        <v>0</v>
      </c>
      <c r="T37" s="16"/>
      <c r="U37" s="16">
        <v>0</v>
      </c>
      <c r="V37" s="16"/>
      <c r="W37" s="16">
        <v>0</v>
      </c>
      <c r="X37" s="16"/>
      <c r="Y37" s="15"/>
      <c r="Z37" s="15"/>
      <c r="AA37" s="24" t="s">
        <v>31</v>
      </c>
    </row>
    <row r="38" ht="15" customHeight="1" spans="1:27">
      <c r="A38" s="14" t="s">
        <v>94</v>
      </c>
      <c r="B38" s="15">
        <v>33</v>
      </c>
      <c r="C38" s="15" t="s">
        <v>97</v>
      </c>
      <c r="D38" s="15">
        <v>18715134210</v>
      </c>
      <c r="E38" s="15">
        <v>0</v>
      </c>
      <c r="F38" s="15"/>
      <c r="G38" s="15">
        <v>0</v>
      </c>
      <c r="H38" s="16">
        <v>0</v>
      </c>
      <c r="I38" s="16">
        <v>0</v>
      </c>
      <c r="J38" s="16"/>
      <c r="K38" s="16">
        <v>1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/>
      <c r="S38" s="16">
        <v>0</v>
      </c>
      <c r="T38" s="16"/>
      <c r="U38" s="16">
        <v>0</v>
      </c>
      <c r="V38" s="16"/>
      <c r="W38" s="16">
        <v>0</v>
      </c>
      <c r="X38" s="16"/>
      <c r="Y38" s="15"/>
      <c r="Z38" s="15"/>
      <c r="AA38" s="24" t="s">
        <v>31</v>
      </c>
    </row>
    <row r="39" ht="15" customHeight="1" spans="1:27">
      <c r="A39" s="14"/>
      <c r="B39" s="15">
        <v>34</v>
      </c>
      <c r="C39" s="15" t="s">
        <v>98</v>
      </c>
      <c r="D39" s="15">
        <v>17356589092</v>
      </c>
      <c r="E39" s="15">
        <v>0</v>
      </c>
      <c r="F39" s="15"/>
      <c r="G39" s="15">
        <v>0</v>
      </c>
      <c r="H39" s="16">
        <v>0</v>
      </c>
      <c r="I39" s="16">
        <v>0</v>
      </c>
      <c r="J39" s="16"/>
      <c r="K39" s="16">
        <v>1</v>
      </c>
      <c r="L39" s="16">
        <v>1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/>
      <c r="S39" s="16">
        <v>0</v>
      </c>
      <c r="T39" s="16"/>
      <c r="U39" s="16">
        <v>0</v>
      </c>
      <c r="V39" s="16"/>
      <c r="W39" s="16">
        <v>0</v>
      </c>
      <c r="X39" s="16"/>
      <c r="Y39" s="15"/>
      <c r="Z39" s="15"/>
      <c r="AA39" s="24" t="s">
        <v>31</v>
      </c>
    </row>
    <row r="40" s="1" customFormat="1" ht="15" customHeight="1" spans="1:27">
      <c r="A40" s="17"/>
      <c r="B40" s="15">
        <v>35</v>
      </c>
      <c r="C40" s="16" t="s">
        <v>99</v>
      </c>
      <c r="D40" s="16">
        <v>17318558781</v>
      </c>
      <c r="E40" s="16">
        <v>0</v>
      </c>
      <c r="F40" s="16"/>
      <c r="G40" s="16">
        <v>0</v>
      </c>
      <c r="H40" s="16">
        <v>0</v>
      </c>
      <c r="I40" s="16">
        <v>0</v>
      </c>
      <c r="J40" s="16"/>
      <c r="K40" s="16">
        <v>1</v>
      </c>
      <c r="L40" s="16">
        <v>1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/>
      <c r="S40" s="16">
        <v>0</v>
      </c>
      <c r="T40" s="16"/>
      <c r="U40" s="16">
        <v>0</v>
      </c>
      <c r="V40" s="16"/>
      <c r="W40" s="16">
        <v>0</v>
      </c>
      <c r="X40" s="16"/>
      <c r="Y40" s="16"/>
      <c r="Z40" s="16"/>
      <c r="AA40" s="24" t="s">
        <v>31</v>
      </c>
    </row>
    <row r="41" ht="15" customHeight="1" spans="1:27">
      <c r="A41" s="14" t="s">
        <v>49</v>
      </c>
      <c r="B41" s="15">
        <v>36</v>
      </c>
      <c r="C41" s="15" t="s">
        <v>100</v>
      </c>
      <c r="D41" s="15">
        <v>15156920273</v>
      </c>
      <c r="E41" s="15">
        <v>55</v>
      </c>
      <c r="F41" s="15"/>
      <c r="G41" s="15">
        <v>25</v>
      </c>
      <c r="H41" s="16">
        <v>1</v>
      </c>
      <c r="I41" s="16">
        <v>0</v>
      </c>
      <c r="J41" s="16"/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/>
      <c r="S41" s="16">
        <v>0</v>
      </c>
      <c r="T41" s="16"/>
      <c r="U41" s="16">
        <v>0</v>
      </c>
      <c r="V41" s="16"/>
      <c r="W41" s="16">
        <v>1</v>
      </c>
      <c r="X41" s="16"/>
      <c r="Y41" s="34" t="s">
        <v>101</v>
      </c>
      <c r="Z41" s="15"/>
      <c r="AA41" s="24" t="s">
        <v>31</v>
      </c>
    </row>
    <row r="42" ht="15" customHeight="1" spans="1:27">
      <c r="A42" s="14" t="s">
        <v>49</v>
      </c>
      <c r="B42" s="15">
        <v>37</v>
      </c>
      <c r="C42" s="15" t="s">
        <v>102</v>
      </c>
      <c r="D42" s="15">
        <v>13721104395</v>
      </c>
      <c r="E42" s="15">
        <v>50</v>
      </c>
      <c r="F42" s="15"/>
      <c r="G42" s="15">
        <v>25</v>
      </c>
      <c r="H42" s="16">
        <v>0</v>
      </c>
      <c r="I42" s="16">
        <v>1</v>
      </c>
      <c r="J42" s="16">
        <v>813293</v>
      </c>
      <c r="K42" s="16">
        <v>1</v>
      </c>
      <c r="L42" s="16">
        <v>1</v>
      </c>
      <c r="M42" s="16">
        <v>1</v>
      </c>
      <c r="N42" s="16">
        <v>1</v>
      </c>
      <c r="O42" s="16">
        <v>0</v>
      </c>
      <c r="P42" s="16">
        <v>1</v>
      </c>
      <c r="Q42" s="16">
        <v>0</v>
      </c>
      <c r="R42" s="16"/>
      <c r="S42" s="16">
        <v>1</v>
      </c>
      <c r="T42" s="16"/>
      <c r="U42" s="16">
        <v>0</v>
      </c>
      <c r="V42" s="16"/>
      <c r="W42" s="16">
        <v>1</v>
      </c>
      <c r="X42" s="16"/>
      <c r="Y42" s="34" t="s">
        <v>103</v>
      </c>
      <c r="Z42" s="15"/>
      <c r="AA42" s="24" t="s">
        <v>31</v>
      </c>
    </row>
    <row r="43" ht="15" customHeight="1" spans="1:27">
      <c r="A43" s="14" t="s">
        <v>87</v>
      </c>
      <c r="B43" s="15">
        <v>38</v>
      </c>
      <c r="C43" s="15" t="s">
        <v>104</v>
      </c>
      <c r="D43" s="15">
        <v>18297659039</v>
      </c>
      <c r="E43" s="15">
        <v>55</v>
      </c>
      <c r="F43" s="15"/>
      <c r="G43" s="15">
        <v>30</v>
      </c>
      <c r="H43" s="16">
        <v>0</v>
      </c>
      <c r="I43" s="16">
        <v>1</v>
      </c>
      <c r="J43" s="16">
        <v>812477</v>
      </c>
      <c r="K43" s="16">
        <v>0</v>
      </c>
      <c r="L43" s="16">
        <v>1</v>
      </c>
      <c r="M43" s="16">
        <v>0</v>
      </c>
      <c r="N43" s="16">
        <v>1</v>
      </c>
      <c r="O43" s="16">
        <v>1</v>
      </c>
      <c r="P43" s="16">
        <v>0</v>
      </c>
      <c r="Q43" s="16">
        <v>1</v>
      </c>
      <c r="R43" s="16"/>
      <c r="S43" s="16">
        <v>1</v>
      </c>
      <c r="T43" s="16"/>
      <c r="U43" s="16">
        <v>1</v>
      </c>
      <c r="V43" s="16"/>
      <c r="W43" s="16">
        <v>1</v>
      </c>
      <c r="X43" s="16"/>
      <c r="Y43" s="34" t="s">
        <v>105</v>
      </c>
      <c r="Z43" s="15"/>
      <c r="AA43" s="24" t="s">
        <v>31</v>
      </c>
    </row>
    <row r="44" ht="15" customHeight="1" spans="1:27">
      <c r="A44" s="14" t="s">
        <v>87</v>
      </c>
      <c r="B44" s="15">
        <v>39</v>
      </c>
      <c r="C44" s="15" t="s">
        <v>106</v>
      </c>
      <c r="D44" s="15">
        <v>17318583063</v>
      </c>
      <c r="E44" s="15">
        <v>50</v>
      </c>
      <c r="F44" s="15"/>
      <c r="G44" s="15">
        <v>30</v>
      </c>
      <c r="H44" s="16">
        <v>0</v>
      </c>
      <c r="I44" s="16">
        <v>1</v>
      </c>
      <c r="J44" s="16">
        <v>812311</v>
      </c>
      <c r="K44" s="16">
        <v>1</v>
      </c>
      <c r="L44" s="16">
        <v>1</v>
      </c>
      <c r="M44" s="16">
        <v>1</v>
      </c>
      <c r="N44" s="16">
        <v>0</v>
      </c>
      <c r="O44" s="16">
        <v>1</v>
      </c>
      <c r="P44" s="16">
        <v>0</v>
      </c>
      <c r="Q44" s="16">
        <v>1</v>
      </c>
      <c r="R44" s="16"/>
      <c r="S44" s="16">
        <v>1</v>
      </c>
      <c r="T44" s="16"/>
      <c r="U44" s="16">
        <v>1</v>
      </c>
      <c r="V44" s="16"/>
      <c r="W44" s="16">
        <v>1</v>
      </c>
      <c r="X44" s="16"/>
      <c r="Y44" s="34" t="s">
        <v>107</v>
      </c>
      <c r="Z44" s="15"/>
      <c r="AA44" s="24" t="s">
        <v>31</v>
      </c>
    </row>
    <row r="45" ht="15" customHeight="1" spans="1:27">
      <c r="A45" s="14" t="s">
        <v>38</v>
      </c>
      <c r="B45" s="15">
        <v>40</v>
      </c>
      <c r="C45" s="15" t="s">
        <v>108</v>
      </c>
      <c r="D45" s="15">
        <v>17692035053</v>
      </c>
      <c r="E45" s="15">
        <v>55</v>
      </c>
      <c r="F45" s="15"/>
      <c r="G45" s="15">
        <v>25</v>
      </c>
      <c r="H45" s="16">
        <v>1</v>
      </c>
      <c r="I45" s="16">
        <v>1</v>
      </c>
      <c r="J45" s="16">
        <v>817245</v>
      </c>
      <c r="K45" s="16">
        <v>1</v>
      </c>
      <c r="L45" s="16">
        <v>1</v>
      </c>
      <c r="M45" s="16">
        <v>1</v>
      </c>
      <c r="N45" s="16">
        <v>0</v>
      </c>
      <c r="O45" s="16">
        <v>0</v>
      </c>
      <c r="P45" s="16">
        <v>0</v>
      </c>
      <c r="Q45" s="16">
        <v>0</v>
      </c>
      <c r="R45" s="16"/>
      <c r="S45" s="16">
        <v>0</v>
      </c>
      <c r="T45" s="16"/>
      <c r="U45" s="16">
        <v>1</v>
      </c>
      <c r="V45" s="16"/>
      <c r="W45" s="16">
        <v>1</v>
      </c>
      <c r="X45" s="16"/>
      <c r="Y45" s="15"/>
      <c r="Z45" s="15"/>
      <c r="AA45" s="24" t="s">
        <v>31</v>
      </c>
    </row>
    <row r="46" s="2" customFormat="1" ht="15" customHeight="1" spans="1:27">
      <c r="A46" s="14" t="s">
        <v>109</v>
      </c>
      <c r="B46" s="15">
        <v>41</v>
      </c>
      <c r="C46" s="15" t="s">
        <v>110</v>
      </c>
      <c r="D46" s="15">
        <v>18297873482</v>
      </c>
      <c r="E46" s="15">
        <v>55</v>
      </c>
      <c r="F46" s="15"/>
      <c r="G46" s="15">
        <v>25</v>
      </c>
      <c r="H46" s="16">
        <v>1</v>
      </c>
      <c r="I46" s="16">
        <v>1</v>
      </c>
      <c r="J46" s="16">
        <v>817476</v>
      </c>
      <c r="K46" s="16">
        <v>1</v>
      </c>
      <c r="L46" s="16">
        <v>1</v>
      </c>
      <c r="M46" s="16">
        <v>1</v>
      </c>
      <c r="N46" s="16">
        <v>0</v>
      </c>
      <c r="O46" s="16">
        <v>0</v>
      </c>
      <c r="P46" s="16">
        <v>1</v>
      </c>
      <c r="Q46" s="16">
        <v>0</v>
      </c>
      <c r="R46" s="16"/>
      <c r="S46" s="16">
        <v>0</v>
      </c>
      <c r="T46" s="16"/>
      <c r="U46" s="16">
        <v>1</v>
      </c>
      <c r="V46" s="16"/>
      <c r="W46" s="16">
        <v>1</v>
      </c>
      <c r="X46" s="16"/>
      <c r="Y46" s="34" t="s">
        <v>111</v>
      </c>
      <c r="Z46" s="15"/>
      <c r="AA46" s="24" t="s">
        <v>31</v>
      </c>
    </row>
    <row r="47" s="2" customFormat="1" ht="15" customHeight="1" spans="1:27">
      <c r="A47" s="14" t="s">
        <v>87</v>
      </c>
      <c r="B47" s="15">
        <v>42</v>
      </c>
      <c r="C47" s="15" t="s">
        <v>112</v>
      </c>
      <c r="D47" s="15">
        <v>18356861883</v>
      </c>
      <c r="E47" s="15">
        <v>55</v>
      </c>
      <c r="F47" s="15"/>
      <c r="G47" s="15">
        <v>30</v>
      </c>
      <c r="H47" s="16">
        <v>1</v>
      </c>
      <c r="I47" s="16">
        <v>1</v>
      </c>
      <c r="J47" s="16">
        <v>819175</v>
      </c>
      <c r="K47" s="16">
        <v>1</v>
      </c>
      <c r="L47" s="16">
        <v>1</v>
      </c>
      <c r="M47" s="16">
        <v>0</v>
      </c>
      <c r="N47" s="16">
        <v>0</v>
      </c>
      <c r="O47" s="16">
        <v>1</v>
      </c>
      <c r="P47" s="16">
        <v>1</v>
      </c>
      <c r="Q47" s="16">
        <v>0</v>
      </c>
      <c r="R47" s="16"/>
      <c r="S47" s="16">
        <v>0</v>
      </c>
      <c r="T47" s="16"/>
      <c r="U47" s="16">
        <v>1</v>
      </c>
      <c r="V47" s="16"/>
      <c r="W47" s="16">
        <v>1</v>
      </c>
      <c r="X47" s="16"/>
      <c r="Y47" s="34" t="s">
        <v>113</v>
      </c>
      <c r="Z47" s="15"/>
      <c r="AA47" s="24" t="s">
        <v>31</v>
      </c>
    </row>
    <row r="48" s="2" customFormat="1" ht="15" customHeight="1" spans="1:27">
      <c r="A48" s="14" t="s">
        <v>35</v>
      </c>
      <c r="B48" s="15">
        <v>43</v>
      </c>
      <c r="C48" s="15" t="s">
        <v>114</v>
      </c>
      <c r="D48" s="15">
        <v>15555191921</v>
      </c>
      <c r="E48" s="15">
        <v>50</v>
      </c>
      <c r="F48" s="15"/>
      <c r="G48" s="15">
        <v>30</v>
      </c>
      <c r="H48" s="16">
        <v>1</v>
      </c>
      <c r="I48" s="16">
        <v>1</v>
      </c>
      <c r="J48" s="16">
        <v>818607</v>
      </c>
      <c r="K48" s="16">
        <v>0</v>
      </c>
      <c r="L48" s="16">
        <v>1</v>
      </c>
      <c r="M48" s="16">
        <v>1</v>
      </c>
      <c r="N48" s="16">
        <v>0</v>
      </c>
      <c r="O48" s="16">
        <v>0</v>
      </c>
      <c r="P48" s="16">
        <v>1</v>
      </c>
      <c r="Q48" s="16">
        <v>0</v>
      </c>
      <c r="R48" s="16"/>
      <c r="S48" s="16">
        <v>0</v>
      </c>
      <c r="T48" s="16"/>
      <c r="U48" s="16">
        <v>1</v>
      </c>
      <c r="V48" s="16"/>
      <c r="W48" s="16">
        <v>1</v>
      </c>
      <c r="X48" s="16"/>
      <c r="Y48" s="34" t="s">
        <v>115</v>
      </c>
      <c r="Z48" s="15"/>
      <c r="AA48" s="24" t="s">
        <v>31</v>
      </c>
    </row>
    <row r="49" s="2" customFormat="1" ht="15" customHeight="1" spans="1:27">
      <c r="A49" s="14" t="s">
        <v>116</v>
      </c>
      <c r="B49" s="15">
        <v>44</v>
      </c>
      <c r="C49" s="15" t="s">
        <v>117</v>
      </c>
      <c r="D49" s="15">
        <v>15212376321</v>
      </c>
      <c r="E49" s="15">
        <v>58</v>
      </c>
      <c r="F49" s="15"/>
      <c r="G49" s="15">
        <v>25</v>
      </c>
      <c r="H49" s="16">
        <v>1</v>
      </c>
      <c r="I49" s="16">
        <v>1</v>
      </c>
      <c r="J49" s="16">
        <v>817575</v>
      </c>
      <c r="K49" s="16">
        <v>1</v>
      </c>
      <c r="L49" s="16">
        <v>1</v>
      </c>
      <c r="M49" s="16">
        <v>1</v>
      </c>
      <c r="N49" s="16">
        <v>0</v>
      </c>
      <c r="O49" s="16">
        <v>0</v>
      </c>
      <c r="P49" s="16">
        <v>1</v>
      </c>
      <c r="Q49" s="16">
        <v>0</v>
      </c>
      <c r="R49" s="16"/>
      <c r="S49" s="16">
        <v>0</v>
      </c>
      <c r="T49" s="16"/>
      <c r="U49" s="16">
        <v>1</v>
      </c>
      <c r="V49" s="16"/>
      <c r="W49" s="16">
        <v>1</v>
      </c>
      <c r="X49" s="16"/>
      <c r="Y49" s="34" t="s">
        <v>118</v>
      </c>
      <c r="Z49" s="15"/>
      <c r="AA49" s="24" t="s">
        <v>31</v>
      </c>
    </row>
    <row r="50" s="2" customFormat="1" ht="15" customHeight="1" spans="1:27">
      <c r="A50" s="14" t="s">
        <v>119</v>
      </c>
      <c r="B50" s="15">
        <v>45</v>
      </c>
      <c r="C50" s="15" t="s">
        <v>120</v>
      </c>
      <c r="D50" s="15">
        <v>15656968310</v>
      </c>
      <c r="E50" s="15">
        <v>70</v>
      </c>
      <c r="F50" s="15"/>
      <c r="G50" s="15">
        <v>20</v>
      </c>
      <c r="H50" s="16">
        <v>1</v>
      </c>
      <c r="I50" s="16">
        <v>1</v>
      </c>
      <c r="J50" s="16">
        <v>814515</v>
      </c>
      <c r="K50" s="16">
        <v>1</v>
      </c>
      <c r="L50" s="16">
        <v>1</v>
      </c>
      <c r="M50" s="16">
        <v>1</v>
      </c>
      <c r="N50" s="16">
        <v>1</v>
      </c>
      <c r="O50" s="16">
        <v>1</v>
      </c>
      <c r="P50" s="16">
        <v>0</v>
      </c>
      <c r="Q50" s="16">
        <v>1</v>
      </c>
      <c r="R50" s="16"/>
      <c r="S50" s="16">
        <v>1</v>
      </c>
      <c r="T50" s="16"/>
      <c r="U50" s="16">
        <v>1</v>
      </c>
      <c r="V50" s="16"/>
      <c r="W50" s="16">
        <v>1</v>
      </c>
      <c r="X50" s="16"/>
      <c r="Y50" s="34" t="s">
        <v>121</v>
      </c>
      <c r="Z50" s="15"/>
      <c r="AA50" s="24" t="s">
        <v>31</v>
      </c>
    </row>
    <row r="51" s="2" customFormat="1" ht="15" customHeight="1" spans="1:27">
      <c r="A51" s="14" t="s">
        <v>122</v>
      </c>
      <c r="B51" s="15">
        <v>46</v>
      </c>
      <c r="C51" s="15" t="s">
        <v>123</v>
      </c>
      <c r="D51" s="15">
        <v>18356621039</v>
      </c>
      <c r="E51" s="15">
        <v>55</v>
      </c>
      <c r="F51" s="15"/>
      <c r="G51" s="15">
        <v>30</v>
      </c>
      <c r="H51" s="16">
        <v>1</v>
      </c>
      <c r="I51" s="16">
        <v>0</v>
      </c>
      <c r="J51" s="16"/>
      <c r="K51" s="16">
        <v>1</v>
      </c>
      <c r="L51" s="16">
        <v>0</v>
      </c>
      <c r="M51" s="16">
        <v>1</v>
      </c>
      <c r="N51" s="16">
        <v>0</v>
      </c>
      <c r="O51" s="16">
        <v>1</v>
      </c>
      <c r="P51" s="16">
        <v>1</v>
      </c>
      <c r="Q51" s="16">
        <v>1</v>
      </c>
      <c r="R51" s="16"/>
      <c r="S51" s="16">
        <v>0</v>
      </c>
      <c r="T51" s="16"/>
      <c r="U51" s="16">
        <v>1</v>
      </c>
      <c r="V51" s="16"/>
      <c r="W51" s="16">
        <v>1</v>
      </c>
      <c r="X51" s="16"/>
      <c r="Y51" s="34" t="s">
        <v>124</v>
      </c>
      <c r="Z51" s="15"/>
      <c r="AA51" s="24" t="s">
        <v>31</v>
      </c>
    </row>
    <row r="52" s="2" customFormat="1" ht="15" customHeight="1" spans="1:27">
      <c r="A52" s="14" t="s">
        <v>122</v>
      </c>
      <c r="B52" s="15">
        <v>47</v>
      </c>
      <c r="C52" s="15" t="s">
        <v>125</v>
      </c>
      <c r="D52" s="15">
        <v>13721024610</v>
      </c>
      <c r="E52" s="15">
        <v>55</v>
      </c>
      <c r="F52" s="15"/>
      <c r="G52" s="15">
        <v>30</v>
      </c>
      <c r="H52" s="16">
        <v>1</v>
      </c>
      <c r="I52" s="16">
        <v>0</v>
      </c>
      <c r="J52" s="16"/>
      <c r="K52" s="16">
        <v>1</v>
      </c>
      <c r="L52" s="16">
        <v>0</v>
      </c>
      <c r="M52" s="16">
        <v>1</v>
      </c>
      <c r="N52" s="16">
        <v>0</v>
      </c>
      <c r="O52" s="16">
        <v>1</v>
      </c>
      <c r="P52" s="16">
        <v>1</v>
      </c>
      <c r="Q52" s="16">
        <v>1</v>
      </c>
      <c r="R52" s="16"/>
      <c r="S52" s="16">
        <v>0</v>
      </c>
      <c r="T52" s="16"/>
      <c r="U52" s="16">
        <v>1</v>
      </c>
      <c r="V52" s="16"/>
      <c r="W52" s="16">
        <v>1</v>
      </c>
      <c r="X52" s="16"/>
      <c r="Y52" s="34" t="s">
        <v>126</v>
      </c>
      <c r="Z52" s="15"/>
      <c r="AA52" s="24" t="s">
        <v>31</v>
      </c>
    </row>
    <row r="53" s="2" customFormat="1" ht="15" customHeight="1" spans="1:27">
      <c r="A53" s="14" t="s">
        <v>109</v>
      </c>
      <c r="B53" s="15">
        <v>48</v>
      </c>
      <c r="C53" s="15" t="s">
        <v>127</v>
      </c>
      <c r="D53" s="15">
        <v>17855960815</v>
      </c>
      <c r="E53" s="15">
        <v>55</v>
      </c>
      <c r="F53" s="15"/>
      <c r="G53" s="15">
        <v>25</v>
      </c>
      <c r="H53" s="16">
        <v>1</v>
      </c>
      <c r="I53" s="16">
        <v>0</v>
      </c>
      <c r="J53" s="16"/>
      <c r="K53" s="16">
        <v>1</v>
      </c>
      <c r="L53" s="16">
        <v>0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/>
      <c r="S53" s="16">
        <v>0</v>
      </c>
      <c r="T53" s="16"/>
      <c r="U53" s="16">
        <v>1</v>
      </c>
      <c r="V53" s="16"/>
      <c r="W53" s="16">
        <v>1</v>
      </c>
      <c r="X53" s="16"/>
      <c r="Y53" s="15" t="s">
        <v>128</v>
      </c>
      <c r="Z53" s="15"/>
      <c r="AA53" s="24" t="s">
        <v>31</v>
      </c>
    </row>
    <row r="54" s="2" customFormat="1" ht="15" customHeight="1" spans="1:27">
      <c r="A54" s="14" t="s">
        <v>38</v>
      </c>
      <c r="B54" s="15">
        <v>49</v>
      </c>
      <c r="C54" s="15" t="s">
        <v>129</v>
      </c>
      <c r="D54" s="15">
        <v>15005553894</v>
      </c>
      <c r="E54" s="15">
        <v>70</v>
      </c>
      <c r="F54" s="15"/>
      <c r="G54" s="15">
        <v>25</v>
      </c>
      <c r="H54" s="16">
        <v>1</v>
      </c>
      <c r="I54" s="16">
        <v>0</v>
      </c>
      <c r="J54" s="16"/>
      <c r="K54" s="16">
        <v>1</v>
      </c>
      <c r="L54" s="16">
        <v>0</v>
      </c>
      <c r="M54" s="16">
        <v>1</v>
      </c>
      <c r="N54" s="16">
        <v>1</v>
      </c>
      <c r="O54" s="16">
        <v>0</v>
      </c>
      <c r="P54" s="16">
        <v>1</v>
      </c>
      <c r="Q54" s="16">
        <v>1</v>
      </c>
      <c r="R54" s="16"/>
      <c r="S54" s="16">
        <v>1</v>
      </c>
      <c r="T54" s="16"/>
      <c r="U54" s="16">
        <v>1</v>
      </c>
      <c r="V54" s="16"/>
      <c r="W54" s="16">
        <v>1</v>
      </c>
      <c r="X54" s="16"/>
      <c r="Y54" s="15" t="s">
        <v>130</v>
      </c>
      <c r="Z54" s="15"/>
      <c r="AA54" s="24" t="s">
        <v>31</v>
      </c>
    </row>
    <row r="55" s="2" customFormat="1" ht="15" customHeight="1" spans="1:27">
      <c r="A55" s="14" t="s">
        <v>131</v>
      </c>
      <c r="B55" s="15">
        <v>50</v>
      </c>
      <c r="C55" s="15" t="s">
        <v>132</v>
      </c>
      <c r="D55" s="15">
        <v>15855211397</v>
      </c>
      <c r="E55" s="15">
        <v>60</v>
      </c>
      <c r="F55" s="15"/>
      <c r="G55" s="15">
        <v>25</v>
      </c>
      <c r="H55" s="16">
        <v>1</v>
      </c>
      <c r="I55" s="16">
        <v>0</v>
      </c>
      <c r="J55" s="16"/>
      <c r="K55" s="16">
        <v>1</v>
      </c>
      <c r="L55" s="16">
        <v>1</v>
      </c>
      <c r="M55" s="16">
        <v>1</v>
      </c>
      <c r="N55" s="16">
        <v>1</v>
      </c>
      <c r="O55" s="16">
        <v>1</v>
      </c>
      <c r="P55" s="16">
        <v>1</v>
      </c>
      <c r="Q55" s="16">
        <v>1</v>
      </c>
      <c r="R55" s="16"/>
      <c r="S55" s="16">
        <v>0</v>
      </c>
      <c r="T55" s="16"/>
      <c r="U55" s="16">
        <v>1</v>
      </c>
      <c r="V55" s="16"/>
      <c r="W55" s="16">
        <v>1</v>
      </c>
      <c r="X55" s="16"/>
      <c r="Y55" s="34" t="s">
        <v>133</v>
      </c>
      <c r="Z55" s="15"/>
      <c r="AA55" s="24" t="s">
        <v>31</v>
      </c>
    </row>
    <row r="56" s="2" customFormat="1" ht="15" customHeight="1" spans="1:27">
      <c r="A56" s="14" t="s">
        <v>49</v>
      </c>
      <c r="B56" s="15">
        <v>51</v>
      </c>
      <c r="C56" s="15" t="s">
        <v>134</v>
      </c>
      <c r="D56" s="15">
        <v>15056085954</v>
      </c>
      <c r="E56" s="15">
        <v>50</v>
      </c>
      <c r="F56" s="15"/>
      <c r="G56" s="15">
        <v>25</v>
      </c>
      <c r="H56" s="16">
        <v>0</v>
      </c>
      <c r="I56" s="16">
        <v>0</v>
      </c>
      <c r="J56" s="16"/>
      <c r="K56" s="16">
        <v>0</v>
      </c>
      <c r="L56" s="16">
        <v>0</v>
      </c>
      <c r="M56" s="16">
        <v>1</v>
      </c>
      <c r="N56" s="16">
        <v>1</v>
      </c>
      <c r="O56" s="16">
        <v>1</v>
      </c>
      <c r="P56" s="16">
        <v>1</v>
      </c>
      <c r="Q56" s="16">
        <v>1</v>
      </c>
      <c r="R56" s="16"/>
      <c r="S56" s="16">
        <v>0</v>
      </c>
      <c r="T56" s="16"/>
      <c r="U56" s="16">
        <v>1</v>
      </c>
      <c r="V56" s="16"/>
      <c r="W56" s="16">
        <v>1</v>
      </c>
      <c r="X56" s="16"/>
      <c r="Y56" s="34" t="s">
        <v>135</v>
      </c>
      <c r="Z56" s="15"/>
      <c r="AA56" s="24" t="s">
        <v>31</v>
      </c>
    </row>
    <row r="57" s="2" customFormat="1" ht="15" customHeight="1" spans="1:27">
      <c r="A57" s="14" t="s">
        <v>35</v>
      </c>
      <c r="B57" s="15">
        <v>52</v>
      </c>
      <c r="C57" s="15" t="s">
        <v>136</v>
      </c>
      <c r="D57" s="15">
        <v>13696509338</v>
      </c>
      <c r="E57" s="15">
        <v>35</v>
      </c>
      <c r="F57" s="15"/>
      <c r="G57" s="15">
        <v>30</v>
      </c>
      <c r="H57" s="16">
        <v>0</v>
      </c>
      <c r="I57" s="16">
        <v>1</v>
      </c>
      <c r="J57" s="16">
        <v>815645</v>
      </c>
      <c r="K57" s="16">
        <v>1</v>
      </c>
      <c r="L57" s="16">
        <v>1</v>
      </c>
      <c r="M57" s="16">
        <v>0</v>
      </c>
      <c r="N57" s="16">
        <v>1</v>
      </c>
      <c r="O57" s="16">
        <v>1</v>
      </c>
      <c r="P57" s="16">
        <v>0</v>
      </c>
      <c r="Q57" s="16">
        <v>0</v>
      </c>
      <c r="R57" s="16"/>
      <c r="S57" s="16">
        <v>0</v>
      </c>
      <c r="T57" s="16"/>
      <c r="U57" s="16">
        <v>0</v>
      </c>
      <c r="V57" s="16"/>
      <c r="W57" s="16">
        <v>1</v>
      </c>
      <c r="X57" s="16"/>
      <c r="Y57" s="34" t="s">
        <v>137</v>
      </c>
      <c r="Z57" s="15"/>
      <c r="AA57" s="24" t="s">
        <v>31</v>
      </c>
    </row>
    <row r="58" s="2" customFormat="1" ht="15" customHeight="1" spans="1:27">
      <c r="A58" s="14" t="s">
        <v>109</v>
      </c>
      <c r="B58" s="15">
        <v>53</v>
      </c>
      <c r="C58" s="15" t="s">
        <v>138</v>
      </c>
      <c r="D58" s="15">
        <v>17352964848</v>
      </c>
      <c r="E58" s="15">
        <v>60</v>
      </c>
      <c r="F58" s="15"/>
      <c r="G58" s="15">
        <v>25</v>
      </c>
      <c r="H58" s="16">
        <v>1</v>
      </c>
      <c r="I58" s="16">
        <v>1</v>
      </c>
      <c r="J58" s="16">
        <v>815538</v>
      </c>
      <c r="K58" s="16">
        <v>1</v>
      </c>
      <c r="L58" s="16">
        <v>1</v>
      </c>
      <c r="M58" s="16">
        <v>1</v>
      </c>
      <c r="N58" s="16">
        <v>1</v>
      </c>
      <c r="O58" s="16">
        <v>0</v>
      </c>
      <c r="P58" s="16">
        <v>0</v>
      </c>
      <c r="Q58" s="16">
        <v>1</v>
      </c>
      <c r="R58" s="16"/>
      <c r="S58" s="16">
        <v>1</v>
      </c>
      <c r="T58" s="16"/>
      <c r="U58" s="16">
        <v>1</v>
      </c>
      <c r="V58" s="16"/>
      <c r="W58" s="16">
        <v>1</v>
      </c>
      <c r="X58" s="16"/>
      <c r="Y58" s="34" t="s">
        <v>139</v>
      </c>
      <c r="Z58" s="15"/>
      <c r="AA58" s="24" t="s">
        <v>31</v>
      </c>
    </row>
    <row r="59" s="2" customFormat="1" ht="15" customHeight="1" spans="1:27">
      <c r="A59" s="14" t="s">
        <v>35</v>
      </c>
      <c r="B59" s="15">
        <v>54</v>
      </c>
      <c r="C59" s="15" t="s">
        <v>140</v>
      </c>
      <c r="D59" s="15">
        <v>13285641906</v>
      </c>
      <c r="E59" s="15">
        <v>60</v>
      </c>
      <c r="F59" s="15"/>
      <c r="G59" s="15">
        <v>30</v>
      </c>
      <c r="H59" s="16">
        <v>1</v>
      </c>
      <c r="I59" s="16">
        <v>1</v>
      </c>
      <c r="J59" s="16">
        <v>813400</v>
      </c>
      <c r="K59" s="16">
        <v>1</v>
      </c>
      <c r="L59" s="16">
        <v>1</v>
      </c>
      <c r="M59" s="16">
        <v>1</v>
      </c>
      <c r="N59" s="16">
        <v>1</v>
      </c>
      <c r="O59" s="16">
        <v>1</v>
      </c>
      <c r="P59" s="16">
        <v>1</v>
      </c>
      <c r="Q59" s="16">
        <v>0</v>
      </c>
      <c r="R59" s="16"/>
      <c r="S59" s="16">
        <v>0</v>
      </c>
      <c r="T59" s="16"/>
      <c r="U59" s="16">
        <v>0</v>
      </c>
      <c r="V59" s="16"/>
      <c r="W59" s="16">
        <v>1</v>
      </c>
      <c r="X59" s="16"/>
      <c r="Y59" s="34" t="s">
        <v>141</v>
      </c>
      <c r="Z59" s="15"/>
      <c r="AA59" s="24" t="s">
        <v>31</v>
      </c>
    </row>
    <row r="60" s="2" customFormat="1" ht="15" customHeight="1" spans="1:27">
      <c r="A60" s="14" t="s">
        <v>49</v>
      </c>
      <c r="B60" s="15">
        <v>55</v>
      </c>
      <c r="C60" s="15" t="s">
        <v>142</v>
      </c>
      <c r="D60" s="15">
        <v>13943441886</v>
      </c>
      <c r="E60" s="15">
        <v>60</v>
      </c>
      <c r="F60" s="15"/>
      <c r="G60" s="15">
        <v>25</v>
      </c>
      <c r="H60" s="16">
        <v>1</v>
      </c>
      <c r="I60" s="16">
        <v>1</v>
      </c>
      <c r="J60" s="16">
        <v>813533</v>
      </c>
      <c r="K60" s="16">
        <v>1</v>
      </c>
      <c r="L60" s="16">
        <v>1</v>
      </c>
      <c r="M60" s="16">
        <v>0</v>
      </c>
      <c r="N60" s="16">
        <v>0</v>
      </c>
      <c r="O60" s="16">
        <v>1</v>
      </c>
      <c r="P60" s="16">
        <v>1</v>
      </c>
      <c r="Q60" s="16">
        <v>1</v>
      </c>
      <c r="R60" s="16"/>
      <c r="S60" s="16">
        <v>1</v>
      </c>
      <c r="T60" s="16"/>
      <c r="U60" s="16">
        <v>0</v>
      </c>
      <c r="V60" s="16"/>
      <c r="W60" s="16">
        <v>1</v>
      </c>
      <c r="X60" s="16"/>
      <c r="Y60" s="34" t="s">
        <v>143</v>
      </c>
      <c r="Z60" s="15"/>
      <c r="AA60" s="24" t="s">
        <v>31</v>
      </c>
    </row>
    <row r="61" s="2" customFormat="1" ht="15" customHeight="1" spans="1:27">
      <c r="A61" s="14" t="s">
        <v>144</v>
      </c>
      <c r="B61" s="15">
        <v>56</v>
      </c>
      <c r="C61" s="15" t="s">
        <v>145</v>
      </c>
      <c r="D61" s="15">
        <v>18815514213</v>
      </c>
      <c r="E61" s="15">
        <v>70</v>
      </c>
      <c r="F61" s="15"/>
      <c r="G61" s="15">
        <v>25</v>
      </c>
      <c r="H61" s="16">
        <v>1</v>
      </c>
      <c r="I61" s="16">
        <v>1</v>
      </c>
      <c r="J61" s="16">
        <v>813301</v>
      </c>
      <c r="K61" s="16">
        <v>0</v>
      </c>
      <c r="L61" s="16">
        <v>1</v>
      </c>
      <c r="M61" s="16">
        <v>1</v>
      </c>
      <c r="N61" s="16">
        <v>1</v>
      </c>
      <c r="O61" s="16">
        <v>1</v>
      </c>
      <c r="P61" s="16">
        <v>1</v>
      </c>
      <c r="Q61" s="16">
        <v>1</v>
      </c>
      <c r="R61" s="16"/>
      <c r="S61" s="16">
        <v>1</v>
      </c>
      <c r="T61" s="16"/>
      <c r="U61" s="16">
        <v>1</v>
      </c>
      <c r="V61" s="16"/>
      <c r="W61" s="16">
        <v>1</v>
      </c>
      <c r="X61" s="16"/>
      <c r="Y61" s="34" t="s">
        <v>146</v>
      </c>
      <c r="Z61" s="15"/>
      <c r="AA61" s="24" t="s">
        <v>31</v>
      </c>
    </row>
    <row r="62" s="2" customFormat="1" ht="15" customHeight="1" spans="1:27">
      <c r="A62" s="14" t="s">
        <v>147</v>
      </c>
      <c r="B62" s="15">
        <v>57</v>
      </c>
      <c r="C62" s="15" t="s">
        <v>148</v>
      </c>
      <c r="D62" s="15">
        <v>15955238365</v>
      </c>
      <c r="E62" s="15">
        <v>70</v>
      </c>
      <c r="F62" s="15"/>
      <c r="G62" s="15">
        <v>25</v>
      </c>
      <c r="H62" s="16">
        <v>1</v>
      </c>
      <c r="I62" s="16">
        <v>1</v>
      </c>
      <c r="J62" s="16">
        <v>813475</v>
      </c>
      <c r="K62" s="16">
        <v>1</v>
      </c>
      <c r="L62" s="16">
        <v>1</v>
      </c>
      <c r="M62" s="16">
        <v>1</v>
      </c>
      <c r="N62" s="16">
        <v>1</v>
      </c>
      <c r="O62" s="16">
        <v>1</v>
      </c>
      <c r="P62" s="16">
        <v>1</v>
      </c>
      <c r="Q62" s="16">
        <v>1</v>
      </c>
      <c r="R62" s="16"/>
      <c r="S62" s="16">
        <v>1</v>
      </c>
      <c r="T62" s="16"/>
      <c r="U62" s="16">
        <v>0</v>
      </c>
      <c r="V62" s="16"/>
      <c r="W62" s="16">
        <v>1</v>
      </c>
      <c r="X62" s="16"/>
      <c r="Y62" s="34" t="s">
        <v>149</v>
      </c>
      <c r="Z62" s="15"/>
      <c r="AA62" s="24" t="s">
        <v>31</v>
      </c>
    </row>
    <row r="63" s="2" customFormat="1" ht="15" customHeight="1" spans="1:27">
      <c r="A63" s="14" t="s">
        <v>109</v>
      </c>
      <c r="B63" s="15">
        <v>58</v>
      </c>
      <c r="C63" s="15" t="s">
        <v>150</v>
      </c>
      <c r="D63" s="15">
        <v>18656549071</v>
      </c>
      <c r="E63" s="15">
        <v>65</v>
      </c>
      <c r="F63" s="15"/>
      <c r="G63" s="15">
        <v>25</v>
      </c>
      <c r="H63" s="16">
        <v>1</v>
      </c>
      <c r="I63" s="16">
        <v>1</v>
      </c>
      <c r="J63" s="16">
        <v>814093</v>
      </c>
      <c r="K63" s="16">
        <v>1</v>
      </c>
      <c r="L63" s="16">
        <v>1</v>
      </c>
      <c r="M63" s="16">
        <v>1</v>
      </c>
      <c r="N63" s="16">
        <v>1</v>
      </c>
      <c r="O63" s="16">
        <v>1</v>
      </c>
      <c r="P63" s="16">
        <v>1</v>
      </c>
      <c r="Q63" s="16">
        <v>1</v>
      </c>
      <c r="R63" s="16"/>
      <c r="S63" s="16">
        <v>1</v>
      </c>
      <c r="T63" s="16"/>
      <c r="U63" s="16">
        <v>0</v>
      </c>
      <c r="V63" s="16"/>
      <c r="W63" s="16">
        <v>0</v>
      </c>
      <c r="X63" s="16"/>
      <c r="Y63" s="34" t="s">
        <v>151</v>
      </c>
      <c r="Z63" s="15"/>
      <c r="AA63" s="24" t="s">
        <v>31</v>
      </c>
    </row>
    <row r="64" s="2" customFormat="1" ht="15" customHeight="1" spans="1:27">
      <c r="A64" s="14" t="s">
        <v>152</v>
      </c>
      <c r="B64" s="15">
        <v>59</v>
      </c>
      <c r="C64" s="15" t="s">
        <v>153</v>
      </c>
      <c r="D64" s="15">
        <v>15556989628</v>
      </c>
      <c r="E64" s="15">
        <v>45</v>
      </c>
      <c r="F64" s="15"/>
      <c r="G64" s="15">
        <v>25</v>
      </c>
      <c r="H64" s="16">
        <v>1</v>
      </c>
      <c r="I64" s="16">
        <v>0</v>
      </c>
      <c r="J64" s="16"/>
      <c r="K64" s="16">
        <v>1</v>
      </c>
      <c r="L64" s="16">
        <v>1</v>
      </c>
      <c r="M64" s="16">
        <v>1</v>
      </c>
      <c r="N64" s="16">
        <v>0</v>
      </c>
      <c r="O64" s="16">
        <v>0</v>
      </c>
      <c r="P64" s="16">
        <v>1</v>
      </c>
      <c r="Q64" s="16">
        <v>1</v>
      </c>
      <c r="R64" s="16"/>
      <c r="S64" s="16">
        <v>0</v>
      </c>
      <c r="T64" s="16"/>
      <c r="U64" s="16">
        <v>1</v>
      </c>
      <c r="V64" s="16"/>
      <c r="W64" s="16">
        <v>0</v>
      </c>
      <c r="X64" s="16"/>
      <c r="Y64" s="34" t="s">
        <v>154</v>
      </c>
      <c r="Z64" s="15"/>
      <c r="AA64" s="24" t="s">
        <v>31</v>
      </c>
    </row>
    <row r="65" s="2" customFormat="1" ht="15" customHeight="1" spans="1:27">
      <c r="A65" s="14" t="s">
        <v>152</v>
      </c>
      <c r="B65" s="15">
        <v>60</v>
      </c>
      <c r="C65" s="15" t="s">
        <v>155</v>
      </c>
      <c r="D65" s="15">
        <v>18555695969</v>
      </c>
      <c r="E65" s="15">
        <v>55</v>
      </c>
      <c r="F65" s="15"/>
      <c r="G65" s="15">
        <v>25</v>
      </c>
      <c r="H65" s="16">
        <v>0</v>
      </c>
      <c r="I65" s="16">
        <v>1</v>
      </c>
      <c r="J65" s="16">
        <v>814192</v>
      </c>
      <c r="K65" s="16">
        <v>1</v>
      </c>
      <c r="L65" s="16">
        <v>1</v>
      </c>
      <c r="M65" s="16">
        <v>1</v>
      </c>
      <c r="N65" s="16">
        <v>1</v>
      </c>
      <c r="O65" s="16">
        <v>0</v>
      </c>
      <c r="P65" s="16">
        <v>1</v>
      </c>
      <c r="Q65" s="16">
        <v>1</v>
      </c>
      <c r="R65" s="16"/>
      <c r="S65" s="16">
        <v>0</v>
      </c>
      <c r="T65" s="16"/>
      <c r="U65" s="16">
        <v>1</v>
      </c>
      <c r="V65" s="16"/>
      <c r="W65" s="16">
        <v>1</v>
      </c>
      <c r="X65" s="16"/>
      <c r="Y65" s="34" t="s">
        <v>156</v>
      </c>
      <c r="Z65" s="15"/>
      <c r="AA65" s="24" t="s">
        <v>31</v>
      </c>
    </row>
    <row r="66" s="2" customFormat="1" ht="15" customHeight="1" spans="1:27">
      <c r="A66" s="14" t="s">
        <v>152</v>
      </c>
      <c r="B66" s="15">
        <v>61</v>
      </c>
      <c r="C66" s="15" t="s">
        <v>157</v>
      </c>
      <c r="D66" s="15">
        <v>13335645129</v>
      </c>
      <c r="E66" s="15">
        <v>60</v>
      </c>
      <c r="F66" s="15"/>
      <c r="G66" s="15">
        <v>25</v>
      </c>
      <c r="H66" s="16">
        <v>1</v>
      </c>
      <c r="I66" s="16">
        <v>1</v>
      </c>
      <c r="J66" s="16">
        <v>814242</v>
      </c>
      <c r="K66" s="16">
        <v>1</v>
      </c>
      <c r="L66" s="16">
        <v>1</v>
      </c>
      <c r="M66" s="16">
        <v>1</v>
      </c>
      <c r="N66" s="16">
        <v>1</v>
      </c>
      <c r="O66" s="16">
        <v>0</v>
      </c>
      <c r="P66" s="16">
        <v>1</v>
      </c>
      <c r="Q66" s="16">
        <v>1</v>
      </c>
      <c r="R66" s="16"/>
      <c r="S66" s="16">
        <v>0</v>
      </c>
      <c r="T66" s="16"/>
      <c r="U66" s="16">
        <v>1</v>
      </c>
      <c r="V66" s="16"/>
      <c r="W66" s="16">
        <v>1</v>
      </c>
      <c r="X66" s="16"/>
      <c r="Y66" s="15" t="s">
        <v>158</v>
      </c>
      <c r="Z66" s="15"/>
      <c r="AA66" s="24" t="s">
        <v>31</v>
      </c>
    </row>
    <row r="67" s="2" customFormat="1" ht="15" customHeight="1" spans="1:27">
      <c r="A67" s="14" t="s">
        <v>159</v>
      </c>
      <c r="B67" s="15">
        <v>62</v>
      </c>
      <c r="C67" s="15" t="s">
        <v>160</v>
      </c>
      <c r="D67" s="15">
        <v>15955666937</v>
      </c>
      <c r="E67" s="15">
        <v>55</v>
      </c>
      <c r="F67" s="15"/>
      <c r="G67" s="15">
        <v>30</v>
      </c>
      <c r="H67" s="16">
        <v>0</v>
      </c>
      <c r="I67" s="16">
        <v>1</v>
      </c>
      <c r="J67" s="16">
        <v>813913</v>
      </c>
      <c r="K67" s="16">
        <v>1</v>
      </c>
      <c r="L67" s="16">
        <v>1</v>
      </c>
      <c r="M67" s="16">
        <v>0</v>
      </c>
      <c r="N67" s="16">
        <v>1</v>
      </c>
      <c r="O67" s="16">
        <v>0</v>
      </c>
      <c r="P67" s="16">
        <v>1</v>
      </c>
      <c r="Q67" s="16">
        <v>1</v>
      </c>
      <c r="R67" s="16"/>
      <c r="S67" s="16">
        <v>1</v>
      </c>
      <c r="T67" s="16"/>
      <c r="U67" s="16">
        <v>0</v>
      </c>
      <c r="V67" s="16"/>
      <c r="W67" s="16">
        <v>1</v>
      </c>
      <c r="X67" s="16"/>
      <c r="Y67" s="15" t="s">
        <v>161</v>
      </c>
      <c r="Z67" s="15"/>
      <c r="AA67" s="24" t="s">
        <v>31</v>
      </c>
    </row>
    <row r="68" s="2" customFormat="1" ht="15" customHeight="1" spans="1:27">
      <c r="A68" s="14" t="s">
        <v>152</v>
      </c>
      <c r="B68" s="15">
        <v>63</v>
      </c>
      <c r="C68" s="15" t="s">
        <v>162</v>
      </c>
      <c r="D68" s="15">
        <v>18325990209</v>
      </c>
      <c r="E68" s="15">
        <v>45</v>
      </c>
      <c r="F68" s="15"/>
      <c r="G68" s="15">
        <v>25</v>
      </c>
      <c r="H68" s="16">
        <v>1</v>
      </c>
      <c r="I68" s="16">
        <v>1</v>
      </c>
      <c r="J68" s="16">
        <v>813996</v>
      </c>
      <c r="K68" s="16">
        <v>1</v>
      </c>
      <c r="L68" s="16">
        <v>1</v>
      </c>
      <c r="M68" s="16">
        <v>1</v>
      </c>
      <c r="N68" s="16">
        <v>1</v>
      </c>
      <c r="O68" s="16">
        <v>0</v>
      </c>
      <c r="P68" s="16">
        <v>0</v>
      </c>
      <c r="Q68" s="16">
        <v>1</v>
      </c>
      <c r="R68" s="16"/>
      <c r="S68" s="16">
        <v>0</v>
      </c>
      <c r="T68" s="16"/>
      <c r="U68" s="16">
        <v>0</v>
      </c>
      <c r="V68" s="16"/>
      <c r="W68" s="16">
        <v>0</v>
      </c>
      <c r="X68" s="16"/>
      <c r="Y68" s="34" t="s">
        <v>163</v>
      </c>
      <c r="Z68" s="15"/>
      <c r="AA68" s="24" t="s">
        <v>31</v>
      </c>
    </row>
    <row r="69" s="2" customFormat="1" ht="15" customHeight="1" spans="1:27">
      <c r="A69" s="14" t="s">
        <v>159</v>
      </c>
      <c r="B69" s="15">
        <v>64</v>
      </c>
      <c r="C69" s="15" t="s">
        <v>164</v>
      </c>
      <c r="D69" s="15">
        <v>18326159109</v>
      </c>
      <c r="E69" s="15">
        <v>45</v>
      </c>
      <c r="F69" s="15"/>
      <c r="G69" s="15">
        <v>30</v>
      </c>
      <c r="H69" s="16">
        <v>0</v>
      </c>
      <c r="I69" s="16">
        <v>1</v>
      </c>
      <c r="J69" s="16">
        <v>814291</v>
      </c>
      <c r="K69" s="16">
        <v>1</v>
      </c>
      <c r="L69" s="16">
        <v>1</v>
      </c>
      <c r="M69" s="16">
        <v>0</v>
      </c>
      <c r="N69" s="16">
        <v>1</v>
      </c>
      <c r="O69" s="16">
        <v>0</v>
      </c>
      <c r="P69" s="16">
        <v>1</v>
      </c>
      <c r="Q69" s="16">
        <v>1</v>
      </c>
      <c r="R69" s="16"/>
      <c r="S69" s="16">
        <v>1</v>
      </c>
      <c r="T69" s="16"/>
      <c r="U69" s="16">
        <v>0</v>
      </c>
      <c r="V69" s="16"/>
      <c r="W69" s="16">
        <v>0</v>
      </c>
      <c r="X69" s="16"/>
      <c r="Y69" s="34" t="s">
        <v>165</v>
      </c>
      <c r="Z69" s="15"/>
      <c r="AA69" s="24" t="s">
        <v>31</v>
      </c>
    </row>
    <row r="70" s="2" customFormat="1" ht="15" customHeight="1" spans="1:27">
      <c r="A70" s="14" t="s">
        <v>152</v>
      </c>
      <c r="B70" s="15">
        <v>65</v>
      </c>
      <c r="C70" s="15" t="s">
        <v>166</v>
      </c>
      <c r="D70" s="15">
        <v>18130502278</v>
      </c>
      <c r="E70" s="15">
        <v>60</v>
      </c>
      <c r="F70" s="15"/>
      <c r="G70" s="15">
        <v>25</v>
      </c>
      <c r="H70" s="16">
        <v>1</v>
      </c>
      <c r="I70" s="16">
        <v>0</v>
      </c>
      <c r="J70" s="16"/>
      <c r="K70" s="16">
        <v>1</v>
      </c>
      <c r="L70" s="16">
        <v>1</v>
      </c>
      <c r="M70" s="16">
        <v>1</v>
      </c>
      <c r="N70" s="16">
        <v>1</v>
      </c>
      <c r="O70" s="16">
        <v>0</v>
      </c>
      <c r="P70" s="16">
        <v>1</v>
      </c>
      <c r="Q70" s="16">
        <v>1</v>
      </c>
      <c r="R70" s="16"/>
      <c r="S70" s="16">
        <v>0</v>
      </c>
      <c r="T70" s="16"/>
      <c r="U70" s="16">
        <v>1</v>
      </c>
      <c r="V70" s="16"/>
      <c r="W70" s="16">
        <v>1</v>
      </c>
      <c r="X70" s="16"/>
      <c r="Y70" s="34" t="s">
        <v>167</v>
      </c>
      <c r="Z70" s="15"/>
      <c r="AA70" s="24" t="s">
        <v>31</v>
      </c>
    </row>
    <row r="71" s="2" customFormat="1" ht="15" customHeight="1" spans="1:27">
      <c r="A71" s="14" t="s">
        <v>109</v>
      </c>
      <c r="B71" s="15">
        <v>66</v>
      </c>
      <c r="C71" s="15" t="s">
        <v>168</v>
      </c>
      <c r="D71" s="15">
        <v>18656055016</v>
      </c>
      <c r="E71" s="15">
        <v>65</v>
      </c>
      <c r="F71" s="15"/>
      <c r="G71" s="15">
        <v>25</v>
      </c>
      <c r="H71" s="16">
        <v>1</v>
      </c>
      <c r="I71" s="16">
        <v>0</v>
      </c>
      <c r="J71" s="16"/>
      <c r="K71" s="16">
        <v>1</v>
      </c>
      <c r="L71" s="16">
        <v>1</v>
      </c>
      <c r="M71" s="16">
        <v>1</v>
      </c>
      <c r="N71" s="16">
        <v>1</v>
      </c>
      <c r="O71" s="16">
        <v>1</v>
      </c>
      <c r="P71" s="16">
        <v>1</v>
      </c>
      <c r="Q71" s="16">
        <v>1</v>
      </c>
      <c r="R71" s="16"/>
      <c r="S71" s="16">
        <v>0</v>
      </c>
      <c r="T71" s="16"/>
      <c r="U71" s="16">
        <v>1</v>
      </c>
      <c r="V71" s="16"/>
      <c r="W71" s="16">
        <v>1</v>
      </c>
      <c r="X71" s="16"/>
      <c r="Y71" s="34" t="s">
        <v>169</v>
      </c>
      <c r="Z71" s="15"/>
      <c r="AA71" s="24" t="s">
        <v>31</v>
      </c>
    </row>
    <row r="72" s="2" customFormat="1" ht="15" customHeight="1" spans="1:27">
      <c r="A72" s="14" t="s">
        <v>109</v>
      </c>
      <c r="B72" s="15">
        <v>67</v>
      </c>
      <c r="C72" s="15" t="s">
        <v>170</v>
      </c>
      <c r="D72" s="15">
        <v>17318599487</v>
      </c>
      <c r="E72" s="15">
        <v>65</v>
      </c>
      <c r="F72" s="15"/>
      <c r="G72" s="15">
        <v>25</v>
      </c>
      <c r="H72" s="16">
        <v>1</v>
      </c>
      <c r="I72" s="16">
        <v>1</v>
      </c>
      <c r="J72" s="16">
        <v>813988</v>
      </c>
      <c r="K72" s="16">
        <v>1</v>
      </c>
      <c r="L72" s="16">
        <v>1</v>
      </c>
      <c r="M72" s="16">
        <v>1</v>
      </c>
      <c r="N72" s="16">
        <v>1</v>
      </c>
      <c r="O72" s="16">
        <v>1</v>
      </c>
      <c r="P72" s="16">
        <v>1</v>
      </c>
      <c r="Q72" s="16">
        <v>1</v>
      </c>
      <c r="R72" s="16"/>
      <c r="S72" s="16">
        <v>0</v>
      </c>
      <c r="T72" s="16"/>
      <c r="U72" s="16">
        <v>0</v>
      </c>
      <c r="V72" s="16"/>
      <c r="W72" s="16">
        <v>1</v>
      </c>
      <c r="X72" s="16"/>
      <c r="Y72" s="34" t="s">
        <v>171</v>
      </c>
      <c r="Z72" s="15"/>
      <c r="AA72" s="24" t="s">
        <v>31</v>
      </c>
    </row>
    <row r="73" s="2" customFormat="1" ht="15" customHeight="1" spans="1:27">
      <c r="A73" s="14" t="s">
        <v>152</v>
      </c>
      <c r="B73" s="15">
        <v>68</v>
      </c>
      <c r="C73" s="15" t="s">
        <v>172</v>
      </c>
      <c r="D73" s="15">
        <v>17856172636</v>
      </c>
      <c r="E73" s="15">
        <v>60</v>
      </c>
      <c r="F73" s="15"/>
      <c r="G73" s="15">
        <v>25</v>
      </c>
      <c r="H73" s="16">
        <v>1</v>
      </c>
      <c r="I73" s="16">
        <v>1</v>
      </c>
      <c r="J73" s="16">
        <v>813871</v>
      </c>
      <c r="K73" s="16">
        <v>1</v>
      </c>
      <c r="L73" s="16">
        <v>1</v>
      </c>
      <c r="M73" s="16">
        <v>1</v>
      </c>
      <c r="N73" s="16">
        <v>1</v>
      </c>
      <c r="O73" s="16">
        <v>0</v>
      </c>
      <c r="P73" s="16">
        <v>1</v>
      </c>
      <c r="Q73" s="16">
        <v>1</v>
      </c>
      <c r="R73" s="16"/>
      <c r="S73" s="16">
        <v>0</v>
      </c>
      <c r="T73" s="16"/>
      <c r="U73" s="16">
        <v>1</v>
      </c>
      <c r="V73" s="16"/>
      <c r="W73" s="16">
        <v>1</v>
      </c>
      <c r="X73" s="16"/>
      <c r="Y73" s="34" t="s">
        <v>173</v>
      </c>
      <c r="Z73" s="15"/>
      <c r="AA73" s="24" t="s">
        <v>31</v>
      </c>
    </row>
    <row r="74" s="2" customFormat="1" ht="15" customHeight="1" spans="1:27">
      <c r="A74" s="14" t="s">
        <v>109</v>
      </c>
      <c r="B74" s="15">
        <v>69</v>
      </c>
      <c r="C74" s="15" t="s">
        <v>174</v>
      </c>
      <c r="D74" s="15">
        <v>13721096700</v>
      </c>
      <c r="E74" s="15">
        <v>10</v>
      </c>
      <c r="F74" s="15"/>
      <c r="G74" s="15">
        <v>0</v>
      </c>
      <c r="H74" s="16">
        <v>0</v>
      </c>
      <c r="I74" s="16">
        <v>0</v>
      </c>
      <c r="J74" s="16"/>
      <c r="K74" s="16">
        <v>0</v>
      </c>
      <c r="L74" s="16">
        <v>0</v>
      </c>
      <c r="M74" s="16">
        <v>0</v>
      </c>
      <c r="N74" s="16">
        <v>0</v>
      </c>
      <c r="O74" s="16">
        <v>1</v>
      </c>
      <c r="P74" s="16">
        <v>0</v>
      </c>
      <c r="Q74" s="16">
        <v>1</v>
      </c>
      <c r="R74" s="16"/>
      <c r="S74" s="16">
        <v>0</v>
      </c>
      <c r="T74" s="16"/>
      <c r="U74" s="16">
        <v>0</v>
      </c>
      <c r="V74" s="16"/>
      <c r="W74" s="16">
        <v>0</v>
      </c>
      <c r="X74" s="16"/>
      <c r="Y74" s="15" t="s">
        <v>175</v>
      </c>
      <c r="Z74" s="15"/>
      <c r="AA74" s="24" t="s">
        <v>31</v>
      </c>
    </row>
    <row r="75" s="2" customFormat="1" ht="15" customHeight="1" spans="1:27">
      <c r="A75" s="14" t="s">
        <v>109</v>
      </c>
      <c r="B75" s="15">
        <v>70</v>
      </c>
      <c r="C75" s="15" t="s">
        <v>176</v>
      </c>
      <c r="D75" s="15">
        <v>18256934506</v>
      </c>
      <c r="E75" s="15">
        <v>60</v>
      </c>
      <c r="F75" s="15"/>
      <c r="G75" s="15">
        <v>25</v>
      </c>
      <c r="H75" s="16">
        <v>0</v>
      </c>
      <c r="I75" s="16">
        <v>1</v>
      </c>
      <c r="J75" s="16">
        <v>813202</v>
      </c>
      <c r="K75" s="16">
        <v>1</v>
      </c>
      <c r="L75" s="16">
        <v>1</v>
      </c>
      <c r="M75" s="16">
        <v>1</v>
      </c>
      <c r="N75" s="16">
        <v>1</v>
      </c>
      <c r="O75" s="16">
        <v>1</v>
      </c>
      <c r="P75" s="16">
        <v>1</v>
      </c>
      <c r="Q75" s="16">
        <v>0</v>
      </c>
      <c r="R75" s="16"/>
      <c r="S75" s="16">
        <v>1</v>
      </c>
      <c r="T75" s="16"/>
      <c r="U75" s="16">
        <v>0</v>
      </c>
      <c r="V75" s="16"/>
      <c r="W75" s="16">
        <v>1</v>
      </c>
      <c r="X75" s="16"/>
      <c r="Y75" s="34" t="s">
        <v>177</v>
      </c>
      <c r="Z75" s="15"/>
      <c r="AA75" s="24" t="s">
        <v>31</v>
      </c>
    </row>
    <row r="76" s="2" customFormat="1" ht="15" customHeight="1" spans="1:27">
      <c r="A76" s="15" t="s">
        <v>116</v>
      </c>
      <c r="B76" s="15">
        <v>71</v>
      </c>
      <c r="C76" s="15" t="s">
        <v>178</v>
      </c>
      <c r="D76" s="15">
        <v>18756240241</v>
      </c>
      <c r="E76" s="15">
        <v>58</v>
      </c>
      <c r="F76" s="15" t="s">
        <v>179</v>
      </c>
      <c r="G76" s="15">
        <v>25</v>
      </c>
      <c r="H76" s="16">
        <v>1</v>
      </c>
      <c r="I76" s="16">
        <v>1</v>
      </c>
      <c r="J76" s="16">
        <v>817377</v>
      </c>
      <c r="K76" s="16">
        <v>1</v>
      </c>
      <c r="L76" s="16">
        <v>1</v>
      </c>
      <c r="M76" s="16">
        <v>1</v>
      </c>
      <c r="N76" s="16">
        <v>0</v>
      </c>
      <c r="O76" s="16">
        <v>0</v>
      </c>
      <c r="P76" s="16">
        <v>1</v>
      </c>
      <c r="Q76" s="16">
        <v>0</v>
      </c>
      <c r="R76" s="16">
        <v>0</v>
      </c>
      <c r="S76" s="16">
        <v>0</v>
      </c>
      <c r="T76" s="16">
        <v>0</v>
      </c>
      <c r="U76" s="16">
        <v>1</v>
      </c>
      <c r="V76" s="16">
        <v>0</v>
      </c>
      <c r="W76" s="16">
        <v>1</v>
      </c>
      <c r="X76" s="16">
        <v>0</v>
      </c>
      <c r="Y76" s="34" t="s">
        <v>180</v>
      </c>
      <c r="Z76" s="15"/>
      <c r="AA76" s="24" t="s">
        <v>31</v>
      </c>
    </row>
    <row r="77" s="2" customFormat="1" ht="15" customHeight="1" spans="1:27">
      <c r="A77" s="15" t="s">
        <v>116</v>
      </c>
      <c r="B77" s="15">
        <v>72</v>
      </c>
      <c r="C77" s="15" t="s">
        <v>181</v>
      </c>
      <c r="D77" s="15">
        <v>18297914396</v>
      </c>
      <c r="E77" s="15">
        <v>58</v>
      </c>
      <c r="F77" s="15" t="s">
        <v>179</v>
      </c>
      <c r="G77" s="15">
        <v>25</v>
      </c>
      <c r="H77" s="16">
        <v>1</v>
      </c>
      <c r="I77" s="16">
        <v>1</v>
      </c>
      <c r="J77" s="16">
        <v>817161</v>
      </c>
      <c r="K77" s="16">
        <v>1</v>
      </c>
      <c r="L77" s="16">
        <v>1</v>
      </c>
      <c r="M77" s="16">
        <v>1</v>
      </c>
      <c r="N77" s="16">
        <v>0</v>
      </c>
      <c r="O77" s="16">
        <v>0</v>
      </c>
      <c r="P77" s="16">
        <v>1</v>
      </c>
      <c r="Q77" s="16">
        <v>0</v>
      </c>
      <c r="R77" s="16">
        <v>0</v>
      </c>
      <c r="S77" s="16">
        <v>0</v>
      </c>
      <c r="T77" s="16">
        <v>0</v>
      </c>
      <c r="U77" s="16">
        <v>1</v>
      </c>
      <c r="V77" s="16">
        <v>0</v>
      </c>
      <c r="W77" s="16">
        <v>1</v>
      </c>
      <c r="X77" s="16">
        <v>0</v>
      </c>
      <c r="Y77" s="34" t="s">
        <v>182</v>
      </c>
      <c r="Z77" s="15"/>
      <c r="AA77" s="24" t="s">
        <v>31</v>
      </c>
    </row>
    <row r="78" s="2" customFormat="1" ht="15" customHeight="1" spans="1:27">
      <c r="A78" s="15" t="s">
        <v>87</v>
      </c>
      <c r="B78" s="15">
        <v>73</v>
      </c>
      <c r="C78" s="15" t="s">
        <v>183</v>
      </c>
      <c r="D78" s="15">
        <v>15178679649</v>
      </c>
      <c r="E78" s="15">
        <v>65</v>
      </c>
      <c r="F78" s="15" t="s">
        <v>184</v>
      </c>
      <c r="G78" s="15">
        <v>30</v>
      </c>
      <c r="H78" s="16">
        <v>1</v>
      </c>
      <c r="I78" s="16">
        <v>1</v>
      </c>
      <c r="J78" s="16">
        <v>818540</v>
      </c>
      <c r="K78" s="16">
        <v>0</v>
      </c>
      <c r="L78" s="16">
        <v>1</v>
      </c>
      <c r="M78" s="16">
        <v>1</v>
      </c>
      <c r="N78" s="16">
        <v>0</v>
      </c>
      <c r="O78" s="16">
        <v>1</v>
      </c>
      <c r="P78" s="16">
        <v>1</v>
      </c>
      <c r="Q78" s="16">
        <v>0</v>
      </c>
      <c r="R78" s="16">
        <v>0</v>
      </c>
      <c r="S78" s="16">
        <v>0</v>
      </c>
      <c r="T78" s="16">
        <v>0</v>
      </c>
      <c r="U78" s="16">
        <v>1</v>
      </c>
      <c r="V78" s="16">
        <v>0</v>
      </c>
      <c r="W78" s="16">
        <v>1</v>
      </c>
      <c r="X78" s="16">
        <v>0</v>
      </c>
      <c r="Y78" s="34" t="s">
        <v>185</v>
      </c>
      <c r="Z78" s="15"/>
      <c r="AA78" s="24" t="s">
        <v>31</v>
      </c>
    </row>
    <row r="79" s="2" customFormat="1" ht="15" customHeight="1" spans="1:27">
      <c r="A79" s="15" t="s">
        <v>186</v>
      </c>
      <c r="B79" s="15">
        <v>74</v>
      </c>
      <c r="C79" s="15" t="s">
        <v>187</v>
      </c>
      <c r="D79" s="15">
        <v>18296175782</v>
      </c>
      <c r="E79" s="15">
        <v>50</v>
      </c>
      <c r="F79" s="15"/>
      <c r="G79" s="15">
        <v>30</v>
      </c>
      <c r="H79" s="16">
        <v>1</v>
      </c>
      <c r="I79" s="16">
        <v>0</v>
      </c>
      <c r="J79" s="16">
        <v>0</v>
      </c>
      <c r="K79" s="16">
        <v>1</v>
      </c>
      <c r="L79" s="16">
        <v>1</v>
      </c>
      <c r="M79" s="16">
        <v>1</v>
      </c>
      <c r="N79" s="16">
        <v>0</v>
      </c>
      <c r="O79" s="16">
        <v>0</v>
      </c>
      <c r="P79" s="16">
        <v>1</v>
      </c>
      <c r="Q79" s="16">
        <v>0</v>
      </c>
      <c r="R79" s="16">
        <v>0</v>
      </c>
      <c r="S79" s="16">
        <v>0</v>
      </c>
      <c r="T79" s="16">
        <v>0</v>
      </c>
      <c r="U79" s="16">
        <v>1</v>
      </c>
      <c r="V79" s="16">
        <v>0</v>
      </c>
      <c r="W79" s="16">
        <v>1</v>
      </c>
      <c r="X79" s="16">
        <v>0</v>
      </c>
      <c r="Y79" s="15" t="s">
        <v>188</v>
      </c>
      <c r="Z79" s="15"/>
      <c r="AA79" s="24" t="s">
        <v>31</v>
      </c>
    </row>
    <row r="80" s="2" customFormat="1" ht="15" customHeight="1" spans="1:27">
      <c r="A80" s="15" t="s">
        <v>116</v>
      </c>
      <c r="B80" s="15">
        <v>75</v>
      </c>
      <c r="C80" s="15" t="s">
        <v>189</v>
      </c>
      <c r="D80" s="15">
        <v>17756653148</v>
      </c>
      <c r="E80" s="15">
        <v>55</v>
      </c>
      <c r="F80" s="15" t="s">
        <v>179</v>
      </c>
      <c r="G80" s="15">
        <v>25</v>
      </c>
      <c r="H80" s="16">
        <v>1</v>
      </c>
      <c r="I80" s="16">
        <v>1</v>
      </c>
      <c r="J80" s="16">
        <v>817518</v>
      </c>
      <c r="K80" s="16">
        <v>1</v>
      </c>
      <c r="L80" s="16">
        <v>1</v>
      </c>
      <c r="M80" s="16">
        <v>1</v>
      </c>
      <c r="N80" s="16">
        <v>0</v>
      </c>
      <c r="O80" s="16">
        <v>0</v>
      </c>
      <c r="P80" s="16">
        <v>1</v>
      </c>
      <c r="Q80" s="16">
        <v>0</v>
      </c>
      <c r="R80" s="16">
        <v>0</v>
      </c>
      <c r="S80" s="16">
        <v>0</v>
      </c>
      <c r="T80" s="16">
        <v>0</v>
      </c>
      <c r="U80" s="16">
        <v>1</v>
      </c>
      <c r="V80" s="16">
        <v>0</v>
      </c>
      <c r="W80" s="16">
        <v>1</v>
      </c>
      <c r="X80" s="16">
        <v>0</v>
      </c>
      <c r="Y80" s="34" t="s">
        <v>190</v>
      </c>
      <c r="Z80" s="15"/>
      <c r="AA80" s="24" t="s">
        <v>31</v>
      </c>
    </row>
    <row r="81" s="2" customFormat="1" ht="15" customHeight="1" spans="1:27">
      <c r="A81" s="15" t="s">
        <v>116</v>
      </c>
      <c r="B81" s="15">
        <v>76</v>
      </c>
      <c r="C81" s="15" t="s">
        <v>191</v>
      </c>
      <c r="D81" s="15">
        <v>15956228691</v>
      </c>
      <c r="E81" s="15">
        <v>55</v>
      </c>
      <c r="F81" s="15" t="s">
        <v>179</v>
      </c>
      <c r="G81" s="15">
        <v>25</v>
      </c>
      <c r="H81" s="16">
        <v>1</v>
      </c>
      <c r="I81" s="16">
        <v>1</v>
      </c>
      <c r="J81" s="16">
        <v>817468</v>
      </c>
      <c r="K81" s="16">
        <v>1</v>
      </c>
      <c r="L81" s="16">
        <v>1</v>
      </c>
      <c r="M81" s="16">
        <v>1</v>
      </c>
      <c r="N81" s="16">
        <v>0</v>
      </c>
      <c r="O81" s="16">
        <v>0</v>
      </c>
      <c r="P81" s="16">
        <v>1</v>
      </c>
      <c r="Q81" s="16">
        <v>0</v>
      </c>
      <c r="R81" s="16">
        <v>0</v>
      </c>
      <c r="S81" s="16">
        <v>0</v>
      </c>
      <c r="T81" s="16">
        <v>0</v>
      </c>
      <c r="U81" s="16">
        <v>1</v>
      </c>
      <c r="V81" s="16">
        <v>0</v>
      </c>
      <c r="W81" s="16">
        <v>1</v>
      </c>
      <c r="X81" s="16">
        <v>0</v>
      </c>
      <c r="Y81" s="34" t="s">
        <v>192</v>
      </c>
      <c r="Z81" s="15"/>
      <c r="AA81" s="24" t="s">
        <v>31</v>
      </c>
    </row>
    <row r="82" s="2" customFormat="1" ht="15" customHeight="1" spans="1:27">
      <c r="A82" s="15" t="s">
        <v>116</v>
      </c>
      <c r="B82" s="15">
        <v>77</v>
      </c>
      <c r="C82" s="15" t="s">
        <v>193</v>
      </c>
      <c r="D82" s="15">
        <v>18855078185</v>
      </c>
      <c r="E82" s="15">
        <v>50</v>
      </c>
      <c r="F82" s="15" t="s">
        <v>179</v>
      </c>
      <c r="G82" s="15">
        <v>25</v>
      </c>
      <c r="H82" s="16">
        <v>0</v>
      </c>
      <c r="I82" s="16">
        <v>1</v>
      </c>
      <c r="J82" s="16">
        <v>817153</v>
      </c>
      <c r="K82" s="16">
        <v>1</v>
      </c>
      <c r="L82" s="16">
        <v>1</v>
      </c>
      <c r="M82" s="16">
        <v>1</v>
      </c>
      <c r="N82" s="16">
        <v>0</v>
      </c>
      <c r="O82" s="16">
        <v>0</v>
      </c>
      <c r="P82" s="16">
        <v>1</v>
      </c>
      <c r="Q82" s="16">
        <v>0</v>
      </c>
      <c r="R82" s="16">
        <v>0</v>
      </c>
      <c r="S82" s="16">
        <v>0</v>
      </c>
      <c r="T82" s="16">
        <v>0</v>
      </c>
      <c r="U82" s="16">
        <v>1</v>
      </c>
      <c r="V82" s="16">
        <v>0</v>
      </c>
      <c r="W82" s="16">
        <v>1</v>
      </c>
      <c r="X82" s="16">
        <v>0</v>
      </c>
      <c r="Y82" s="15" t="s">
        <v>194</v>
      </c>
      <c r="Z82" s="15"/>
      <c r="AA82" s="24" t="s">
        <v>31</v>
      </c>
    </row>
    <row r="83" s="2" customFormat="1" ht="15" customHeight="1" spans="1:27">
      <c r="A83" s="15" t="s">
        <v>186</v>
      </c>
      <c r="B83" s="15">
        <v>78</v>
      </c>
      <c r="C83" s="15" t="s">
        <v>195</v>
      </c>
      <c r="D83" s="15">
        <v>18652258048</v>
      </c>
      <c r="E83" s="15">
        <v>55</v>
      </c>
      <c r="F83" s="15"/>
      <c r="G83" s="15">
        <v>30</v>
      </c>
      <c r="H83" s="16">
        <v>1</v>
      </c>
      <c r="I83" s="16">
        <v>1</v>
      </c>
      <c r="J83" s="16">
        <v>818532</v>
      </c>
      <c r="K83" s="16">
        <v>1</v>
      </c>
      <c r="L83" s="16">
        <v>1</v>
      </c>
      <c r="M83" s="16">
        <v>1</v>
      </c>
      <c r="N83" s="16">
        <v>0</v>
      </c>
      <c r="O83" s="16">
        <v>1</v>
      </c>
      <c r="P83" s="16">
        <v>1</v>
      </c>
      <c r="Q83" s="16">
        <v>0</v>
      </c>
      <c r="R83" s="16">
        <v>0</v>
      </c>
      <c r="S83" s="16">
        <v>0</v>
      </c>
      <c r="T83" s="16">
        <v>0</v>
      </c>
      <c r="U83" s="16">
        <v>1</v>
      </c>
      <c r="V83" s="16">
        <v>0</v>
      </c>
      <c r="W83" s="16">
        <v>1</v>
      </c>
      <c r="X83" s="16">
        <v>0</v>
      </c>
      <c r="Y83" s="34" t="s">
        <v>196</v>
      </c>
      <c r="Z83" s="15"/>
      <c r="AA83" s="24" t="s">
        <v>31</v>
      </c>
    </row>
    <row r="84" s="2" customFormat="1" ht="15" customHeight="1" spans="1:27">
      <c r="A84" s="15" t="s">
        <v>197</v>
      </c>
      <c r="B84" s="15">
        <v>79</v>
      </c>
      <c r="C84" s="15" t="s">
        <v>198</v>
      </c>
      <c r="D84" s="15">
        <v>15178586311</v>
      </c>
      <c r="E84" s="15">
        <v>50</v>
      </c>
      <c r="F84" s="15"/>
      <c r="G84" s="15">
        <v>30</v>
      </c>
      <c r="H84" s="16">
        <v>0</v>
      </c>
      <c r="I84" s="16">
        <v>1</v>
      </c>
      <c r="J84" s="16">
        <v>817229</v>
      </c>
      <c r="K84" s="16">
        <v>1</v>
      </c>
      <c r="L84" s="16">
        <v>1</v>
      </c>
      <c r="M84" s="16">
        <v>1</v>
      </c>
      <c r="N84" s="16">
        <v>0</v>
      </c>
      <c r="O84" s="16">
        <v>0</v>
      </c>
      <c r="P84" s="16">
        <v>1</v>
      </c>
      <c r="Q84" s="16">
        <v>0</v>
      </c>
      <c r="R84" s="16">
        <v>0</v>
      </c>
      <c r="S84" s="16">
        <v>0</v>
      </c>
      <c r="T84" s="16">
        <v>0</v>
      </c>
      <c r="U84" s="16">
        <v>1</v>
      </c>
      <c r="V84" s="16">
        <v>0</v>
      </c>
      <c r="W84" s="16">
        <v>1</v>
      </c>
      <c r="X84" s="16">
        <v>0</v>
      </c>
      <c r="Y84" s="34" t="s">
        <v>199</v>
      </c>
      <c r="Z84" s="15"/>
      <c r="AA84" s="24" t="s">
        <v>31</v>
      </c>
    </row>
    <row r="85" s="2" customFormat="1" ht="15" customHeight="1" spans="1:27">
      <c r="A85" s="15" t="s">
        <v>35</v>
      </c>
      <c r="B85" s="15">
        <v>80</v>
      </c>
      <c r="C85" s="15" t="s">
        <v>200</v>
      </c>
      <c r="D85" s="15">
        <v>15156448328</v>
      </c>
      <c r="E85" s="15">
        <v>55</v>
      </c>
      <c r="F85" s="15"/>
      <c r="G85" s="15">
        <v>30</v>
      </c>
      <c r="H85" s="16">
        <v>1</v>
      </c>
      <c r="I85" s="16">
        <v>1</v>
      </c>
      <c r="J85" s="16">
        <v>818680</v>
      </c>
      <c r="K85" s="16">
        <v>0</v>
      </c>
      <c r="L85" s="16">
        <v>1</v>
      </c>
      <c r="M85" s="16">
        <v>1</v>
      </c>
      <c r="N85" s="16">
        <v>0</v>
      </c>
      <c r="O85" s="16">
        <v>1</v>
      </c>
      <c r="P85" s="16">
        <v>1</v>
      </c>
      <c r="Q85" s="16">
        <v>0</v>
      </c>
      <c r="R85" s="16">
        <v>0</v>
      </c>
      <c r="S85" s="16">
        <v>0</v>
      </c>
      <c r="T85" s="16">
        <v>0</v>
      </c>
      <c r="U85" s="16">
        <v>1</v>
      </c>
      <c r="V85" s="16">
        <v>0</v>
      </c>
      <c r="W85" s="16">
        <v>1</v>
      </c>
      <c r="X85" s="16">
        <v>0</v>
      </c>
      <c r="Y85" s="15" t="s">
        <v>201</v>
      </c>
      <c r="Z85" s="15"/>
      <c r="AA85" s="24" t="s">
        <v>31</v>
      </c>
    </row>
    <row r="86" s="2" customFormat="1" ht="15" customHeight="1" spans="1:27">
      <c r="A86" s="15" t="s">
        <v>109</v>
      </c>
      <c r="B86" s="15">
        <v>81</v>
      </c>
      <c r="C86" s="15" t="s">
        <v>202</v>
      </c>
      <c r="D86" s="15">
        <v>17344055226</v>
      </c>
      <c r="E86" s="15">
        <v>55</v>
      </c>
      <c r="F86" s="15"/>
      <c r="G86" s="15">
        <v>25</v>
      </c>
      <c r="H86" s="16">
        <v>1</v>
      </c>
      <c r="I86" s="16">
        <v>1</v>
      </c>
      <c r="J86" s="16">
        <v>820132</v>
      </c>
      <c r="K86" s="16">
        <v>1</v>
      </c>
      <c r="L86" s="16">
        <v>1</v>
      </c>
      <c r="M86" s="16">
        <v>1</v>
      </c>
      <c r="N86" s="16">
        <v>0</v>
      </c>
      <c r="O86" s="16">
        <v>0</v>
      </c>
      <c r="P86" s="16">
        <v>1</v>
      </c>
      <c r="Q86" s="16">
        <v>0</v>
      </c>
      <c r="R86" s="16">
        <v>0</v>
      </c>
      <c r="S86" s="16">
        <v>0</v>
      </c>
      <c r="T86" s="16">
        <v>0</v>
      </c>
      <c r="U86" s="16">
        <v>1</v>
      </c>
      <c r="V86" s="16">
        <v>0</v>
      </c>
      <c r="W86" s="16">
        <v>1</v>
      </c>
      <c r="X86" s="16">
        <v>0</v>
      </c>
      <c r="Y86" s="34" t="s">
        <v>203</v>
      </c>
      <c r="Z86" s="15"/>
      <c r="AA86" s="24" t="s">
        <v>31</v>
      </c>
    </row>
    <row r="87" s="2" customFormat="1" ht="15" customHeight="1" spans="1:27">
      <c r="A87" s="15" t="s">
        <v>49</v>
      </c>
      <c r="B87" s="15">
        <v>82</v>
      </c>
      <c r="C87" s="15" t="s">
        <v>204</v>
      </c>
      <c r="D87" s="15">
        <v>15056931989</v>
      </c>
      <c r="E87" s="15">
        <v>50</v>
      </c>
      <c r="F87" s="15"/>
      <c r="G87" s="15">
        <v>25</v>
      </c>
      <c r="H87" s="16">
        <v>1</v>
      </c>
      <c r="I87" s="16">
        <v>1</v>
      </c>
      <c r="J87" s="16">
        <v>819795</v>
      </c>
      <c r="K87" s="16">
        <v>0</v>
      </c>
      <c r="L87" s="16">
        <v>1</v>
      </c>
      <c r="M87" s="16">
        <v>1</v>
      </c>
      <c r="N87" s="16">
        <v>0</v>
      </c>
      <c r="O87" s="16">
        <v>0</v>
      </c>
      <c r="P87" s="16">
        <v>1</v>
      </c>
      <c r="Q87" s="16">
        <v>0</v>
      </c>
      <c r="R87" s="16">
        <v>0</v>
      </c>
      <c r="S87" s="16">
        <v>0</v>
      </c>
      <c r="T87" s="16">
        <v>0</v>
      </c>
      <c r="U87" s="16">
        <v>1</v>
      </c>
      <c r="V87" s="16">
        <v>0</v>
      </c>
      <c r="W87" s="16">
        <v>1</v>
      </c>
      <c r="X87" s="16">
        <v>0</v>
      </c>
      <c r="Y87" s="34" t="s">
        <v>205</v>
      </c>
      <c r="Z87" s="15"/>
      <c r="AA87" s="24" t="s">
        <v>31</v>
      </c>
    </row>
    <row r="88" s="2" customFormat="1" ht="15" customHeight="1" spans="1:27">
      <c r="A88" s="15" t="s">
        <v>35</v>
      </c>
      <c r="B88" s="15">
        <v>83</v>
      </c>
      <c r="C88" s="15" t="s">
        <v>206</v>
      </c>
      <c r="D88" s="15">
        <v>18356120412</v>
      </c>
      <c r="E88" s="15">
        <v>50</v>
      </c>
      <c r="F88" s="15"/>
      <c r="G88" s="15">
        <v>30</v>
      </c>
      <c r="H88" s="16">
        <v>1</v>
      </c>
      <c r="I88" s="16">
        <v>0</v>
      </c>
      <c r="J88" s="16">
        <v>0</v>
      </c>
      <c r="K88" s="16">
        <v>1</v>
      </c>
      <c r="L88" s="16">
        <v>1</v>
      </c>
      <c r="M88" s="16">
        <v>1</v>
      </c>
      <c r="N88" s="16">
        <v>0</v>
      </c>
      <c r="O88" s="16">
        <v>1</v>
      </c>
      <c r="P88" s="16">
        <v>1</v>
      </c>
      <c r="Q88" s="16">
        <v>0</v>
      </c>
      <c r="R88" s="16">
        <v>0</v>
      </c>
      <c r="S88" s="16">
        <v>0</v>
      </c>
      <c r="T88" s="16">
        <v>0</v>
      </c>
      <c r="U88" s="16">
        <v>1</v>
      </c>
      <c r="V88" s="16">
        <v>0</v>
      </c>
      <c r="W88" s="16">
        <v>1</v>
      </c>
      <c r="X88" s="16">
        <v>0</v>
      </c>
      <c r="Y88" s="34" t="s">
        <v>207</v>
      </c>
      <c r="Z88" s="15"/>
      <c r="AA88" s="24" t="s">
        <v>31</v>
      </c>
    </row>
    <row r="89" s="2" customFormat="1" ht="15" customHeight="1" spans="1:27">
      <c r="A89" s="15" t="s">
        <v>49</v>
      </c>
      <c r="B89" s="15">
        <v>84</v>
      </c>
      <c r="C89" s="15" t="s">
        <v>208</v>
      </c>
      <c r="D89" s="15">
        <v>17356588642</v>
      </c>
      <c r="E89" s="15">
        <v>50</v>
      </c>
      <c r="F89" s="15"/>
      <c r="G89" s="15">
        <v>25</v>
      </c>
      <c r="H89" s="16">
        <v>1</v>
      </c>
      <c r="I89" s="16">
        <v>0</v>
      </c>
      <c r="J89" s="16">
        <v>0</v>
      </c>
      <c r="K89" s="16">
        <v>1</v>
      </c>
      <c r="L89" s="16">
        <v>1</v>
      </c>
      <c r="M89" s="16">
        <v>1</v>
      </c>
      <c r="N89" s="16">
        <v>0</v>
      </c>
      <c r="O89" s="16">
        <v>1</v>
      </c>
      <c r="P89" s="16">
        <v>1</v>
      </c>
      <c r="Q89" s="16">
        <v>0</v>
      </c>
      <c r="R89" s="16">
        <v>0</v>
      </c>
      <c r="S89" s="16">
        <v>0</v>
      </c>
      <c r="T89" s="16">
        <v>0</v>
      </c>
      <c r="U89" s="16">
        <v>1</v>
      </c>
      <c r="V89" s="16">
        <v>0</v>
      </c>
      <c r="W89" s="16">
        <v>1</v>
      </c>
      <c r="X89" s="16">
        <v>0</v>
      </c>
      <c r="Y89" s="34" t="s">
        <v>209</v>
      </c>
      <c r="Z89" s="15"/>
      <c r="AA89" s="24" t="s">
        <v>31</v>
      </c>
    </row>
    <row r="90" s="2" customFormat="1" ht="15" customHeight="1" spans="1:27">
      <c r="A90" s="15" t="s">
        <v>49</v>
      </c>
      <c r="B90" s="15">
        <v>85</v>
      </c>
      <c r="C90" s="15" t="s">
        <v>210</v>
      </c>
      <c r="D90" s="15">
        <v>17344057428</v>
      </c>
      <c r="E90" s="15">
        <v>50</v>
      </c>
      <c r="F90" s="15"/>
      <c r="G90" s="15">
        <v>25</v>
      </c>
      <c r="H90" s="16">
        <v>1</v>
      </c>
      <c r="I90" s="16">
        <v>0</v>
      </c>
      <c r="J90" s="16">
        <v>0</v>
      </c>
      <c r="K90" s="16">
        <v>1</v>
      </c>
      <c r="L90" s="16">
        <v>1</v>
      </c>
      <c r="M90" s="16">
        <v>1</v>
      </c>
      <c r="N90" s="16">
        <v>0</v>
      </c>
      <c r="O90" s="16">
        <v>1</v>
      </c>
      <c r="P90" s="16">
        <v>1</v>
      </c>
      <c r="Q90" s="16">
        <v>0</v>
      </c>
      <c r="R90" s="16">
        <v>0</v>
      </c>
      <c r="S90" s="16">
        <v>0</v>
      </c>
      <c r="T90" s="16">
        <v>0</v>
      </c>
      <c r="U90" s="16">
        <v>1</v>
      </c>
      <c r="V90" s="16">
        <v>0</v>
      </c>
      <c r="W90" s="16">
        <v>1</v>
      </c>
      <c r="X90" s="16">
        <v>0</v>
      </c>
      <c r="Y90" s="34" t="s">
        <v>211</v>
      </c>
      <c r="Z90" s="15"/>
      <c r="AA90" s="24" t="s">
        <v>31</v>
      </c>
    </row>
    <row r="91" s="2" customFormat="1" ht="15" customHeight="1" spans="1:27">
      <c r="A91" s="15" t="s">
        <v>38</v>
      </c>
      <c r="B91" s="15">
        <v>86</v>
      </c>
      <c r="C91" s="15" t="s">
        <v>212</v>
      </c>
      <c r="D91" s="15">
        <v>15056934475</v>
      </c>
      <c r="E91" s="15">
        <v>50</v>
      </c>
      <c r="F91" s="15"/>
      <c r="G91" s="15">
        <v>25</v>
      </c>
      <c r="H91" s="16">
        <v>1</v>
      </c>
      <c r="I91" s="16">
        <v>1</v>
      </c>
      <c r="J91" s="16">
        <v>815660</v>
      </c>
      <c r="K91" s="16">
        <v>1</v>
      </c>
      <c r="L91" s="16">
        <v>1</v>
      </c>
      <c r="M91" s="16">
        <v>1</v>
      </c>
      <c r="N91" s="16">
        <v>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1</v>
      </c>
      <c r="V91" s="16">
        <v>0</v>
      </c>
      <c r="W91" s="16">
        <v>1</v>
      </c>
      <c r="X91" s="16">
        <v>0</v>
      </c>
      <c r="Y91" s="34" t="s">
        <v>213</v>
      </c>
      <c r="Z91" s="15"/>
      <c r="AA91" s="24" t="s">
        <v>31</v>
      </c>
    </row>
    <row r="92" s="2" customFormat="1" ht="15" customHeight="1" spans="1:27">
      <c r="A92" s="15" t="s">
        <v>214</v>
      </c>
      <c r="B92" s="15">
        <v>87</v>
      </c>
      <c r="C92" s="15" t="s">
        <v>215</v>
      </c>
      <c r="D92" s="15">
        <v>13739232237</v>
      </c>
      <c r="E92" s="15">
        <v>60</v>
      </c>
      <c r="F92" s="15"/>
      <c r="G92" s="15">
        <v>25</v>
      </c>
      <c r="H92" s="16">
        <v>1</v>
      </c>
      <c r="I92" s="16">
        <v>1</v>
      </c>
      <c r="J92" s="16">
        <v>815611</v>
      </c>
      <c r="K92" s="16">
        <v>1</v>
      </c>
      <c r="L92" s="16">
        <v>1</v>
      </c>
      <c r="M92" s="16">
        <v>1</v>
      </c>
      <c r="N92" s="16">
        <v>1</v>
      </c>
      <c r="O92" s="16">
        <v>0</v>
      </c>
      <c r="P92" s="16">
        <v>1</v>
      </c>
      <c r="Q92" s="16">
        <v>0</v>
      </c>
      <c r="R92" s="16">
        <v>0</v>
      </c>
      <c r="S92" s="16">
        <v>1</v>
      </c>
      <c r="T92" s="16">
        <v>0</v>
      </c>
      <c r="U92" s="16">
        <v>1</v>
      </c>
      <c r="V92" s="16">
        <v>0</v>
      </c>
      <c r="W92" s="16">
        <v>1</v>
      </c>
      <c r="X92" s="16">
        <v>0</v>
      </c>
      <c r="Y92" s="34" t="s">
        <v>216</v>
      </c>
      <c r="Z92" s="15"/>
      <c r="AA92" s="24" t="s">
        <v>31</v>
      </c>
    </row>
    <row r="93" s="2" customFormat="1" ht="15" customHeight="1" spans="1:27">
      <c r="A93" s="15" t="s">
        <v>217</v>
      </c>
      <c r="B93" s="15">
        <v>88</v>
      </c>
      <c r="C93" s="15" t="s">
        <v>218</v>
      </c>
      <c r="D93" s="15">
        <v>18815514751</v>
      </c>
      <c r="E93" s="15">
        <v>55</v>
      </c>
      <c r="F93" s="15"/>
      <c r="G93" s="15">
        <v>25</v>
      </c>
      <c r="H93" s="16">
        <v>1</v>
      </c>
      <c r="I93" s="16">
        <v>1</v>
      </c>
      <c r="J93" s="16">
        <v>816593</v>
      </c>
      <c r="K93" s="16">
        <v>1</v>
      </c>
      <c r="L93" s="16">
        <v>1</v>
      </c>
      <c r="M93" s="16">
        <v>1</v>
      </c>
      <c r="N93" s="16">
        <v>0</v>
      </c>
      <c r="O93" s="16">
        <v>1</v>
      </c>
      <c r="P93" s="16">
        <v>1</v>
      </c>
      <c r="Q93" s="16">
        <v>0</v>
      </c>
      <c r="R93" s="16">
        <v>0</v>
      </c>
      <c r="S93" s="16">
        <v>0</v>
      </c>
      <c r="T93" s="16">
        <v>0</v>
      </c>
      <c r="U93" s="16">
        <v>1</v>
      </c>
      <c r="V93" s="16">
        <v>0</v>
      </c>
      <c r="W93" s="16">
        <v>1</v>
      </c>
      <c r="X93" s="16">
        <v>0</v>
      </c>
      <c r="Y93" s="34" t="s">
        <v>219</v>
      </c>
      <c r="Z93" s="15"/>
      <c r="AA93" s="24" t="s">
        <v>31</v>
      </c>
    </row>
    <row r="94" s="2" customFormat="1" ht="15" customHeight="1" spans="1:27">
      <c r="A94" s="15" t="s">
        <v>217</v>
      </c>
      <c r="B94" s="15">
        <v>89</v>
      </c>
      <c r="C94" s="15" t="s">
        <v>220</v>
      </c>
      <c r="D94" s="15">
        <v>17354182458</v>
      </c>
      <c r="E94" s="15">
        <v>55</v>
      </c>
      <c r="F94" s="15"/>
      <c r="G94" s="15">
        <v>25</v>
      </c>
      <c r="H94" s="16">
        <v>0</v>
      </c>
      <c r="I94" s="16">
        <v>1</v>
      </c>
      <c r="J94" s="16">
        <v>814465</v>
      </c>
      <c r="K94" s="16">
        <v>1</v>
      </c>
      <c r="L94" s="16">
        <v>1</v>
      </c>
      <c r="M94" s="16">
        <v>1</v>
      </c>
      <c r="N94" s="16">
        <v>1</v>
      </c>
      <c r="O94" s="16">
        <v>1</v>
      </c>
      <c r="P94" s="16">
        <v>1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1</v>
      </c>
      <c r="X94" s="16">
        <v>0</v>
      </c>
      <c r="Y94" s="34" t="s">
        <v>221</v>
      </c>
      <c r="Z94" s="15"/>
      <c r="AA94" s="24" t="s">
        <v>31</v>
      </c>
    </row>
    <row r="95" s="2" customFormat="1" ht="15" customHeight="1" spans="1:27">
      <c r="A95" s="15" t="s">
        <v>217</v>
      </c>
      <c r="B95" s="15">
        <v>90</v>
      </c>
      <c r="C95" s="15" t="s">
        <v>222</v>
      </c>
      <c r="D95" s="15">
        <v>18255242337</v>
      </c>
      <c r="E95" s="15">
        <v>55</v>
      </c>
      <c r="F95" s="15"/>
      <c r="G95" s="15">
        <v>25</v>
      </c>
      <c r="H95" s="16">
        <v>1</v>
      </c>
      <c r="I95" s="16">
        <v>1</v>
      </c>
      <c r="J95" s="16">
        <v>816361</v>
      </c>
      <c r="K95" s="16">
        <v>1</v>
      </c>
      <c r="L95" s="16">
        <v>1</v>
      </c>
      <c r="M95" s="16">
        <v>1</v>
      </c>
      <c r="N95" s="16">
        <v>0</v>
      </c>
      <c r="O95" s="16">
        <v>1</v>
      </c>
      <c r="P95" s="16">
        <v>1</v>
      </c>
      <c r="Q95" s="16">
        <v>0</v>
      </c>
      <c r="R95" s="16">
        <v>0</v>
      </c>
      <c r="S95" s="16">
        <v>0</v>
      </c>
      <c r="T95" s="16">
        <v>0</v>
      </c>
      <c r="U95" s="16">
        <v>1</v>
      </c>
      <c r="V95" s="16">
        <v>0</v>
      </c>
      <c r="W95" s="16">
        <v>0</v>
      </c>
      <c r="X95" s="16">
        <v>0</v>
      </c>
      <c r="Y95" s="34" t="s">
        <v>223</v>
      </c>
      <c r="Z95" s="15"/>
      <c r="AA95" s="24" t="s">
        <v>31</v>
      </c>
    </row>
    <row r="96" s="2" customFormat="1" ht="15" customHeight="1" spans="1:27">
      <c r="A96" s="15" t="s">
        <v>49</v>
      </c>
      <c r="B96" s="15">
        <v>91</v>
      </c>
      <c r="C96" s="15" t="s">
        <v>224</v>
      </c>
      <c r="D96" s="15">
        <v>18075015508</v>
      </c>
      <c r="E96" s="15">
        <v>30</v>
      </c>
      <c r="F96" s="15"/>
      <c r="G96" s="15">
        <v>20</v>
      </c>
      <c r="H96" s="16">
        <v>1</v>
      </c>
      <c r="I96" s="16">
        <v>0</v>
      </c>
      <c r="J96" s="16">
        <v>0</v>
      </c>
      <c r="K96" s="16">
        <v>1</v>
      </c>
      <c r="L96" s="16">
        <v>0</v>
      </c>
      <c r="M96" s="16">
        <v>1</v>
      </c>
      <c r="N96" s="16">
        <v>0</v>
      </c>
      <c r="O96" s="16">
        <v>1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34" t="s">
        <v>225</v>
      </c>
      <c r="Z96" s="15"/>
      <c r="AA96" s="24" t="s">
        <v>31</v>
      </c>
    </row>
    <row r="97" ht="15" customHeight="1" spans="1:27">
      <c r="A97" s="25" t="s">
        <v>226</v>
      </c>
      <c r="B97" s="26"/>
      <c r="C97" s="26"/>
      <c r="D97" s="27"/>
      <c r="E97" s="28">
        <f>SUM(E6:E96)</f>
        <v>4382</v>
      </c>
      <c r="F97" s="28"/>
      <c r="G97" s="28">
        <f>SUM(G6:G96)</f>
        <v>2155</v>
      </c>
      <c r="H97" s="29">
        <f>SUM(H6:H96)</f>
        <v>69</v>
      </c>
      <c r="I97" s="29">
        <f>SUM(I6:I96)</f>
        <v>61</v>
      </c>
      <c r="J97" s="29"/>
      <c r="K97" s="29">
        <f t="shared" ref="K97:Q97" si="0">SUM(K6:K96)</f>
        <v>63</v>
      </c>
      <c r="L97" s="29">
        <f t="shared" si="0"/>
        <v>75</v>
      </c>
      <c r="M97" s="29">
        <f t="shared" si="0"/>
        <v>70</v>
      </c>
      <c r="N97" s="29">
        <f t="shared" si="0"/>
        <v>30</v>
      </c>
      <c r="O97" s="29">
        <f t="shared" si="0"/>
        <v>51</v>
      </c>
      <c r="P97" s="29">
        <f t="shared" si="0"/>
        <v>67</v>
      </c>
      <c r="Q97" s="29">
        <f t="shared" si="0"/>
        <v>29</v>
      </c>
      <c r="R97" s="29"/>
      <c r="S97" s="29">
        <f>SUM(S6:S96)</f>
        <v>17</v>
      </c>
      <c r="T97" s="29"/>
      <c r="U97" s="29">
        <f>SUM(U6:U96)</f>
        <v>65</v>
      </c>
      <c r="V97" s="29"/>
      <c r="W97" s="29">
        <f>SUM(W6:W96)</f>
        <v>71</v>
      </c>
      <c r="X97" s="29"/>
      <c r="Y97" s="28"/>
      <c r="Z97" s="28"/>
      <c r="AA97" s="33"/>
    </row>
    <row r="98" ht="16" customHeight="1" spans="1:4">
      <c r="A98" s="30" t="s">
        <v>227</v>
      </c>
      <c r="B98" s="30"/>
      <c r="C98" s="30"/>
      <c r="D98" s="2">
        <v>6537</v>
      </c>
    </row>
    <row r="99" ht="16" customHeight="1" spans="3:23">
      <c r="C99" s="30" t="s">
        <v>228</v>
      </c>
      <c r="D99" s="31" t="s">
        <v>229</v>
      </c>
      <c r="E99" s="31"/>
      <c r="F99" s="31"/>
      <c r="G99" s="31"/>
      <c r="H99" s="32" t="s">
        <v>230</v>
      </c>
      <c r="I99" s="32"/>
      <c r="J99" s="32"/>
      <c r="K99" s="32"/>
      <c r="L99" s="32"/>
      <c r="M99" s="32"/>
      <c r="N99" s="32"/>
      <c r="O99" s="32"/>
      <c r="P99" s="32" t="s">
        <v>231</v>
      </c>
      <c r="Q99" s="32" t="s">
        <v>232</v>
      </c>
      <c r="R99" s="32"/>
      <c r="S99" s="32"/>
      <c r="T99" s="32"/>
      <c r="U99" s="32"/>
      <c r="V99" s="32"/>
      <c r="W99" s="32"/>
    </row>
  </sheetData>
  <autoFilter ref="A1:AA99">
    <extLst/>
  </autoFilter>
  <mergeCells count="32">
    <mergeCell ref="A1:AA1"/>
    <mergeCell ref="H2:X2"/>
    <mergeCell ref="H3:P3"/>
    <mergeCell ref="Q3:X3"/>
    <mergeCell ref="I4:J4"/>
    <mergeCell ref="Q4:R4"/>
    <mergeCell ref="S4:T4"/>
    <mergeCell ref="U4:V4"/>
    <mergeCell ref="W4:X4"/>
    <mergeCell ref="A97:D97"/>
    <mergeCell ref="A98:C98"/>
    <mergeCell ref="D99:G99"/>
    <mergeCell ref="H99:J99"/>
    <mergeCell ref="Q99:R99"/>
    <mergeCell ref="U99:W99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Y2:Y5"/>
    <mergeCell ref="Z2:Z5"/>
    <mergeCell ref="AA2:AA5"/>
  </mergeCells>
  <conditionalFormatting sqref="C6:D9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2"/>
  <sheetViews>
    <sheetView workbookViewId="0">
      <selection activeCell="E5" sqref="E5:E70"/>
    </sheetView>
  </sheetViews>
  <sheetFormatPr defaultColWidth="9" defaultRowHeight="13.5" outlineLevelCol="4"/>
  <cols>
    <col min="2" max="2" width="12.625"/>
    <col min="4" max="4" width="19.375" customWidth="1"/>
  </cols>
  <sheetData>
    <row r="1" spans="1:4">
      <c r="A1" t="s">
        <v>3</v>
      </c>
      <c r="B1" t="s">
        <v>233</v>
      </c>
      <c r="C1" t="s">
        <v>27</v>
      </c>
      <c r="D1" t="s">
        <v>9</v>
      </c>
    </row>
    <row r="2" hidden="1" spans="1:5">
      <c r="A2" t="str">
        <f>总表!C6</f>
        <v>张盈盈</v>
      </c>
      <c r="B2">
        <f>总表!D6</f>
        <v>13855608428</v>
      </c>
      <c r="C2">
        <f>总表!R6</f>
        <v>0</v>
      </c>
      <c r="D2" s="35" t="str">
        <f>总表!Y6</f>
        <v>340825199811272422</v>
      </c>
      <c r="E2">
        <f>总表!Q6</f>
        <v>0</v>
      </c>
    </row>
    <row r="3" hidden="1" spans="1:5">
      <c r="A3" t="str">
        <f>总表!C7</f>
        <v>刘雅琴</v>
      </c>
      <c r="B3">
        <f>总表!D7</f>
        <v>18297914906</v>
      </c>
      <c r="C3">
        <f>总表!R7</f>
        <v>0</v>
      </c>
      <c r="D3" s="35" t="str">
        <f>总表!Y7</f>
        <v>340123199410044145</v>
      </c>
      <c r="E3">
        <f>总表!Q7</f>
        <v>0</v>
      </c>
    </row>
    <row r="4" spans="1:4">
      <c r="A4" t="str">
        <f>总表!C8</f>
        <v>董杨圣杰</v>
      </c>
      <c r="B4">
        <f>总表!D8</f>
        <v>13355509137</v>
      </c>
      <c r="C4">
        <f>总表!R8</f>
        <v>0</v>
      </c>
      <c r="D4" s="35" t="str">
        <f>总表!Y8</f>
        <v>341125199901220098</v>
      </c>
    </row>
    <row r="5" spans="1:4">
      <c r="A5" t="str">
        <f>总表!C9</f>
        <v>倪博文</v>
      </c>
      <c r="B5">
        <f>总表!D9</f>
        <v>15212779584</v>
      </c>
      <c r="C5">
        <f>总表!R9</f>
        <v>0</v>
      </c>
      <c r="D5" s="35" t="str">
        <f>总表!Y9</f>
        <v>340823199903302712</v>
      </c>
    </row>
    <row r="6" hidden="1" spans="1:5">
      <c r="A6" t="str">
        <f>总表!C10</f>
        <v>吴扬扬</v>
      </c>
      <c r="B6">
        <f>总表!D10</f>
        <v>18256042493</v>
      </c>
      <c r="C6">
        <f>总表!R10</f>
        <v>0</v>
      </c>
      <c r="D6" s="35" t="str">
        <f>总表!Y10</f>
        <v>342422199709248557</v>
      </c>
      <c r="E6">
        <f>总表!Q10</f>
        <v>0</v>
      </c>
    </row>
    <row r="7" hidden="1" spans="1:5">
      <c r="A7" t="str">
        <f>总表!C11</f>
        <v>汪新</v>
      </c>
      <c r="B7">
        <f>总表!D11</f>
        <v>15156033163</v>
      </c>
      <c r="C7">
        <f>总表!R11</f>
        <v>0</v>
      </c>
      <c r="D7" s="35" t="str">
        <f>总表!Y11</f>
        <v>342623199310030319</v>
      </c>
      <c r="E7">
        <f>总表!Q11</f>
        <v>0</v>
      </c>
    </row>
    <row r="8" hidden="1" spans="1:5">
      <c r="A8" t="str">
        <f>总表!C12</f>
        <v>魏亮亮</v>
      </c>
      <c r="B8">
        <f>总表!D12</f>
        <v>13275519010</v>
      </c>
      <c r="C8">
        <f>总表!R12</f>
        <v>0</v>
      </c>
      <c r="D8" s="35" t="str">
        <f>总表!Y12</f>
        <v>622827199503155111</v>
      </c>
      <c r="E8">
        <f>总表!Q12</f>
        <v>0</v>
      </c>
    </row>
    <row r="9" hidden="1" spans="1:5">
      <c r="A9" t="str">
        <f>总表!C13</f>
        <v>何淑琦</v>
      </c>
      <c r="B9">
        <f>总表!D13</f>
        <v>13965008159</v>
      </c>
      <c r="C9">
        <f>总表!R13</f>
        <v>0</v>
      </c>
      <c r="D9" s="35" t="str">
        <f>总表!Y13</f>
        <v>340122199903313925</v>
      </c>
      <c r="E9">
        <f>总表!Q13</f>
        <v>0</v>
      </c>
    </row>
    <row r="10" hidden="1" spans="1:5">
      <c r="A10" t="str">
        <f>总表!C14</f>
        <v>朱慧</v>
      </c>
      <c r="B10">
        <f>总表!D14</f>
        <v>13721034746</v>
      </c>
      <c r="C10">
        <f>总表!R14</f>
        <v>0</v>
      </c>
      <c r="D10" s="35" t="str">
        <f>总表!Y14</f>
        <v>340826199905156023</v>
      </c>
      <c r="E10">
        <f>总表!Q14</f>
        <v>0</v>
      </c>
    </row>
    <row r="11" hidden="1" spans="1:5">
      <c r="A11" t="str">
        <f>总表!C15</f>
        <v>周凤仪</v>
      </c>
      <c r="B11">
        <f>总表!D15</f>
        <v>18656012971</v>
      </c>
      <c r="C11">
        <f>总表!R15</f>
        <v>0</v>
      </c>
      <c r="D11" s="35" t="str">
        <f>总表!Y15</f>
        <v>340122199907014826</v>
      </c>
      <c r="E11">
        <f>总表!Q15</f>
        <v>0</v>
      </c>
    </row>
    <row r="12" hidden="1" spans="1:5">
      <c r="A12" t="str">
        <f>总表!C16</f>
        <v>马庆同</v>
      </c>
      <c r="B12">
        <f>总表!D16</f>
        <v>13905650834</v>
      </c>
      <c r="C12">
        <f>总表!R16</f>
        <v>0</v>
      </c>
      <c r="D12" s="35" t="str">
        <f>总表!Y16</f>
        <v>342622199708035148</v>
      </c>
      <c r="E12">
        <f>总表!Q16</f>
        <v>0</v>
      </c>
    </row>
    <row r="13" hidden="1" spans="1:5">
      <c r="A13" t="str">
        <f>总表!C17</f>
        <v>夏丽</v>
      </c>
      <c r="B13">
        <f>总表!D17</f>
        <v>15955122922</v>
      </c>
      <c r="C13">
        <f>总表!R17</f>
        <v>0</v>
      </c>
      <c r="D13" s="35" t="str">
        <f>总表!Y17</f>
        <v>342622199901072688</v>
      </c>
      <c r="E13">
        <f>总表!Q17</f>
        <v>0</v>
      </c>
    </row>
    <row r="14" hidden="1" spans="1:5">
      <c r="A14" t="str">
        <f>总表!C18</f>
        <v>诸蓓蓓</v>
      </c>
      <c r="B14">
        <f>总表!D18</f>
        <v>13696519154</v>
      </c>
      <c r="C14">
        <f>总表!R18</f>
        <v>0</v>
      </c>
      <c r="D14" s="35" t="str">
        <f>总表!Y18</f>
        <v>340223199910085125</v>
      </c>
      <c r="E14">
        <f>总表!Q18</f>
        <v>0</v>
      </c>
    </row>
    <row r="15" hidden="1" spans="1:5">
      <c r="A15" t="str">
        <f>总表!C19</f>
        <v>李沙沙</v>
      </c>
      <c r="B15">
        <f>总表!D19</f>
        <v>13721101125</v>
      </c>
      <c r="C15">
        <f>总表!R19</f>
        <v>0</v>
      </c>
      <c r="D15" s="35" t="str">
        <f>总表!Y19</f>
        <v>320321199709163020</v>
      </c>
      <c r="E15">
        <f>总表!Q19</f>
        <v>0</v>
      </c>
    </row>
    <row r="16" hidden="1" spans="1:5">
      <c r="A16" t="str">
        <f>总表!C20</f>
        <v>李秀梅</v>
      </c>
      <c r="B16">
        <f>总表!D20</f>
        <v>15249836360</v>
      </c>
      <c r="C16">
        <f>总表!R20</f>
        <v>0</v>
      </c>
      <c r="D16" s="35" t="str">
        <f>总表!Y20</f>
        <v>341202199906123327</v>
      </c>
      <c r="E16">
        <f>总表!Q20</f>
        <v>0</v>
      </c>
    </row>
    <row r="17" hidden="1" spans="1:5">
      <c r="A17" t="str">
        <f>总表!C21</f>
        <v>马梦婷</v>
      </c>
      <c r="B17">
        <f>总表!D21</f>
        <v>13696516425</v>
      </c>
      <c r="C17">
        <f>总表!R21</f>
        <v>0</v>
      </c>
      <c r="D17" s="35" t="str">
        <f>总表!Y21</f>
        <v>340403199905170882</v>
      </c>
      <c r="E17">
        <f>总表!Q21</f>
        <v>0</v>
      </c>
    </row>
    <row r="18" hidden="1" spans="1:5">
      <c r="A18" t="str">
        <f>总表!C22</f>
        <v>庄秋月</v>
      </c>
      <c r="B18">
        <f>总表!D22</f>
        <v>18013786650</v>
      </c>
      <c r="C18">
        <f>总表!R22</f>
        <v>0</v>
      </c>
      <c r="D18" t="str">
        <f>总表!Y22</f>
        <v>32118119981029462x</v>
      </c>
      <c r="E18">
        <f>总表!Q22</f>
        <v>0</v>
      </c>
    </row>
    <row r="19" hidden="1" spans="1:5">
      <c r="A19" t="str">
        <f>总表!C23</f>
        <v>李宽妹</v>
      </c>
      <c r="B19">
        <f>总表!D23</f>
        <v>15178292694</v>
      </c>
      <c r="C19">
        <f>总表!R23</f>
        <v>0</v>
      </c>
      <c r="D19" s="35" t="str">
        <f>总表!Y23</f>
        <v>342225199804175340</v>
      </c>
      <c r="E19">
        <f>总表!Q23</f>
        <v>0</v>
      </c>
    </row>
    <row r="20" hidden="1" spans="1:5">
      <c r="A20" t="str">
        <f>总表!C24</f>
        <v>盛媛媛</v>
      </c>
      <c r="B20">
        <f>总表!D24</f>
        <v>17355189130</v>
      </c>
      <c r="C20">
        <f>总表!R24</f>
        <v>0</v>
      </c>
      <c r="D20" s="35" t="str">
        <f>总表!Y24</f>
        <v>340825199910061524</v>
      </c>
      <c r="E20">
        <f>总表!Q24</f>
        <v>0</v>
      </c>
    </row>
    <row r="21" hidden="1" spans="1:5">
      <c r="A21" t="str">
        <f>总表!C25</f>
        <v>韦维</v>
      </c>
      <c r="B21">
        <f>总表!D25</f>
        <v>15178633230</v>
      </c>
      <c r="C21">
        <f>总表!R25</f>
        <v>0</v>
      </c>
      <c r="D21" s="35" t="str">
        <f>总表!Y25</f>
        <v>340825199812103428</v>
      </c>
      <c r="E21">
        <f>总表!Q25</f>
        <v>0</v>
      </c>
    </row>
    <row r="22" hidden="1" spans="1:5">
      <c r="A22" t="str">
        <f>总表!C26</f>
        <v>曾建华</v>
      </c>
      <c r="B22">
        <f>总表!D26</f>
        <v>13467483790</v>
      </c>
      <c r="C22">
        <f>总表!R26</f>
        <v>0</v>
      </c>
      <c r="D22" t="str">
        <f>总表!Y26</f>
        <v>43112719980926675x</v>
      </c>
      <c r="E22">
        <f>总表!Q26</f>
        <v>0</v>
      </c>
    </row>
    <row r="23" hidden="1" spans="1:5">
      <c r="A23" t="str">
        <f>总表!C27</f>
        <v>方婉青</v>
      </c>
      <c r="B23">
        <f>总表!D27</f>
        <v>18756450725</v>
      </c>
      <c r="C23">
        <f>总表!R27</f>
        <v>0</v>
      </c>
      <c r="D23" s="35" t="str">
        <f>总表!Y27</f>
        <v>342427199810075526</v>
      </c>
      <c r="E23">
        <f>总表!Q27</f>
        <v>0</v>
      </c>
    </row>
    <row r="24" hidden="1" spans="1:5">
      <c r="A24" t="str">
        <f>总表!C28</f>
        <v>杜辉豪</v>
      </c>
      <c r="B24">
        <f>总表!D28</f>
        <v>18297885153</v>
      </c>
      <c r="C24">
        <f>总表!R28</f>
        <v>0</v>
      </c>
      <c r="D24" s="35" t="str">
        <f>总表!Y28</f>
        <v>342427199907232818</v>
      </c>
      <c r="E24">
        <f>总表!Q28</f>
        <v>0</v>
      </c>
    </row>
    <row r="25" hidden="1" spans="1:5">
      <c r="A25" t="str">
        <f>总表!C29</f>
        <v>钱敏杰</v>
      </c>
      <c r="B25">
        <f>总表!D29</f>
        <v>15105602049</v>
      </c>
      <c r="C25">
        <f>总表!R29</f>
        <v>0</v>
      </c>
      <c r="D25" s="35" t="str">
        <f>总表!Y29</f>
        <v>340823199907306719</v>
      </c>
      <c r="E25">
        <f>总表!Q29</f>
        <v>0</v>
      </c>
    </row>
    <row r="26" hidden="1" spans="1:5">
      <c r="A26" t="str">
        <f>总表!C30</f>
        <v>张晓堃</v>
      </c>
      <c r="B26">
        <f>总表!D30</f>
        <v>15655618171</v>
      </c>
      <c r="C26">
        <f>总表!R30</f>
        <v>0</v>
      </c>
      <c r="D26" s="35" t="str">
        <f>总表!Y30</f>
        <v>340828199212020118</v>
      </c>
      <c r="E26">
        <f>总表!Q30</f>
        <v>0</v>
      </c>
    </row>
    <row r="27" hidden="1" spans="1:5">
      <c r="A27" t="str">
        <f>总表!C31</f>
        <v>汪婕</v>
      </c>
      <c r="B27">
        <f>总表!D31</f>
        <v>17318558675</v>
      </c>
      <c r="C27">
        <f>总表!R31</f>
        <v>0</v>
      </c>
      <c r="D27" s="35" t="str">
        <f>总表!Y31</f>
        <v>340121199901262523</v>
      </c>
      <c r="E27">
        <f>总表!Q31</f>
        <v>0</v>
      </c>
    </row>
    <row r="28" hidden="1" spans="1:5">
      <c r="A28" t="str">
        <f>总表!C32</f>
        <v>朱青青</v>
      </c>
      <c r="B28">
        <f>总表!D32</f>
        <v>18297855895</v>
      </c>
      <c r="C28">
        <f>总表!R32</f>
        <v>0</v>
      </c>
      <c r="D28">
        <f>总表!Y32</f>
        <v>0</v>
      </c>
      <c r="E28">
        <f>总表!Q32</f>
        <v>0</v>
      </c>
    </row>
    <row r="29" hidden="1" spans="1:5">
      <c r="A29" t="str">
        <f>总表!C33</f>
        <v>罗广</v>
      </c>
      <c r="B29">
        <f>总表!D33</f>
        <v>17681128362</v>
      </c>
      <c r="C29">
        <f>总表!R33</f>
        <v>0</v>
      </c>
      <c r="D29">
        <f>总表!Y33</f>
        <v>0</v>
      </c>
      <c r="E29">
        <f>总表!Q33</f>
        <v>0</v>
      </c>
    </row>
    <row r="30" hidden="1" spans="1:5">
      <c r="A30" t="str">
        <f>总表!C34</f>
        <v>汪金</v>
      </c>
      <c r="B30">
        <f>总表!D34</f>
        <v>15056068103</v>
      </c>
      <c r="C30">
        <f>总表!R34</f>
        <v>0</v>
      </c>
      <c r="D30">
        <f>总表!Y34</f>
        <v>0</v>
      </c>
      <c r="E30">
        <f>总表!Q34</f>
        <v>0</v>
      </c>
    </row>
    <row r="31" hidden="1" spans="1:5">
      <c r="A31" t="str">
        <f>总表!C35</f>
        <v>尹存</v>
      </c>
      <c r="B31">
        <f>总表!D35</f>
        <v>18356955373</v>
      </c>
      <c r="C31">
        <f>总表!R35</f>
        <v>0</v>
      </c>
      <c r="D31">
        <f>总表!Y35</f>
        <v>0</v>
      </c>
      <c r="E31">
        <f>总表!Q35</f>
        <v>0</v>
      </c>
    </row>
    <row r="32" hidden="1" spans="1:5">
      <c r="A32" t="str">
        <f>总表!C36</f>
        <v>谢宗侠</v>
      </c>
      <c r="B32">
        <f>总表!D36</f>
        <v>15551818766</v>
      </c>
      <c r="C32">
        <f>总表!R36</f>
        <v>0</v>
      </c>
      <c r="D32">
        <f>总表!Y36</f>
        <v>0</v>
      </c>
      <c r="E32">
        <f>总表!Q36</f>
        <v>0</v>
      </c>
    </row>
    <row r="33" spans="1:4">
      <c r="A33" t="str">
        <f>总表!C37</f>
        <v>陈佳乐</v>
      </c>
      <c r="B33">
        <f>总表!D37</f>
        <v>13225655101</v>
      </c>
      <c r="C33">
        <f>总表!R37</f>
        <v>0</v>
      </c>
      <c r="D33">
        <f>总表!Y37</f>
        <v>0</v>
      </c>
    </row>
    <row r="34" hidden="1" spans="1:5">
      <c r="A34" t="str">
        <f>总表!C38</f>
        <v>孙锐</v>
      </c>
      <c r="B34">
        <f>总表!D38</f>
        <v>18715134210</v>
      </c>
      <c r="C34">
        <f>总表!R38</f>
        <v>0</v>
      </c>
      <c r="D34">
        <f>总表!Y38</f>
        <v>0</v>
      </c>
      <c r="E34">
        <f>总表!Q38</f>
        <v>0</v>
      </c>
    </row>
    <row r="35" hidden="1" spans="1:5">
      <c r="A35" t="str">
        <f>总表!C39</f>
        <v>张元</v>
      </c>
      <c r="B35">
        <f>总表!D39</f>
        <v>17356589092</v>
      </c>
      <c r="C35">
        <f>总表!R39</f>
        <v>0</v>
      </c>
      <c r="D35">
        <f>总表!Y39</f>
        <v>0</v>
      </c>
      <c r="E35">
        <f>总表!Q39</f>
        <v>0</v>
      </c>
    </row>
    <row r="36" hidden="1" spans="1:5">
      <c r="A36" t="str">
        <f>总表!C40</f>
        <v>吴恒</v>
      </c>
      <c r="B36">
        <f>总表!D40</f>
        <v>17318558781</v>
      </c>
      <c r="C36">
        <f>总表!R40</f>
        <v>0</v>
      </c>
      <c r="D36">
        <f>总表!Y40</f>
        <v>0</v>
      </c>
      <c r="E36">
        <f>总表!Q40</f>
        <v>0</v>
      </c>
    </row>
    <row r="37" spans="1:4">
      <c r="A37" t="str">
        <f>总表!C41</f>
        <v>邓卓军</v>
      </c>
      <c r="B37">
        <f>总表!D41</f>
        <v>15156920273</v>
      </c>
      <c r="C37">
        <f>总表!R41</f>
        <v>0</v>
      </c>
      <c r="D37" s="35" t="str">
        <f>总表!Y41</f>
        <v>342426199711160315</v>
      </c>
    </row>
    <row r="38" hidden="1" spans="1:5">
      <c r="A38" t="str">
        <f>总表!C42</f>
        <v>杨蕾</v>
      </c>
      <c r="B38">
        <f>总表!D42</f>
        <v>13721104395</v>
      </c>
      <c r="C38">
        <f>总表!R42</f>
        <v>0</v>
      </c>
      <c r="D38" s="35" t="str">
        <f>总表!Y42</f>
        <v>370481199808102267</v>
      </c>
      <c r="E38">
        <f>总表!Q42</f>
        <v>0</v>
      </c>
    </row>
    <row r="39" spans="1:4">
      <c r="A39" t="str">
        <f>总表!C43</f>
        <v>毛梦林</v>
      </c>
      <c r="B39">
        <f>总表!D43</f>
        <v>18297659039</v>
      </c>
      <c r="C39">
        <f>总表!R43</f>
        <v>0</v>
      </c>
      <c r="D39" s="35" t="str">
        <f>总表!Y43</f>
        <v>342221199810289218</v>
      </c>
    </row>
    <row r="40" spans="1:4">
      <c r="A40" t="str">
        <f>总表!C44</f>
        <v>何伟</v>
      </c>
      <c r="B40">
        <f>总表!D44</f>
        <v>17318583063</v>
      </c>
      <c r="C40">
        <f>总表!R44</f>
        <v>0</v>
      </c>
      <c r="D40" s="35" t="str">
        <f>总表!Y44</f>
        <v>342622199809205515</v>
      </c>
    </row>
    <row r="41" hidden="1" spans="1:5">
      <c r="A41" t="str">
        <f>总表!C45</f>
        <v>聂水龙</v>
      </c>
      <c r="B41">
        <f>总表!D45</f>
        <v>17692035053</v>
      </c>
      <c r="C41">
        <f>总表!R45</f>
        <v>0</v>
      </c>
      <c r="D41">
        <f>总表!Y45</f>
        <v>0</v>
      </c>
      <c r="E41">
        <f>总表!Q45</f>
        <v>0</v>
      </c>
    </row>
    <row r="42" hidden="1" spans="1:5">
      <c r="A42" t="str">
        <f>总表!C46</f>
        <v>黄锐</v>
      </c>
      <c r="B42">
        <f>总表!D46</f>
        <v>18297873482</v>
      </c>
      <c r="C42">
        <f>总表!R46</f>
        <v>0</v>
      </c>
      <c r="D42" s="35" t="str">
        <f>总表!Y46</f>
        <v>342426199910130215</v>
      </c>
      <c r="E42">
        <f>总表!Q46</f>
        <v>0</v>
      </c>
    </row>
    <row r="43" hidden="1" spans="1:5">
      <c r="A43" t="str">
        <f>总表!C47</f>
        <v>田婉玉</v>
      </c>
      <c r="B43">
        <f>总表!D47</f>
        <v>18356861883</v>
      </c>
      <c r="C43">
        <f>总表!R47</f>
        <v>0</v>
      </c>
      <c r="D43" s="35" t="str">
        <f>总表!Y47</f>
        <v>341221199912023145</v>
      </c>
      <c r="E43">
        <f>总表!Q47</f>
        <v>0</v>
      </c>
    </row>
    <row r="44" hidden="1" spans="1:5">
      <c r="A44" t="str">
        <f>总表!C48</f>
        <v>周凤</v>
      </c>
      <c r="B44">
        <f>总表!D48</f>
        <v>15555191921</v>
      </c>
      <c r="C44">
        <f>总表!R48</f>
        <v>0</v>
      </c>
      <c r="D44" s="35" t="str">
        <f>总表!Y48</f>
        <v>342225199702162020</v>
      </c>
      <c r="E44">
        <f>总表!Q48</f>
        <v>0</v>
      </c>
    </row>
    <row r="45" hidden="1" spans="1:5">
      <c r="A45" t="str">
        <f>总表!C49</f>
        <v>陈然星</v>
      </c>
      <c r="B45">
        <f>总表!D49</f>
        <v>15212376321</v>
      </c>
      <c r="C45">
        <f>总表!R49</f>
        <v>0</v>
      </c>
      <c r="D45" s="35" t="str">
        <f>总表!Y49</f>
        <v>340521199812216826</v>
      </c>
      <c r="E45">
        <f>总表!Q49</f>
        <v>0</v>
      </c>
    </row>
    <row r="46" spans="1:4">
      <c r="A46" t="str">
        <f>总表!C50</f>
        <v>何燕</v>
      </c>
      <c r="B46">
        <f>总表!D50</f>
        <v>15656968310</v>
      </c>
      <c r="C46">
        <f>总表!R50</f>
        <v>0</v>
      </c>
      <c r="D46" s="35" t="str">
        <f>总表!Y50</f>
        <v>342425199910160426</v>
      </c>
    </row>
    <row r="47" spans="1:4">
      <c r="A47" t="str">
        <f>总表!C51</f>
        <v>王子君</v>
      </c>
      <c r="B47">
        <f>总表!D51</f>
        <v>18356621039</v>
      </c>
      <c r="C47">
        <f>总表!R51</f>
        <v>0</v>
      </c>
      <c r="D47" s="35" t="str">
        <f>总表!Y51</f>
        <v>342901199911142824</v>
      </c>
    </row>
    <row r="48" spans="1:4">
      <c r="A48" t="str">
        <f>总表!C52</f>
        <v>余小瑶</v>
      </c>
      <c r="B48">
        <f>总表!D52</f>
        <v>13721024610</v>
      </c>
      <c r="C48">
        <f>总表!R52</f>
        <v>0</v>
      </c>
      <c r="D48" s="35" t="str">
        <f>总表!Y52</f>
        <v>340827199912245233</v>
      </c>
    </row>
    <row r="49" spans="1:4">
      <c r="A49" t="str">
        <f>总表!C53</f>
        <v>方瑜</v>
      </c>
      <c r="B49">
        <f>总表!D53</f>
        <v>17855960815</v>
      </c>
      <c r="C49">
        <f>总表!R53</f>
        <v>0</v>
      </c>
      <c r="D49" t="str">
        <f>总表!Y53</f>
        <v>34082419991203382x</v>
      </c>
    </row>
    <row r="50" spans="1:4">
      <c r="A50" t="str">
        <f>总表!C54</f>
        <v>胡涛</v>
      </c>
      <c r="B50">
        <f>总表!D54</f>
        <v>15005553894</v>
      </c>
      <c r="C50">
        <f>总表!R54</f>
        <v>0</v>
      </c>
      <c r="D50" t="str">
        <f>总表!Y54</f>
        <v>34292119981226483x</v>
      </c>
    </row>
    <row r="51" spans="1:4">
      <c r="A51" t="str">
        <f>总表!C55</f>
        <v>李霖</v>
      </c>
      <c r="B51">
        <f>总表!D55</f>
        <v>15855211397</v>
      </c>
      <c r="C51">
        <f>总表!R55</f>
        <v>0</v>
      </c>
      <c r="D51" s="35" t="str">
        <f>总表!Y55</f>
        <v>342401199707251874</v>
      </c>
    </row>
    <row r="52" spans="1:4">
      <c r="A52" t="str">
        <f>总表!C56</f>
        <v>沈敏</v>
      </c>
      <c r="B52">
        <f>总表!D56</f>
        <v>15056085954</v>
      </c>
      <c r="C52">
        <f>总表!R56</f>
        <v>0</v>
      </c>
      <c r="D52" s="35" t="str">
        <f>总表!Y56</f>
        <v>340826199901242223</v>
      </c>
    </row>
    <row r="53" hidden="1" spans="1:5">
      <c r="A53" t="str">
        <f>总表!C57</f>
        <v>吴琴英</v>
      </c>
      <c r="B53">
        <f>总表!D57</f>
        <v>13696509338</v>
      </c>
      <c r="C53">
        <f>总表!R57</f>
        <v>0</v>
      </c>
      <c r="D53" s="35" t="str">
        <f>总表!Y57</f>
        <v>360731199907207647</v>
      </c>
      <c r="E53">
        <f>总表!Q57</f>
        <v>0</v>
      </c>
    </row>
    <row r="54" spans="1:4">
      <c r="A54" t="str">
        <f>总表!C58</f>
        <v>师阳</v>
      </c>
      <c r="B54">
        <f>总表!D58</f>
        <v>17352964848</v>
      </c>
      <c r="C54">
        <f>总表!R58</f>
        <v>0</v>
      </c>
      <c r="D54" s="35" t="str">
        <f>总表!Y58</f>
        <v>130502200001010039</v>
      </c>
    </row>
    <row r="55" hidden="1" spans="1:5">
      <c r="A55" t="str">
        <f>总表!C59</f>
        <v>姜亚男</v>
      </c>
      <c r="B55">
        <f>总表!D59</f>
        <v>13285641906</v>
      </c>
      <c r="C55">
        <f>总表!R59</f>
        <v>0</v>
      </c>
      <c r="D55" s="35" t="str">
        <f>总表!Y59</f>
        <v>342422199809261688</v>
      </c>
      <c r="E55">
        <f>总表!Q59</f>
        <v>0</v>
      </c>
    </row>
    <row r="56" spans="1:4">
      <c r="A56" t="str">
        <f>总表!C60</f>
        <v>辛圆</v>
      </c>
      <c r="B56">
        <f>总表!D60</f>
        <v>13943441886</v>
      </c>
      <c r="C56">
        <f>总表!R60</f>
        <v>0</v>
      </c>
      <c r="D56" s="35" t="str">
        <f>总表!Y60</f>
        <v>220421199905312128</v>
      </c>
    </row>
    <row r="57" spans="1:4">
      <c r="A57" t="str">
        <f>总表!C61</f>
        <v>赵嘉乐</v>
      </c>
      <c r="B57">
        <f>总表!D61</f>
        <v>18815514213</v>
      </c>
      <c r="C57">
        <f>总表!R61</f>
        <v>0</v>
      </c>
      <c r="D57" s="35" t="str">
        <f>总表!Y61</f>
        <v>142727199801253051</v>
      </c>
    </row>
    <row r="58" spans="1:4">
      <c r="A58" t="str">
        <f>总表!C62</f>
        <v>吴许利</v>
      </c>
      <c r="B58">
        <f>总表!D62</f>
        <v>15955238365</v>
      </c>
      <c r="C58">
        <f>总表!R62</f>
        <v>0</v>
      </c>
      <c r="D58" s="35" t="str">
        <f>总表!Y62</f>
        <v>340323199812164220</v>
      </c>
    </row>
    <row r="59" spans="1:4">
      <c r="A59" t="str">
        <f>总表!C63</f>
        <v>邱鑫</v>
      </c>
      <c r="B59">
        <f>总表!D63</f>
        <v>18656549071</v>
      </c>
      <c r="C59">
        <f>总表!R63</f>
        <v>0</v>
      </c>
      <c r="D59" s="35" t="str">
        <f>总表!Y63</f>
        <v>340881199809011216</v>
      </c>
    </row>
    <row r="60" spans="1:4">
      <c r="A60" t="str">
        <f>总表!C64</f>
        <v>王昭</v>
      </c>
      <c r="B60">
        <f>总表!D64</f>
        <v>15556989628</v>
      </c>
      <c r="C60">
        <f>总表!R64</f>
        <v>0</v>
      </c>
      <c r="D60" s="35" t="str">
        <f>总表!Y64</f>
        <v>342623199809065019</v>
      </c>
    </row>
    <row r="61" spans="1:4">
      <c r="A61" t="str">
        <f>总表!C65</f>
        <v>李然</v>
      </c>
      <c r="B61">
        <f>总表!D65</f>
        <v>18555695969</v>
      </c>
      <c r="C61">
        <f>总表!R65</f>
        <v>0</v>
      </c>
      <c r="D61" s="35" t="str">
        <f>总表!Y65</f>
        <v>342423199809165692</v>
      </c>
    </row>
    <row r="62" spans="1:4">
      <c r="A62" t="str">
        <f>总表!C66</f>
        <v>杨乃露</v>
      </c>
      <c r="B62">
        <f>总表!D66</f>
        <v>13335645129</v>
      </c>
      <c r="C62">
        <f>总表!R66</f>
        <v>0</v>
      </c>
      <c r="D62" t="str">
        <f>总表!Y66</f>
        <v>34240119970716472x</v>
      </c>
    </row>
    <row r="63" spans="1:4">
      <c r="A63" t="str">
        <f>总表!C67</f>
        <v>汪荣华</v>
      </c>
      <c r="B63">
        <f>总表!D67</f>
        <v>15955666937</v>
      </c>
      <c r="C63">
        <f>总表!R67</f>
        <v>0</v>
      </c>
      <c r="D63" t="str">
        <f>总表!Y67</f>
        <v>34292119971024132x</v>
      </c>
    </row>
    <row r="64" spans="1:4">
      <c r="A64" t="str">
        <f>总表!C68</f>
        <v>于琦琦</v>
      </c>
      <c r="B64">
        <f>总表!D68</f>
        <v>18325990209</v>
      </c>
      <c r="C64">
        <f>总表!R68</f>
        <v>0</v>
      </c>
      <c r="D64" s="35" t="str">
        <f>总表!Y68</f>
        <v>341222199808201526</v>
      </c>
    </row>
    <row r="65" spans="1:4">
      <c r="A65" t="str">
        <f>总表!C69</f>
        <v>汪聪聪</v>
      </c>
      <c r="B65">
        <f>总表!D69</f>
        <v>18326159109</v>
      </c>
      <c r="C65">
        <f>总表!R69</f>
        <v>0</v>
      </c>
      <c r="D65" s="35" t="str">
        <f>总表!Y69</f>
        <v>342921199811121220</v>
      </c>
    </row>
    <row r="66" spans="1:4">
      <c r="A66" t="str">
        <f>总表!C70</f>
        <v>王琰</v>
      </c>
      <c r="B66">
        <f>总表!D70</f>
        <v>18130502278</v>
      </c>
      <c r="C66">
        <f>总表!R70</f>
        <v>0</v>
      </c>
      <c r="D66" s="35" t="str">
        <f>总表!Y70</f>
        <v>340827199706220324</v>
      </c>
    </row>
    <row r="67" spans="1:4">
      <c r="A67" t="str">
        <f>总表!C71</f>
        <v>王青松</v>
      </c>
      <c r="B67">
        <f>总表!D71</f>
        <v>18656055016</v>
      </c>
      <c r="C67">
        <f>总表!R71</f>
        <v>0</v>
      </c>
      <c r="D67" s="35" t="str">
        <f>总表!Y71</f>
        <v>342622199807101374</v>
      </c>
    </row>
    <row r="68" spans="1:4">
      <c r="A68" t="str">
        <f>总表!C72</f>
        <v>吴兴科</v>
      </c>
      <c r="B68">
        <f>总表!D72</f>
        <v>17318599487</v>
      </c>
      <c r="C68">
        <f>总表!R72</f>
        <v>0</v>
      </c>
      <c r="D68" s="35" t="str">
        <f>总表!Y72</f>
        <v>340823199712015815</v>
      </c>
    </row>
    <row r="69" spans="1:4">
      <c r="A69" t="str">
        <f>总表!C73</f>
        <v>孙浩</v>
      </c>
      <c r="B69">
        <f>总表!D73</f>
        <v>17856172636</v>
      </c>
      <c r="C69">
        <f>总表!R73</f>
        <v>0</v>
      </c>
      <c r="D69" s="35" t="str">
        <f>总表!Y73</f>
        <v>341221199707098279</v>
      </c>
    </row>
    <row r="70" spans="1:4">
      <c r="A70" t="str">
        <f>总表!C74</f>
        <v>邓志亮</v>
      </c>
      <c r="B70">
        <f>总表!D74</f>
        <v>13721096700</v>
      </c>
      <c r="C70">
        <f>总表!R74</f>
        <v>0</v>
      </c>
      <c r="D70" t="str">
        <f>总表!Y74</f>
        <v>14022319970310383x</v>
      </c>
    </row>
    <row r="71" hidden="1" spans="1:5">
      <c r="A71" t="str">
        <f>总表!C75</f>
        <v>丁文丽</v>
      </c>
      <c r="B71">
        <f>总表!D75</f>
        <v>18256934506</v>
      </c>
      <c r="C71">
        <f>总表!R75</f>
        <v>0</v>
      </c>
      <c r="D71" s="35" t="str">
        <f>总表!Y75</f>
        <v>339005199811173464</v>
      </c>
      <c r="E71">
        <f>总表!Q75</f>
        <v>0</v>
      </c>
    </row>
    <row r="72" hidden="1" spans="1:5">
      <c r="A72" t="str">
        <f>总表!C76</f>
        <v>乔倩</v>
      </c>
      <c r="B72">
        <f>总表!D76</f>
        <v>18756240241</v>
      </c>
      <c r="C72">
        <f>总表!R76</f>
        <v>0</v>
      </c>
      <c r="D72" s="35" t="str">
        <f>总表!Y76</f>
        <v>340823199912220047</v>
      </c>
      <c r="E72">
        <f>总表!Q76</f>
        <v>0</v>
      </c>
    </row>
    <row r="73" hidden="1" spans="1:5">
      <c r="A73" t="str">
        <f>总表!C77</f>
        <v>张小晴</v>
      </c>
      <c r="B73">
        <f>总表!D77</f>
        <v>18297914396</v>
      </c>
      <c r="C73">
        <f>总表!R77</f>
        <v>0</v>
      </c>
      <c r="D73" s="35" t="str">
        <f>总表!Y77</f>
        <v>341203199910222543</v>
      </c>
      <c r="E73">
        <f>总表!Q77</f>
        <v>0</v>
      </c>
    </row>
    <row r="74" hidden="1" spans="1:5">
      <c r="A74" t="str">
        <f>总表!C78</f>
        <v>汪恬恬</v>
      </c>
      <c r="B74">
        <f>总表!D78</f>
        <v>15178679649</v>
      </c>
      <c r="C74">
        <f>总表!R78</f>
        <v>0</v>
      </c>
      <c r="D74" s="35" t="str">
        <f>总表!Y78</f>
        <v>340822199806031625</v>
      </c>
      <c r="E74">
        <f>总表!Q78</f>
        <v>0</v>
      </c>
    </row>
    <row r="75" hidden="1" spans="1:5">
      <c r="A75" t="str">
        <f>总表!C79</f>
        <v>储倪森</v>
      </c>
      <c r="B75">
        <f>总表!D79</f>
        <v>18296175782</v>
      </c>
      <c r="C75">
        <f>总表!R79</f>
        <v>0</v>
      </c>
      <c r="D75" t="str">
        <f>总表!Y79</f>
        <v>34082819890525641X</v>
      </c>
      <c r="E75">
        <f>总表!Q79</f>
        <v>0</v>
      </c>
    </row>
    <row r="76" hidden="1" spans="1:5">
      <c r="A76" t="str">
        <f>总表!C80</f>
        <v>胡颖夏</v>
      </c>
      <c r="B76">
        <f>总表!D80</f>
        <v>17756653148</v>
      </c>
      <c r="C76">
        <f>总表!R80</f>
        <v>0</v>
      </c>
      <c r="D76" s="35" t="str">
        <f>总表!Y80</f>
        <v>342923199905166027</v>
      </c>
      <c r="E76">
        <f>总表!Q80</f>
        <v>0</v>
      </c>
    </row>
    <row r="77" hidden="1" spans="1:5">
      <c r="A77" t="str">
        <f>总表!C81</f>
        <v>钱琛</v>
      </c>
      <c r="B77">
        <f>总表!D81</f>
        <v>15956228691</v>
      </c>
      <c r="C77">
        <f>总表!R81</f>
        <v>0</v>
      </c>
      <c r="D77" s="35" t="str">
        <f>总表!Y81</f>
        <v>340823199907220026</v>
      </c>
      <c r="E77">
        <f>总表!Q81</f>
        <v>0</v>
      </c>
    </row>
    <row r="78" hidden="1" spans="1:5">
      <c r="A78" t="str">
        <f>总表!C82</f>
        <v>刘潘玲</v>
      </c>
      <c r="B78">
        <f>总表!D82</f>
        <v>18855078185</v>
      </c>
      <c r="C78">
        <f>总表!R82</f>
        <v>0</v>
      </c>
      <c r="D78" t="str">
        <f>总表!Y82</f>
        <v>34112519990719218X</v>
      </c>
      <c r="E78">
        <f>总表!Q82</f>
        <v>0</v>
      </c>
    </row>
    <row r="79" hidden="1" spans="1:5">
      <c r="A79" t="str">
        <f>总表!C83</f>
        <v>查水琴</v>
      </c>
      <c r="B79">
        <f>总表!D83</f>
        <v>18652258048</v>
      </c>
      <c r="C79">
        <f>总表!R83</f>
        <v>0</v>
      </c>
      <c r="D79" s="35" t="str">
        <f>总表!Y83</f>
        <v>340823198910103547</v>
      </c>
      <c r="E79">
        <f>总表!Q83</f>
        <v>0</v>
      </c>
    </row>
    <row r="80" hidden="1" spans="1:5">
      <c r="A80" t="str">
        <f>总表!C84</f>
        <v>邓明建</v>
      </c>
      <c r="B80">
        <f>总表!D84</f>
        <v>15178586311</v>
      </c>
      <c r="C80">
        <f>总表!R84</f>
        <v>0</v>
      </c>
      <c r="D80" s="35" t="str">
        <f>总表!Y84</f>
        <v>340223199902053211</v>
      </c>
      <c r="E80">
        <f>总表!Q84</f>
        <v>0</v>
      </c>
    </row>
    <row r="81" hidden="1" spans="1:5">
      <c r="A81" t="str">
        <f>总表!C85</f>
        <v>张祥梅</v>
      </c>
      <c r="B81">
        <f>总表!D85</f>
        <v>15156448328</v>
      </c>
      <c r="C81">
        <f>总表!R85</f>
        <v>0</v>
      </c>
      <c r="D81" t="str">
        <f>总表!Y85</f>
        <v>34242319981025406X</v>
      </c>
      <c r="E81">
        <f>总表!Q85</f>
        <v>0</v>
      </c>
    </row>
    <row r="82" hidden="1" spans="1:5">
      <c r="A82" t="str">
        <f>总表!C86</f>
        <v>杨伟锟</v>
      </c>
      <c r="B82">
        <f>总表!D86</f>
        <v>17344055226</v>
      </c>
      <c r="C82">
        <f>总表!R86</f>
        <v>0</v>
      </c>
      <c r="D82" s="35" t="str">
        <f>总表!Y86</f>
        <v>232321199902251719</v>
      </c>
      <c r="E82">
        <f>总表!Q86</f>
        <v>0</v>
      </c>
    </row>
    <row r="83" hidden="1" spans="1:5">
      <c r="A83" t="str">
        <f>总表!C87</f>
        <v>王方言</v>
      </c>
      <c r="B83">
        <f>总表!D87</f>
        <v>15056931989</v>
      </c>
      <c r="C83">
        <f>总表!R87</f>
        <v>0</v>
      </c>
      <c r="D83" s="35" t="str">
        <f>总表!Y87</f>
        <v>411424199701108033</v>
      </c>
      <c r="E83">
        <f>总表!Q87</f>
        <v>0</v>
      </c>
    </row>
    <row r="84" hidden="1" spans="1:5">
      <c r="A84" t="str">
        <f>总表!C88</f>
        <v>曾慧</v>
      </c>
      <c r="B84">
        <f>总表!D88</f>
        <v>18356120412</v>
      </c>
      <c r="C84">
        <f>总表!R88</f>
        <v>0</v>
      </c>
      <c r="D84" s="35" t="str">
        <f>总表!Y88</f>
        <v>341621199602255129</v>
      </c>
      <c r="E84">
        <f>总表!Q88</f>
        <v>0</v>
      </c>
    </row>
    <row r="85" hidden="1" spans="1:5">
      <c r="A85" t="str">
        <f>总表!C89</f>
        <v>柴化梅</v>
      </c>
      <c r="B85">
        <f>总表!D89</f>
        <v>17356588642</v>
      </c>
      <c r="C85">
        <f>总表!R89</f>
        <v>0</v>
      </c>
      <c r="D85" s="35" t="str">
        <f>总表!Y89</f>
        <v>342422199811211081</v>
      </c>
      <c r="E85">
        <f>总表!Q89</f>
        <v>0</v>
      </c>
    </row>
    <row r="86" hidden="1" spans="1:5">
      <c r="A86" t="str">
        <f>总表!C90</f>
        <v>张萌</v>
      </c>
      <c r="B86">
        <f>总表!D90</f>
        <v>17344057428</v>
      </c>
      <c r="C86">
        <f>总表!R90</f>
        <v>0</v>
      </c>
      <c r="D86" s="35" t="str">
        <f>总表!Y90</f>
        <v>342425199911290425</v>
      </c>
      <c r="E86">
        <f>总表!Q90</f>
        <v>0</v>
      </c>
    </row>
    <row r="87" hidden="1" spans="1:5">
      <c r="A87" t="str">
        <f>总表!C91</f>
        <v>陈鹏飞</v>
      </c>
      <c r="B87">
        <f>总表!D91</f>
        <v>15056934475</v>
      </c>
      <c r="C87">
        <f>总表!R91</f>
        <v>0</v>
      </c>
      <c r="D87" s="35" t="str">
        <f>总表!Y91</f>
        <v>342601199911191830</v>
      </c>
      <c r="E87">
        <f>总表!Q91</f>
        <v>0</v>
      </c>
    </row>
    <row r="88" hidden="1" spans="1:5">
      <c r="A88" t="str">
        <f>总表!C92</f>
        <v>汪辉</v>
      </c>
      <c r="B88">
        <f>总表!D92</f>
        <v>13739232237</v>
      </c>
      <c r="C88">
        <f>总表!R92</f>
        <v>0</v>
      </c>
      <c r="D88" s="35" t="str">
        <f>总表!Y92</f>
        <v>341226199706164734</v>
      </c>
      <c r="E88">
        <f>总表!Q92</f>
        <v>0</v>
      </c>
    </row>
    <row r="89" hidden="1" spans="1:5">
      <c r="A89" t="str">
        <f>总表!C93</f>
        <v>郑剑</v>
      </c>
      <c r="B89">
        <f>总表!D93</f>
        <v>18815514751</v>
      </c>
      <c r="C89">
        <f>总表!R93</f>
        <v>0</v>
      </c>
      <c r="D89" s="35" t="str">
        <f>总表!Y93</f>
        <v>341021199812284072</v>
      </c>
      <c r="E89">
        <f>总表!Q93</f>
        <v>0</v>
      </c>
    </row>
    <row r="90" hidden="1" spans="1:5">
      <c r="A90" t="str">
        <f>总表!C94</f>
        <v>何建军</v>
      </c>
      <c r="B90">
        <f>总表!D94</f>
        <v>17354182458</v>
      </c>
      <c r="C90">
        <f>总表!R94</f>
        <v>0</v>
      </c>
      <c r="D90" s="35" t="str">
        <f>总表!Y94</f>
        <v>340111199806170513</v>
      </c>
      <c r="E90">
        <f>总表!Q94</f>
        <v>0</v>
      </c>
    </row>
    <row r="91" hidden="1" spans="1:5">
      <c r="A91" t="str">
        <f>总表!C95</f>
        <v>徐思雨</v>
      </c>
      <c r="B91">
        <f>总表!D95</f>
        <v>18255242337</v>
      </c>
      <c r="C91">
        <f>总表!R95</f>
        <v>0</v>
      </c>
      <c r="D91" s="35" t="str">
        <f>总表!Y95</f>
        <v>340323199703108238</v>
      </c>
      <c r="E91">
        <f>总表!Q95</f>
        <v>0</v>
      </c>
    </row>
    <row r="92" hidden="1" spans="1:5">
      <c r="A92" t="str">
        <f>总表!C96</f>
        <v>匡宇霄</v>
      </c>
      <c r="B92">
        <f>总表!D96</f>
        <v>18075015508</v>
      </c>
      <c r="C92">
        <f>总表!R96</f>
        <v>0</v>
      </c>
      <c r="D92" s="35" t="str">
        <f>总表!Y96</f>
        <v>342401200003122260</v>
      </c>
      <c r="E92">
        <f>总表!Q96</f>
        <v>0</v>
      </c>
    </row>
  </sheetData>
  <autoFilter ref="A1:E92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2"/>
  <sheetViews>
    <sheetView workbookViewId="0">
      <selection activeCell="E5" sqref="E5:F88"/>
    </sheetView>
  </sheetViews>
  <sheetFormatPr defaultColWidth="9" defaultRowHeight="13.5" outlineLevelCol="4"/>
  <cols>
    <col min="2" max="2" width="12.625"/>
    <col min="4" max="4" width="18.375" customWidth="1"/>
  </cols>
  <sheetData>
    <row r="1" spans="1:4">
      <c r="A1" t="s">
        <v>3</v>
      </c>
      <c r="B1" t="s">
        <v>233</v>
      </c>
      <c r="C1" t="s">
        <v>27</v>
      </c>
      <c r="D1" t="s">
        <v>9</v>
      </c>
    </row>
    <row r="2" hidden="1" spans="1:5">
      <c r="A2" t="str">
        <f>总表!C6</f>
        <v>张盈盈</v>
      </c>
      <c r="B2">
        <f>总表!D6</f>
        <v>13855608428</v>
      </c>
      <c r="C2">
        <f>总表!T6</f>
        <v>0</v>
      </c>
      <c r="D2" s="35" t="str">
        <f>总表!Y6</f>
        <v>340825199811272422</v>
      </c>
      <c r="E2">
        <f>总表!S6</f>
        <v>0</v>
      </c>
    </row>
    <row r="3" hidden="1" spans="1:5">
      <c r="A3" t="str">
        <f>总表!C7</f>
        <v>刘雅琴</v>
      </c>
      <c r="B3">
        <f>总表!D7</f>
        <v>18297914906</v>
      </c>
      <c r="C3">
        <f>总表!T7</f>
        <v>0</v>
      </c>
      <c r="D3" s="35" t="str">
        <f>总表!Y7</f>
        <v>340123199410044145</v>
      </c>
      <c r="E3">
        <f>总表!S7</f>
        <v>0</v>
      </c>
    </row>
    <row r="4" hidden="1" spans="1:5">
      <c r="A4" t="str">
        <f>总表!C8</f>
        <v>董杨圣杰</v>
      </c>
      <c r="B4">
        <f>总表!D8</f>
        <v>13355509137</v>
      </c>
      <c r="C4">
        <f>总表!T8</f>
        <v>0</v>
      </c>
      <c r="D4" s="35" t="str">
        <f>总表!Y8</f>
        <v>341125199901220098</v>
      </c>
      <c r="E4">
        <f>总表!S8</f>
        <v>0</v>
      </c>
    </row>
    <row r="5" spans="1:4">
      <c r="A5" t="str">
        <f>总表!C9</f>
        <v>倪博文</v>
      </c>
      <c r="B5">
        <f>总表!D9</f>
        <v>15212779584</v>
      </c>
      <c r="C5">
        <f>总表!T9</f>
        <v>0</v>
      </c>
      <c r="D5" s="35" t="str">
        <f>总表!Y9</f>
        <v>340823199903302712</v>
      </c>
    </row>
    <row r="6" hidden="1" spans="1:5">
      <c r="A6" t="str">
        <f>总表!C10</f>
        <v>吴扬扬</v>
      </c>
      <c r="B6">
        <f>总表!D10</f>
        <v>18256042493</v>
      </c>
      <c r="C6">
        <f>总表!T10</f>
        <v>0</v>
      </c>
      <c r="D6" s="35" t="str">
        <f>总表!Y10</f>
        <v>342422199709248557</v>
      </c>
      <c r="E6">
        <f>总表!S10</f>
        <v>0</v>
      </c>
    </row>
    <row r="7" hidden="1" spans="1:5">
      <c r="A7" t="str">
        <f>总表!C11</f>
        <v>汪新</v>
      </c>
      <c r="B7">
        <f>总表!D11</f>
        <v>15156033163</v>
      </c>
      <c r="C7">
        <f>总表!T11</f>
        <v>0</v>
      </c>
      <c r="D7" s="35" t="str">
        <f>总表!Y11</f>
        <v>342623199310030319</v>
      </c>
      <c r="E7">
        <f>总表!S11</f>
        <v>0</v>
      </c>
    </row>
    <row r="8" hidden="1" spans="1:5">
      <c r="A8" t="str">
        <f>总表!C12</f>
        <v>魏亮亮</v>
      </c>
      <c r="B8">
        <f>总表!D12</f>
        <v>13275519010</v>
      </c>
      <c r="C8">
        <f>总表!T12</f>
        <v>0</v>
      </c>
      <c r="D8" s="35" t="str">
        <f>总表!Y12</f>
        <v>622827199503155111</v>
      </c>
      <c r="E8">
        <f>总表!S12</f>
        <v>0</v>
      </c>
    </row>
    <row r="9" hidden="1" spans="1:5">
      <c r="A9" t="str">
        <f>总表!C13</f>
        <v>何淑琦</v>
      </c>
      <c r="B9">
        <f>总表!D13</f>
        <v>13965008159</v>
      </c>
      <c r="C9">
        <f>总表!T13</f>
        <v>0</v>
      </c>
      <c r="D9" s="35" t="str">
        <f>总表!Y13</f>
        <v>340122199903313925</v>
      </c>
      <c r="E9">
        <f>总表!S13</f>
        <v>0</v>
      </c>
    </row>
    <row r="10" hidden="1" spans="1:5">
      <c r="A10" t="str">
        <f>总表!C14</f>
        <v>朱慧</v>
      </c>
      <c r="B10">
        <f>总表!D14</f>
        <v>13721034746</v>
      </c>
      <c r="C10">
        <f>总表!T14</f>
        <v>0</v>
      </c>
      <c r="D10" s="35" t="str">
        <f>总表!Y14</f>
        <v>340826199905156023</v>
      </c>
      <c r="E10">
        <f>总表!S14</f>
        <v>0</v>
      </c>
    </row>
    <row r="11" hidden="1" spans="1:5">
      <c r="A11" t="str">
        <f>总表!C15</f>
        <v>周凤仪</v>
      </c>
      <c r="B11">
        <f>总表!D15</f>
        <v>18656012971</v>
      </c>
      <c r="C11">
        <f>总表!T15</f>
        <v>0</v>
      </c>
      <c r="D11" s="35" t="str">
        <f>总表!Y15</f>
        <v>340122199907014826</v>
      </c>
      <c r="E11">
        <f>总表!S15</f>
        <v>0</v>
      </c>
    </row>
    <row r="12" hidden="1" spans="1:5">
      <c r="A12" t="str">
        <f>总表!C16</f>
        <v>马庆同</v>
      </c>
      <c r="B12">
        <f>总表!D16</f>
        <v>13905650834</v>
      </c>
      <c r="C12">
        <f>总表!T16</f>
        <v>0</v>
      </c>
      <c r="D12" s="35" t="str">
        <f>总表!Y16</f>
        <v>342622199708035148</v>
      </c>
      <c r="E12">
        <f>总表!S16</f>
        <v>0</v>
      </c>
    </row>
    <row r="13" hidden="1" spans="1:5">
      <c r="A13" t="str">
        <f>总表!C17</f>
        <v>夏丽</v>
      </c>
      <c r="B13">
        <f>总表!D17</f>
        <v>15955122922</v>
      </c>
      <c r="C13">
        <f>总表!T17</f>
        <v>0</v>
      </c>
      <c r="D13" s="35" t="str">
        <f>总表!Y17</f>
        <v>342622199901072688</v>
      </c>
      <c r="E13">
        <f>总表!S17</f>
        <v>0</v>
      </c>
    </row>
    <row r="14" hidden="1" spans="1:5">
      <c r="A14" t="str">
        <f>总表!C18</f>
        <v>诸蓓蓓</v>
      </c>
      <c r="B14">
        <f>总表!D18</f>
        <v>13696519154</v>
      </c>
      <c r="C14">
        <f>总表!T18</f>
        <v>0</v>
      </c>
      <c r="D14" s="35" t="str">
        <f>总表!Y18</f>
        <v>340223199910085125</v>
      </c>
      <c r="E14">
        <f>总表!S18</f>
        <v>0</v>
      </c>
    </row>
    <row r="15" spans="1:4">
      <c r="A15" t="str">
        <f>总表!C19</f>
        <v>李沙沙</v>
      </c>
      <c r="B15">
        <f>总表!D19</f>
        <v>13721101125</v>
      </c>
      <c r="C15">
        <f>总表!T19</f>
        <v>0</v>
      </c>
      <c r="D15" s="35" t="str">
        <f>总表!Y19</f>
        <v>320321199709163020</v>
      </c>
    </row>
    <row r="16" hidden="1" spans="1:5">
      <c r="A16" t="str">
        <f>总表!C20</f>
        <v>李秀梅</v>
      </c>
      <c r="B16">
        <f>总表!D20</f>
        <v>15249836360</v>
      </c>
      <c r="C16">
        <f>总表!T20</f>
        <v>0</v>
      </c>
      <c r="D16" s="35" t="str">
        <f>总表!Y20</f>
        <v>341202199906123327</v>
      </c>
      <c r="E16">
        <f>总表!S20</f>
        <v>0</v>
      </c>
    </row>
    <row r="17" hidden="1" spans="1:5">
      <c r="A17" t="str">
        <f>总表!C21</f>
        <v>马梦婷</v>
      </c>
      <c r="B17">
        <f>总表!D21</f>
        <v>13696516425</v>
      </c>
      <c r="C17">
        <f>总表!T21</f>
        <v>0</v>
      </c>
      <c r="D17" s="35" t="str">
        <f>总表!Y21</f>
        <v>340403199905170882</v>
      </c>
      <c r="E17">
        <f>总表!S21</f>
        <v>0</v>
      </c>
    </row>
    <row r="18" hidden="1" spans="1:5">
      <c r="A18" t="str">
        <f>总表!C22</f>
        <v>庄秋月</v>
      </c>
      <c r="B18">
        <f>总表!D22</f>
        <v>18013786650</v>
      </c>
      <c r="C18">
        <f>总表!T22</f>
        <v>0</v>
      </c>
      <c r="D18" t="str">
        <f>总表!Y22</f>
        <v>32118119981029462x</v>
      </c>
      <c r="E18">
        <f>总表!S22</f>
        <v>0</v>
      </c>
    </row>
    <row r="19" hidden="1" spans="1:5">
      <c r="A19" t="str">
        <f>总表!C23</f>
        <v>李宽妹</v>
      </c>
      <c r="B19">
        <f>总表!D23</f>
        <v>15178292694</v>
      </c>
      <c r="C19">
        <f>总表!T23</f>
        <v>0</v>
      </c>
      <c r="D19" s="35" t="str">
        <f>总表!Y23</f>
        <v>342225199804175340</v>
      </c>
      <c r="E19">
        <f>总表!S23</f>
        <v>0</v>
      </c>
    </row>
    <row r="20" hidden="1" spans="1:5">
      <c r="A20" t="str">
        <f>总表!C24</f>
        <v>盛媛媛</v>
      </c>
      <c r="B20">
        <f>总表!D24</f>
        <v>17355189130</v>
      </c>
      <c r="C20">
        <f>总表!T24</f>
        <v>0</v>
      </c>
      <c r="D20" s="35" t="str">
        <f>总表!Y24</f>
        <v>340825199910061524</v>
      </c>
      <c r="E20">
        <f>总表!S24</f>
        <v>0</v>
      </c>
    </row>
    <row r="21" hidden="1" spans="1:5">
      <c r="A21" t="str">
        <f>总表!C25</f>
        <v>韦维</v>
      </c>
      <c r="B21">
        <f>总表!D25</f>
        <v>15178633230</v>
      </c>
      <c r="C21">
        <f>总表!T25</f>
        <v>0</v>
      </c>
      <c r="D21" s="35" t="str">
        <f>总表!Y25</f>
        <v>340825199812103428</v>
      </c>
      <c r="E21">
        <f>总表!S25</f>
        <v>0</v>
      </c>
    </row>
    <row r="22" hidden="1" spans="1:5">
      <c r="A22" t="str">
        <f>总表!C26</f>
        <v>曾建华</v>
      </c>
      <c r="B22">
        <f>总表!D26</f>
        <v>13467483790</v>
      </c>
      <c r="C22">
        <f>总表!T26</f>
        <v>0</v>
      </c>
      <c r="D22" t="str">
        <f>总表!Y26</f>
        <v>43112719980926675x</v>
      </c>
      <c r="E22">
        <f>总表!S26</f>
        <v>0</v>
      </c>
    </row>
    <row r="23" hidden="1" spans="1:5">
      <c r="A23" t="str">
        <f>总表!C27</f>
        <v>方婉青</v>
      </c>
      <c r="B23">
        <f>总表!D27</f>
        <v>18756450725</v>
      </c>
      <c r="C23">
        <f>总表!T27</f>
        <v>0</v>
      </c>
      <c r="D23" s="35" t="str">
        <f>总表!Y27</f>
        <v>342427199810075526</v>
      </c>
      <c r="E23">
        <f>总表!S27</f>
        <v>0</v>
      </c>
    </row>
    <row r="24" hidden="1" spans="1:5">
      <c r="A24" t="str">
        <f>总表!C28</f>
        <v>杜辉豪</v>
      </c>
      <c r="B24">
        <f>总表!D28</f>
        <v>18297885153</v>
      </c>
      <c r="C24">
        <f>总表!T28</f>
        <v>0</v>
      </c>
      <c r="D24" s="35" t="str">
        <f>总表!Y28</f>
        <v>342427199907232818</v>
      </c>
      <c r="E24">
        <f>总表!S28</f>
        <v>0</v>
      </c>
    </row>
    <row r="25" hidden="1" spans="1:5">
      <c r="A25" t="str">
        <f>总表!C29</f>
        <v>钱敏杰</v>
      </c>
      <c r="B25">
        <f>总表!D29</f>
        <v>15105602049</v>
      </c>
      <c r="C25">
        <f>总表!T29</f>
        <v>0</v>
      </c>
      <c r="D25" s="35" t="str">
        <f>总表!Y29</f>
        <v>340823199907306719</v>
      </c>
      <c r="E25">
        <f>总表!S29</f>
        <v>0</v>
      </c>
    </row>
    <row r="26" hidden="1" spans="1:5">
      <c r="A26" t="str">
        <f>总表!C30</f>
        <v>张晓堃</v>
      </c>
      <c r="B26">
        <f>总表!D30</f>
        <v>15655618171</v>
      </c>
      <c r="C26">
        <f>总表!T30</f>
        <v>0</v>
      </c>
      <c r="D26" s="35" t="str">
        <f>总表!Y30</f>
        <v>340828199212020118</v>
      </c>
      <c r="E26">
        <f>总表!S30</f>
        <v>0</v>
      </c>
    </row>
    <row r="27" hidden="1" spans="1:5">
      <c r="A27" t="str">
        <f>总表!C31</f>
        <v>汪婕</v>
      </c>
      <c r="B27">
        <f>总表!D31</f>
        <v>17318558675</v>
      </c>
      <c r="C27">
        <f>总表!T31</f>
        <v>0</v>
      </c>
      <c r="D27" s="35" t="str">
        <f>总表!Y31</f>
        <v>340121199901262523</v>
      </c>
      <c r="E27">
        <f>总表!S31</f>
        <v>0</v>
      </c>
    </row>
    <row r="28" hidden="1" spans="1:5">
      <c r="A28" t="str">
        <f>总表!C32</f>
        <v>朱青青</v>
      </c>
      <c r="B28">
        <f>总表!D32</f>
        <v>18297855895</v>
      </c>
      <c r="C28">
        <f>总表!T32</f>
        <v>0</v>
      </c>
      <c r="D28">
        <f>总表!Y32</f>
        <v>0</v>
      </c>
      <c r="E28">
        <f>总表!S32</f>
        <v>0</v>
      </c>
    </row>
    <row r="29" hidden="1" spans="1:5">
      <c r="A29" t="str">
        <f>总表!C33</f>
        <v>罗广</v>
      </c>
      <c r="B29">
        <f>总表!D33</f>
        <v>17681128362</v>
      </c>
      <c r="C29">
        <f>总表!T33</f>
        <v>0</v>
      </c>
      <c r="D29">
        <f>总表!Y33</f>
        <v>0</v>
      </c>
      <c r="E29">
        <f>总表!S33</f>
        <v>0</v>
      </c>
    </row>
    <row r="30" hidden="1" spans="1:5">
      <c r="A30" t="str">
        <f>总表!C34</f>
        <v>汪金</v>
      </c>
      <c r="B30">
        <f>总表!D34</f>
        <v>15056068103</v>
      </c>
      <c r="C30">
        <f>总表!T34</f>
        <v>0</v>
      </c>
      <c r="D30">
        <f>总表!Y34</f>
        <v>0</v>
      </c>
      <c r="E30">
        <f>总表!S34</f>
        <v>0</v>
      </c>
    </row>
    <row r="31" spans="1:4">
      <c r="A31" t="str">
        <f>总表!C35</f>
        <v>尹存</v>
      </c>
      <c r="B31">
        <f>总表!D35</f>
        <v>18356955373</v>
      </c>
      <c r="C31">
        <f>总表!T35</f>
        <v>0</v>
      </c>
      <c r="D31">
        <f>总表!Y35</f>
        <v>0</v>
      </c>
    </row>
    <row r="32" hidden="1" spans="1:5">
      <c r="A32" t="str">
        <f>总表!C36</f>
        <v>谢宗侠</v>
      </c>
      <c r="B32">
        <f>总表!D36</f>
        <v>15551818766</v>
      </c>
      <c r="C32">
        <f>总表!T36</f>
        <v>0</v>
      </c>
      <c r="D32">
        <f>总表!Y36</f>
        <v>0</v>
      </c>
      <c r="E32">
        <f>总表!S36</f>
        <v>0</v>
      </c>
    </row>
    <row r="33" hidden="1" spans="1:5">
      <c r="A33" t="str">
        <f>总表!C37</f>
        <v>陈佳乐</v>
      </c>
      <c r="B33">
        <f>总表!D37</f>
        <v>13225655101</v>
      </c>
      <c r="C33">
        <f>总表!T37</f>
        <v>0</v>
      </c>
      <c r="D33">
        <f>总表!Y37</f>
        <v>0</v>
      </c>
      <c r="E33">
        <f>总表!S37</f>
        <v>0</v>
      </c>
    </row>
    <row r="34" hidden="1" spans="1:5">
      <c r="A34" t="str">
        <f>总表!C38</f>
        <v>孙锐</v>
      </c>
      <c r="B34">
        <f>总表!D38</f>
        <v>18715134210</v>
      </c>
      <c r="C34">
        <f>总表!T38</f>
        <v>0</v>
      </c>
      <c r="D34">
        <f>总表!Y38</f>
        <v>0</v>
      </c>
      <c r="E34">
        <f>总表!S38</f>
        <v>0</v>
      </c>
    </row>
    <row r="35" hidden="1" spans="1:5">
      <c r="A35" t="str">
        <f>总表!C39</f>
        <v>张元</v>
      </c>
      <c r="B35">
        <f>总表!D39</f>
        <v>17356589092</v>
      </c>
      <c r="C35">
        <f>总表!T39</f>
        <v>0</v>
      </c>
      <c r="D35">
        <f>总表!Y39</f>
        <v>0</v>
      </c>
      <c r="E35">
        <f>总表!S39</f>
        <v>0</v>
      </c>
    </row>
    <row r="36" hidden="1" spans="1:5">
      <c r="A36" t="str">
        <f>总表!C40</f>
        <v>吴恒</v>
      </c>
      <c r="B36">
        <f>总表!D40</f>
        <v>17318558781</v>
      </c>
      <c r="C36">
        <f>总表!T40</f>
        <v>0</v>
      </c>
      <c r="D36">
        <f>总表!Y40</f>
        <v>0</v>
      </c>
      <c r="E36">
        <f>总表!S40</f>
        <v>0</v>
      </c>
    </row>
    <row r="37" hidden="1" spans="1:5">
      <c r="A37" t="str">
        <f>总表!C41</f>
        <v>邓卓军</v>
      </c>
      <c r="B37">
        <f>总表!D41</f>
        <v>15156920273</v>
      </c>
      <c r="C37">
        <f>总表!T41</f>
        <v>0</v>
      </c>
      <c r="D37" s="35" t="str">
        <f>总表!Y41</f>
        <v>342426199711160315</v>
      </c>
      <c r="E37">
        <f>总表!S41</f>
        <v>0</v>
      </c>
    </row>
    <row r="38" spans="1:4">
      <c r="A38" t="str">
        <f>总表!C42</f>
        <v>杨蕾</v>
      </c>
      <c r="B38">
        <f>总表!D42</f>
        <v>13721104395</v>
      </c>
      <c r="C38">
        <f>总表!T42</f>
        <v>0</v>
      </c>
      <c r="D38" s="35" t="str">
        <f>总表!Y42</f>
        <v>370481199808102267</v>
      </c>
    </row>
    <row r="39" spans="1:4">
      <c r="A39" t="str">
        <f>总表!C43</f>
        <v>毛梦林</v>
      </c>
      <c r="B39">
        <f>总表!D43</f>
        <v>18297659039</v>
      </c>
      <c r="C39">
        <f>总表!T43</f>
        <v>0</v>
      </c>
      <c r="D39" s="35" t="str">
        <f>总表!Y43</f>
        <v>342221199810289218</v>
      </c>
    </row>
    <row r="40" spans="1:4">
      <c r="A40" t="str">
        <f>总表!C44</f>
        <v>何伟</v>
      </c>
      <c r="B40">
        <f>总表!D44</f>
        <v>17318583063</v>
      </c>
      <c r="C40">
        <f>总表!T44</f>
        <v>0</v>
      </c>
      <c r="D40" s="35" t="str">
        <f>总表!Y44</f>
        <v>342622199809205515</v>
      </c>
    </row>
    <row r="41" hidden="1" spans="1:5">
      <c r="A41" t="str">
        <f>总表!C45</f>
        <v>聂水龙</v>
      </c>
      <c r="B41">
        <f>总表!D45</f>
        <v>17692035053</v>
      </c>
      <c r="C41">
        <f>总表!T45</f>
        <v>0</v>
      </c>
      <c r="D41">
        <f>总表!Y45</f>
        <v>0</v>
      </c>
      <c r="E41">
        <f>总表!S45</f>
        <v>0</v>
      </c>
    </row>
    <row r="42" hidden="1" spans="1:5">
      <c r="A42" t="str">
        <f>总表!C46</f>
        <v>黄锐</v>
      </c>
      <c r="B42">
        <f>总表!D46</f>
        <v>18297873482</v>
      </c>
      <c r="C42">
        <f>总表!T46</f>
        <v>0</v>
      </c>
      <c r="D42" s="35" t="str">
        <f>总表!Y46</f>
        <v>342426199910130215</v>
      </c>
      <c r="E42">
        <f>总表!S46</f>
        <v>0</v>
      </c>
    </row>
    <row r="43" hidden="1" spans="1:5">
      <c r="A43" t="str">
        <f>总表!C47</f>
        <v>田婉玉</v>
      </c>
      <c r="B43">
        <f>总表!D47</f>
        <v>18356861883</v>
      </c>
      <c r="C43">
        <f>总表!T47</f>
        <v>0</v>
      </c>
      <c r="D43" s="35" t="str">
        <f>总表!Y47</f>
        <v>341221199912023145</v>
      </c>
      <c r="E43">
        <f>总表!S47</f>
        <v>0</v>
      </c>
    </row>
    <row r="44" hidden="1" spans="1:5">
      <c r="A44" t="str">
        <f>总表!C48</f>
        <v>周凤</v>
      </c>
      <c r="B44">
        <f>总表!D48</f>
        <v>15555191921</v>
      </c>
      <c r="C44">
        <f>总表!T48</f>
        <v>0</v>
      </c>
      <c r="D44" s="35" t="str">
        <f>总表!Y48</f>
        <v>342225199702162020</v>
      </c>
      <c r="E44">
        <f>总表!S48</f>
        <v>0</v>
      </c>
    </row>
    <row r="45" hidden="1" spans="1:5">
      <c r="A45" t="str">
        <f>总表!C49</f>
        <v>陈然星</v>
      </c>
      <c r="B45">
        <f>总表!D49</f>
        <v>15212376321</v>
      </c>
      <c r="C45">
        <f>总表!T49</f>
        <v>0</v>
      </c>
      <c r="D45" s="35" t="str">
        <f>总表!Y49</f>
        <v>340521199812216826</v>
      </c>
      <c r="E45">
        <f>总表!S49</f>
        <v>0</v>
      </c>
    </row>
    <row r="46" spans="1:4">
      <c r="A46" t="str">
        <f>总表!C50</f>
        <v>何燕</v>
      </c>
      <c r="B46">
        <f>总表!D50</f>
        <v>15656968310</v>
      </c>
      <c r="C46">
        <f>总表!T50</f>
        <v>0</v>
      </c>
      <c r="D46" s="35" t="str">
        <f>总表!Y50</f>
        <v>342425199910160426</v>
      </c>
    </row>
    <row r="47" hidden="1" spans="1:5">
      <c r="A47" t="str">
        <f>总表!C51</f>
        <v>王子君</v>
      </c>
      <c r="B47">
        <f>总表!D51</f>
        <v>18356621039</v>
      </c>
      <c r="C47">
        <f>总表!T51</f>
        <v>0</v>
      </c>
      <c r="D47" s="35" t="str">
        <f>总表!Y51</f>
        <v>342901199911142824</v>
      </c>
      <c r="E47">
        <f>总表!S51</f>
        <v>0</v>
      </c>
    </row>
    <row r="48" hidden="1" spans="1:5">
      <c r="A48" t="str">
        <f>总表!C52</f>
        <v>余小瑶</v>
      </c>
      <c r="B48">
        <f>总表!D52</f>
        <v>13721024610</v>
      </c>
      <c r="C48">
        <f>总表!T52</f>
        <v>0</v>
      </c>
      <c r="D48" s="35" t="str">
        <f>总表!Y52</f>
        <v>340827199912245233</v>
      </c>
      <c r="E48">
        <f>总表!S52</f>
        <v>0</v>
      </c>
    </row>
    <row r="49" hidden="1" spans="1:5">
      <c r="A49" t="str">
        <f>总表!C53</f>
        <v>方瑜</v>
      </c>
      <c r="B49">
        <f>总表!D53</f>
        <v>17855960815</v>
      </c>
      <c r="C49">
        <f>总表!T53</f>
        <v>0</v>
      </c>
      <c r="D49" t="str">
        <f>总表!Y53</f>
        <v>34082419991203382x</v>
      </c>
      <c r="E49">
        <f>总表!S53</f>
        <v>0</v>
      </c>
    </row>
    <row r="50" spans="1:4">
      <c r="A50" t="str">
        <f>总表!C54</f>
        <v>胡涛</v>
      </c>
      <c r="B50">
        <f>总表!D54</f>
        <v>15005553894</v>
      </c>
      <c r="C50">
        <f>总表!T54</f>
        <v>0</v>
      </c>
      <c r="D50" t="str">
        <f>总表!Y54</f>
        <v>34292119981226483x</v>
      </c>
    </row>
    <row r="51" hidden="1" spans="1:5">
      <c r="A51" t="str">
        <f>总表!C55</f>
        <v>李霖</v>
      </c>
      <c r="B51">
        <f>总表!D55</f>
        <v>15855211397</v>
      </c>
      <c r="C51">
        <f>总表!T55</f>
        <v>0</v>
      </c>
      <c r="D51" s="35" t="str">
        <f>总表!Y55</f>
        <v>342401199707251874</v>
      </c>
      <c r="E51">
        <f>总表!S55</f>
        <v>0</v>
      </c>
    </row>
    <row r="52" hidden="1" spans="1:5">
      <c r="A52" t="str">
        <f>总表!C56</f>
        <v>沈敏</v>
      </c>
      <c r="B52">
        <f>总表!D56</f>
        <v>15056085954</v>
      </c>
      <c r="C52">
        <f>总表!T56</f>
        <v>0</v>
      </c>
      <c r="D52" s="35" t="str">
        <f>总表!Y56</f>
        <v>340826199901242223</v>
      </c>
      <c r="E52">
        <f>总表!S56</f>
        <v>0</v>
      </c>
    </row>
    <row r="53" hidden="1" spans="1:5">
      <c r="A53" t="str">
        <f>总表!C57</f>
        <v>吴琴英</v>
      </c>
      <c r="B53">
        <f>总表!D57</f>
        <v>13696509338</v>
      </c>
      <c r="C53">
        <f>总表!T57</f>
        <v>0</v>
      </c>
      <c r="D53" s="35" t="str">
        <f>总表!Y57</f>
        <v>360731199907207647</v>
      </c>
      <c r="E53">
        <f>总表!S57</f>
        <v>0</v>
      </c>
    </row>
    <row r="54" spans="1:4">
      <c r="A54" t="str">
        <f>总表!C58</f>
        <v>师阳</v>
      </c>
      <c r="B54">
        <f>总表!D58</f>
        <v>17352964848</v>
      </c>
      <c r="C54">
        <f>总表!T58</f>
        <v>0</v>
      </c>
      <c r="D54" s="35" t="str">
        <f>总表!Y58</f>
        <v>130502200001010039</v>
      </c>
    </row>
    <row r="55" hidden="1" spans="1:5">
      <c r="A55" t="str">
        <f>总表!C59</f>
        <v>姜亚男</v>
      </c>
      <c r="B55">
        <f>总表!D59</f>
        <v>13285641906</v>
      </c>
      <c r="C55">
        <f>总表!T59</f>
        <v>0</v>
      </c>
      <c r="D55" s="35" t="str">
        <f>总表!Y59</f>
        <v>342422199809261688</v>
      </c>
      <c r="E55">
        <f>总表!S59</f>
        <v>0</v>
      </c>
    </row>
    <row r="56" spans="1:4">
      <c r="A56" t="str">
        <f>总表!C60</f>
        <v>辛圆</v>
      </c>
      <c r="B56">
        <f>总表!D60</f>
        <v>13943441886</v>
      </c>
      <c r="C56">
        <f>总表!T60</f>
        <v>0</v>
      </c>
      <c r="D56" s="35" t="str">
        <f>总表!Y60</f>
        <v>220421199905312128</v>
      </c>
    </row>
    <row r="57" spans="1:4">
      <c r="A57" t="str">
        <f>总表!C61</f>
        <v>赵嘉乐</v>
      </c>
      <c r="B57">
        <f>总表!D61</f>
        <v>18815514213</v>
      </c>
      <c r="C57">
        <f>总表!T61</f>
        <v>0</v>
      </c>
      <c r="D57" s="35" t="str">
        <f>总表!Y61</f>
        <v>142727199801253051</v>
      </c>
    </row>
    <row r="58" spans="1:4">
      <c r="A58" t="str">
        <f>总表!C62</f>
        <v>吴许利</v>
      </c>
      <c r="B58">
        <f>总表!D62</f>
        <v>15955238365</v>
      </c>
      <c r="C58">
        <f>总表!T62</f>
        <v>0</v>
      </c>
      <c r="D58" s="35" t="str">
        <f>总表!Y62</f>
        <v>340323199812164220</v>
      </c>
    </row>
    <row r="59" spans="1:4">
      <c r="A59" t="str">
        <f>总表!C63</f>
        <v>邱鑫</v>
      </c>
      <c r="B59">
        <f>总表!D63</f>
        <v>18656549071</v>
      </c>
      <c r="C59">
        <f>总表!T63</f>
        <v>0</v>
      </c>
      <c r="D59" s="35" t="str">
        <f>总表!Y63</f>
        <v>340881199809011216</v>
      </c>
    </row>
    <row r="60" hidden="1" spans="1:5">
      <c r="A60" t="str">
        <f>总表!C64</f>
        <v>王昭</v>
      </c>
      <c r="B60">
        <f>总表!D64</f>
        <v>15556989628</v>
      </c>
      <c r="C60">
        <f>总表!T64</f>
        <v>0</v>
      </c>
      <c r="D60" s="35" t="str">
        <f>总表!Y64</f>
        <v>342623199809065019</v>
      </c>
      <c r="E60">
        <f>总表!S64</f>
        <v>0</v>
      </c>
    </row>
    <row r="61" hidden="1" spans="1:5">
      <c r="A61" t="str">
        <f>总表!C65</f>
        <v>李然</v>
      </c>
      <c r="B61">
        <f>总表!D65</f>
        <v>18555695969</v>
      </c>
      <c r="C61">
        <f>总表!T65</f>
        <v>0</v>
      </c>
      <c r="D61" s="35" t="str">
        <f>总表!Y65</f>
        <v>342423199809165692</v>
      </c>
      <c r="E61">
        <f>总表!S65</f>
        <v>0</v>
      </c>
    </row>
    <row r="62" hidden="1" spans="1:5">
      <c r="A62" t="str">
        <f>总表!C66</f>
        <v>杨乃露</v>
      </c>
      <c r="B62">
        <f>总表!D66</f>
        <v>13335645129</v>
      </c>
      <c r="C62">
        <f>总表!T66</f>
        <v>0</v>
      </c>
      <c r="D62" t="str">
        <f>总表!Y66</f>
        <v>34240119970716472x</v>
      </c>
      <c r="E62">
        <f>总表!S66</f>
        <v>0</v>
      </c>
    </row>
    <row r="63" spans="1:4">
      <c r="A63" t="str">
        <f>总表!C67</f>
        <v>汪荣华</v>
      </c>
      <c r="B63">
        <f>总表!D67</f>
        <v>15955666937</v>
      </c>
      <c r="C63">
        <f>总表!T67</f>
        <v>0</v>
      </c>
      <c r="D63" t="str">
        <f>总表!Y67</f>
        <v>34292119971024132x</v>
      </c>
    </row>
    <row r="64" hidden="1" spans="1:5">
      <c r="A64" t="str">
        <f>总表!C68</f>
        <v>于琦琦</v>
      </c>
      <c r="B64">
        <f>总表!D68</f>
        <v>18325990209</v>
      </c>
      <c r="C64">
        <f>总表!T68</f>
        <v>0</v>
      </c>
      <c r="D64" s="35" t="str">
        <f>总表!Y68</f>
        <v>341222199808201526</v>
      </c>
      <c r="E64">
        <f>总表!S68</f>
        <v>0</v>
      </c>
    </row>
    <row r="65" spans="1:4">
      <c r="A65" t="str">
        <f>总表!C69</f>
        <v>汪聪聪</v>
      </c>
      <c r="B65">
        <f>总表!D69</f>
        <v>18326159109</v>
      </c>
      <c r="C65">
        <f>总表!T69</f>
        <v>0</v>
      </c>
      <c r="D65" s="35" t="str">
        <f>总表!Y69</f>
        <v>342921199811121220</v>
      </c>
    </row>
    <row r="66" hidden="1" spans="1:5">
      <c r="A66" t="str">
        <f>总表!C70</f>
        <v>王琰</v>
      </c>
      <c r="B66">
        <f>总表!D70</f>
        <v>18130502278</v>
      </c>
      <c r="C66">
        <f>总表!T70</f>
        <v>0</v>
      </c>
      <c r="D66" s="35" t="str">
        <f>总表!Y70</f>
        <v>340827199706220324</v>
      </c>
      <c r="E66">
        <f>总表!S70</f>
        <v>0</v>
      </c>
    </row>
    <row r="67" hidden="1" spans="1:5">
      <c r="A67" t="str">
        <f>总表!C71</f>
        <v>王青松</v>
      </c>
      <c r="B67">
        <f>总表!D71</f>
        <v>18656055016</v>
      </c>
      <c r="C67">
        <f>总表!T71</f>
        <v>0</v>
      </c>
      <c r="D67" s="35" t="str">
        <f>总表!Y71</f>
        <v>342622199807101374</v>
      </c>
      <c r="E67">
        <f>总表!S71</f>
        <v>0</v>
      </c>
    </row>
    <row r="68" hidden="1" spans="1:5">
      <c r="A68" t="str">
        <f>总表!C72</f>
        <v>吴兴科</v>
      </c>
      <c r="B68">
        <f>总表!D72</f>
        <v>17318599487</v>
      </c>
      <c r="C68">
        <f>总表!T72</f>
        <v>0</v>
      </c>
      <c r="D68" s="35" t="str">
        <f>总表!Y72</f>
        <v>340823199712015815</v>
      </c>
      <c r="E68">
        <f>总表!S72</f>
        <v>0</v>
      </c>
    </row>
    <row r="69" hidden="1" spans="1:5">
      <c r="A69" t="str">
        <f>总表!C73</f>
        <v>孙浩</v>
      </c>
      <c r="B69">
        <f>总表!D73</f>
        <v>17856172636</v>
      </c>
      <c r="C69">
        <f>总表!T73</f>
        <v>0</v>
      </c>
      <c r="D69" s="35" t="str">
        <f>总表!Y73</f>
        <v>341221199707098279</v>
      </c>
      <c r="E69">
        <f>总表!S73</f>
        <v>0</v>
      </c>
    </row>
    <row r="70" hidden="1" spans="1:5">
      <c r="A70" t="str">
        <f>总表!C74</f>
        <v>邓志亮</v>
      </c>
      <c r="B70">
        <f>总表!D74</f>
        <v>13721096700</v>
      </c>
      <c r="C70">
        <f>总表!T74</f>
        <v>0</v>
      </c>
      <c r="D70" t="str">
        <f>总表!Y74</f>
        <v>14022319970310383x</v>
      </c>
      <c r="E70">
        <f>总表!S74</f>
        <v>0</v>
      </c>
    </row>
    <row r="71" spans="1:4">
      <c r="A71" t="str">
        <f>总表!C75</f>
        <v>丁文丽</v>
      </c>
      <c r="B71">
        <f>总表!D75</f>
        <v>18256934506</v>
      </c>
      <c r="C71">
        <f>总表!T75</f>
        <v>0</v>
      </c>
      <c r="D71" s="35" t="str">
        <f>总表!Y75</f>
        <v>339005199811173464</v>
      </c>
    </row>
    <row r="72" hidden="1" spans="1:5">
      <c r="A72" t="str">
        <f>总表!C76</f>
        <v>乔倩</v>
      </c>
      <c r="B72">
        <f>总表!D76</f>
        <v>18756240241</v>
      </c>
      <c r="C72">
        <f>总表!T76</f>
        <v>0</v>
      </c>
      <c r="D72" s="35" t="str">
        <f>总表!Y76</f>
        <v>340823199912220047</v>
      </c>
      <c r="E72">
        <f>总表!S76</f>
        <v>0</v>
      </c>
    </row>
    <row r="73" hidden="1" spans="1:5">
      <c r="A73" t="str">
        <f>总表!C77</f>
        <v>张小晴</v>
      </c>
      <c r="B73">
        <f>总表!D77</f>
        <v>18297914396</v>
      </c>
      <c r="C73">
        <f>总表!T77</f>
        <v>0</v>
      </c>
      <c r="D73" s="35" t="str">
        <f>总表!Y77</f>
        <v>341203199910222543</v>
      </c>
      <c r="E73">
        <f>总表!S77</f>
        <v>0</v>
      </c>
    </row>
    <row r="74" hidden="1" spans="1:5">
      <c r="A74" t="str">
        <f>总表!C78</f>
        <v>汪恬恬</v>
      </c>
      <c r="B74">
        <f>总表!D78</f>
        <v>15178679649</v>
      </c>
      <c r="C74">
        <f>总表!T78</f>
        <v>0</v>
      </c>
      <c r="D74" s="35" t="str">
        <f>总表!Y78</f>
        <v>340822199806031625</v>
      </c>
      <c r="E74">
        <f>总表!S78</f>
        <v>0</v>
      </c>
    </row>
    <row r="75" hidden="1" spans="1:5">
      <c r="A75" t="str">
        <f>总表!C79</f>
        <v>储倪森</v>
      </c>
      <c r="B75">
        <f>总表!D79</f>
        <v>18296175782</v>
      </c>
      <c r="C75">
        <f>总表!T79</f>
        <v>0</v>
      </c>
      <c r="D75" t="str">
        <f>总表!Y79</f>
        <v>34082819890525641X</v>
      </c>
      <c r="E75">
        <f>总表!S79</f>
        <v>0</v>
      </c>
    </row>
    <row r="76" hidden="1" spans="1:5">
      <c r="A76" t="str">
        <f>总表!C80</f>
        <v>胡颖夏</v>
      </c>
      <c r="B76">
        <f>总表!D80</f>
        <v>17756653148</v>
      </c>
      <c r="C76">
        <f>总表!T80</f>
        <v>0</v>
      </c>
      <c r="D76" s="35" t="str">
        <f>总表!Y80</f>
        <v>342923199905166027</v>
      </c>
      <c r="E76">
        <f>总表!S80</f>
        <v>0</v>
      </c>
    </row>
    <row r="77" hidden="1" spans="1:5">
      <c r="A77" t="str">
        <f>总表!C81</f>
        <v>钱琛</v>
      </c>
      <c r="B77">
        <f>总表!D81</f>
        <v>15956228691</v>
      </c>
      <c r="C77">
        <f>总表!T81</f>
        <v>0</v>
      </c>
      <c r="D77" s="35" t="str">
        <f>总表!Y81</f>
        <v>340823199907220026</v>
      </c>
      <c r="E77">
        <f>总表!S81</f>
        <v>0</v>
      </c>
    </row>
    <row r="78" hidden="1" spans="1:5">
      <c r="A78" t="str">
        <f>总表!C82</f>
        <v>刘潘玲</v>
      </c>
      <c r="B78">
        <f>总表!D82</f>
        <v>18855078185</v>
      </c>
      <c r="C78">
        <f>总表!T82</f>
        <v>0</v>
      </c>
      <c r="D78" t="str">
        <f>总表!Y82</f>
        <v>34112519990719218X</v>
      </c>
      <c r="E78">
        <f>总表!S82</f>
        <v>0</v>
      </c>
    </row>
    <row r="79" hidden="1" spans="1:5">
      <c r="A79" t="str">
        <f>总表!C83</f>
        <v>查水琴</v>
      </c>
      <c r="B79">
        <f>总表!D83</f>
        <v>18652258048</v>
      </c>
      <c r="C79">
        <f>总表!T83</f>
        <v>0</v>
      </c>
      <c r="D79" s="35" t="str">
        <f>总表!Y83</f>
        <v>340823198910103547</v>
      </c>
      <c r="E79">
        <f>总表!S83</f>
        <v>0</v>
      </c>
    </row>
    <row r="80" hidden="1" spans="1:5">
      <c r="A80" t="str">
        <f>总表!C84</f>
        <v>邓明建</v>
      </c>
      <c r="B80">
        <f>总表!D84</f>
        <v>15178586311</v>
      </c>
      <c r="C80">
        <f>总表!T84</f>
        <v>0</v>
      </c>
      <c r="D80" s="35" t="str">
        <f>总表!Y84</f>
        <v>340223199902053211</v>
      </c>
      <c r="E80">
        <f>总表!S84</f>
        <v>0</v>
      </c>
    </row>
    <row r="81" hidden="1" spans="1:5">
      <c r="A81" t="str">
        <f>总表!C85</f>
        <v>张祥梅</v>
      </c>
      <c r="B81">
        <f>总表!D85</f>
        <v>15156448328</v>
      </c>
      <c r="C81">
        <f>总表!T85</f>
        <v>0</v>
      </c>
      <c r="D81" t="str">
        <f>总表!Y85</f>
        <v>34242319981025406X</v>
      </c>
      <c r="E81">
        <f>总表!S85</f>
        <v>0</v>
      </c>
    </row>
    <row r="82" hidden="1" spans="1:5">
      <c r="A82" t="str">
        <f>总表!C86</f>
        <v>杨伟锟</v>
      </c>
      <c r="B82">
        <f>总表!D86</f>
        <v>17344055226</v>
      </c>
      <c r="C82">
        <f>总表!T86</f>
        <v>0</v>
      </c>
      <c r="D82" s="35" t="str">
        <f>总表!Y86</f>
        <v>232321199902251719</v>
      </c>
      <c r="E82">
        <f>总表!S86</f>
        <v>0</v>
      </c>
    </row>
    <row r="83" hidden="1" spans="1:5">
      <c r="A83" t="str">
        <f>总表!C87</f>
        <v>王方言</v>
      </c>
      <c r="B83">
        <f>总表!D87</f>
        <v>15056931989</v>
      </c>
      <c r="C83">
        <f>总表!T87</f>
        <v>0</v>
      </c>
      <c r="D83" s="35" t="str">
        <f>总表!Y87</f>
        <v>411424199701108033</v>
      </c>
      <c r="E83">
        <f>总表!S87</f>
        <v>0</v>
      </c>
    </row>
    <row r="84" hidden="1" spans="1:5">
      <c r="A84" t="str">
        <f>总表!C88</f>
        <v>曾慧</v>
      </c>
      <c r="B84">
        <f>总表!D88</f>
        <v>18356120412</v>
      </c>
      <c r="C84">
        <f>总表!T88</f>
        <v>0</v>
      </c>
      <c r="D84" s="35" t="str">
        <f>总表!Y88</f>
        <v>341621199602255129</v>
      </c>
      <c r="E84">
        <f>总表!S88</f>
        <v>0</v>
      </c>
    </row>
    <row r="85" hidden="1" spans="1:5">
      <c r="A85" t="str">
        <f>总表!C89</f>
        <v>柴化梅</v>
      </c>
      <c r="B85">
        <f>总表!D89</f>
        <v>17356588642</v>
      </c>
      <c r="C85">
        <f>总表!T89</f>
        <v>0</v>
      </c>
      <c r="D85" s="35" t="str">
        <f>总表!Y89</f>
        <v>342422199811211081</v>
      </c>
      <c r="E85">
        <f>总表!S89</f>
        <v>0</v>
      </c>
    </row>
    <row r="86" hidden="1" spans="1:5">
      <c r="A86" t="str">
        <f>总表!C90</f>
        <v>张萌</v>
      </c>
      <c r="B86">
        <f>总表!D90</f>
        <v>17344057428</v>
      </c>
      <c r="C86">
        <f>总表!T90</f>
        <v>0</v>
      </c>
      <c r="D86" s="35" t="str">
        <f>总表!Y90</f>
        <v>342425199911290425</v>
      </c>
      <c r="E86">
        <f>总表!S90</f>
        <v>0</v>
      </c>
    </row>
    <row r="87" hidden="1" spans="1:5">
      <c r="A87" t="str">
        <f>总表!C91</f>
        <v>陈鹏飞</v>
      </c>
      <c r="B87">
        <f>总表!D91</f>
        <v>15056934475</v>
      </c>
      <c r="C87">
        <f>总表!T91</f>
        <v>0</v>
      </c>
      <c r="D87" s="35" t="str">
        <f>总表!Y91</f>
        <v>342601199911191830</v>
      </c>
      <c r="E87">
        <f>总表!S91</f>
        <v>0</v>
      </c>
    </row>
    <row r="88" spans="1:4">
      <c r="A88" t="str">
        <f>总表!C92</f>
        <v>汪辉</v>
      </c>
      <c r="B88">
        <f>总表!D92</f>
        <v>13739232237</v>
      </c>
      <c r="C88">
        <f>总表!T92</f>
        <v>0</v>
      </c>
      <c r="D88" s="35" t="str">
        <f>总表!Y92</f>
        <v>341226199706164734</v>
      </c>
    </row>
    <row r="89" hidden="1" spans="1:5">
      <c r="A89" t="str">
        <f>总表!C93</f>
        <v>郑剑</v>
      </c>
      <c r="B89">
        <f>总表!D93</f>
        <v>18815514751</v>
      </c>
      <c r="C89">
        <f>总表!T93</f>
        <v>0</v>
      </c>
      <c r="D89" s="35" t="str">
        <f>总表!Y93</f>
        <v>341021199812284072</v>
      </c>
      <c r="E89">
        <f>总表!S93</f>
        <v>0</v>
      </c>
    </row>
    <row r="90" hidden="1" spans="1:5">
      <c r="A90" t="str">
        <f>总表!C94</f>
        <v>何建军</v>
      </c>
      <c r="B90">
        <f>总表!D94</f>
        <v>17354182458</v>
      </c>
      <c r="C90">
        <f>总表!T94</f>
        <v>0</v>
      </c>
      <c r="D90" s="35" t="str">
        <f>总表!Y94</f>
        <v>340111199806170513</v>
      </c>
      <c r="E90">
        <f>总表!S94</f>
        <v>0</v>
      </c>
    </row>
    <row r="91" hidden="1" spans="1:5">
      <c r="A91" t="str">
        <f>总表!C95</f>
        <v>徐思雨</v>
      </c>
      <c r="B91">
        <f>总表!D95</f>
        <v>18255242337</v>
      </c>
      <c r="C91">
        <f>总表!T95</f>
        <v>0</v>
      </c>
      <c r="D91" s="35" t="str">
        <f>总表!Y95</f>
        <v>340323199703108238</v>
      </c>
      <c r="E91">
        <f>总表!S95</f>
        <v>0</v>
      </c>
    </row>
    <row r="92" hidden="1" spans="1:5">
      <c r="A92" t="str">
        <f>总表!C96</f>
        <v>匡宇霄</v>
      </c>
      <c r="B92">
        <f>总表!D96</f>
        <v>18075015508</v>
      </c>
      <c r="C92">
        <f>总表!T96</f>
        <v>0</v>
      </c>
      <c r="D92" s="35" t="str">
        <f>总表!Y96</f>
        <v>342401200003122260</v>
      </c>
      <c r="E92">
        <f>总表!S96</f>
        <v>0</v>
      </c>
    </row>
  </sheetData>
  <autoFilter ref="A1:E92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2"/>
  <sheetViews>
    <sheetView workbookViewId="0">
      <selection activeCell="E2" sqref="E2:F94"/>
    </sheetView>
  </sheetViews>
  <sheetFormatPr defaultColWidth="9" defaultRowHeight="13.5" outlineLevelCol="4"/>
  <cols>
    <col min="2" max="2" width="12.625"/>
    <col min="4" max="4" width="22.125" customWidth="1"/>
  </cols>
  <sheetData>
    <row r="1" spans="1:4">
      <c r="A1" t="s">
        <v>3</v>
      </c>
      <c r="B1" t="s">
        <v>233</v>
      </c>
      <c r="C1" t="s">
        <v>27</v>
      </c>
      <c r="D1" t="s">
        <v>9</v>
      </c>
    </row>
    <row r="2" spans="1:4">
      <c r="A2" t="str">
        <f>总表!C6</f>
        <v>张盈盈</v>
      </c>
      <c r="B2">
        <f>总表!D6</f>
        <v>13855608428</v>
      </c>
      <c r="C2">
        <f>总表!V6</f>
        <v>0</v>
      </c>
      <c r="D2" s="35" t="str">
        <f>总表!Y6</f>
        <v>340825199811272422</v>
      </c>
    </row>
    <row r="3" spans="1:4">
      <c r="A3" t="str">
        <f>总表!C7</f>
        <v>刘雅琴</v>
      </c>
      <c r="B3">
        <f>总表!D7</f>
        <v>18297914906</v>
      </c>
      <c r="C3">
        <f>总表!V7</f>
        <v>0</v>
      </c>
      <c r="D3" s="35" t="str">
        <f>总表!Y7</f>
        <v>340123199410044145</v>
      </c>
    </row>
    <row r="4" hidden="1" spans="1:5">
      <c r="A4" t="str">
        <f>总表!C8</f>
        <v>董杨圣杰</v>
      </c>
      <c r="B4">
        <f>总表!D8</f>
        <v>13355509137</v>
      </c>
      <c r="C4">
        <f>总表!V8</f>
        <v>0</v>
      </c>
      <c r="D4" s="35" t="str">
        <f>总表!Y8</f>
        <v>341125199901220098</v>
      </c>
      <c r="E4">
        <f>总表!U8</f>
        <v>0</v>
      </c>
    </row>
    <row r="5" hidden="1" spans="1:5">
      <c r="A5" t="str">
        <f>总表!C9</f>
        <v>倪博文</v>
      </c>
      <c r="B5">
        <f>总表!D9</f>
        <v>15212779584</v>
      </c>
      <c r="C5">
        <f>总表!V9</f>
        <v>0</v>
      </c>
      <c r="D5" s="35" t="str">
        <f>总表!Y9</f>
        <v>340823199903302712</v>
      </c>
      <c r="E5">
        <f>总表!U9</f>
        <v>0</v>
      </c>
    </row>
    <row r="6" spans="1:4">
      <c r="A6" t="str">
        <f>总表!C10</f>
        <v>吴扬扬</v>
      </c>
      <c r="B6">
        <f>总表!D10</f>
        <v>18256042493</v>
      </c>
      <c r="C6">
        <f>总表!V10</f>
        <v>0</v>
      </c>
      <c r="D6" s="35" t="str">
        <f>总表!Y10</f>
        <v>342422199709248557</v>
      </c>
    </row>
    <row r="7" spans="1:4">
      <c r="A7" t="str">
        <f>总表!C11</f>
        <v>汪新</v>
      </c>
      <c r="B7">
        <f>总表!D11</f>
        <v>15156033163</v>
      </c>
      <c r="C7">
        <f>总表!V11</f>
        <v>0</v>
      </c>
      <c r="D7" s="35" t="str">
        <f>总表!Y11</f>
        <v>342623199310030319</v>
      </c>
    </row>
    <row r="8" spans="1:4">
      <c r="A8" t="str">
        <f>总表!C12</f>
        <v>魏亮亮</v>
      </c>
      <c r="B8">
        <f>总表!D12</f>
        <v>13275519010</v>
      </c>
      <c r="C8">
        <f>总表!V12</f>
        <v>0</v>
      </c>
      <c r="D8" s="35" t="str">
        <f>总表!Y12</f>
        <v>622827199503155111</v>
      </c>
    </row>
    <row r="9" spans="1:4">
      <c r="A9" t="str">
        <f>总表!C13</f>
        <v>何淑琦</v>
      </c>
      <c r="B9">
        <f>总表!D13</f>
        <v>13965008159</v>
      </c>
      <c r="C9">
        <f>总表!V13</f>
        <v>0</v>
      </c>
      <c r="D9" s="35" t="str">
        <f>总表!Y13</f>
        <v>340122199903313925</v>
      </c>
    </row>
    <row r="10" spans="1:4">
      <c r="A10" t="str">
        <f>总表!C14</f>
        <v>朱慧</v>
      </c>
      <c r="B10">
        <f>总表!D14</f>
        <v>13721034746</v>
      </c>
      <c r="C10">
        <f>总表!V14</f>
        <v>0</v>
      </c>
      <c r="D10" s="35" t="str">
        <f>总表!Y14</f>
        <v>340826199905156023</v>
      </c>
    </row>
    <row r="11" spans="1:4">
      <c r="A11" t="str">
        <f>总表!C15</f>
        <v>周凤仪</v>
      </c>
      <c r="B11">
        <f>总表!D15</f>
        <v>18656012971</v>
      </c>
      <c r="C11">
        <f>总表!V15</f>
        <v>0</v>
      </c>
      <c r="D11" s="35" t="str">
        <f>总表!Y15</f>
        <v>340122199907014826</v>
      </c>
    </row>
    <row r="12" spans="1:4">
      <c r="A12" t="str">
        <f>总表!C16</f>
        <v>马庆同</v>
      </c>
      <c r="B12">
        <f>总表!D16</f>
        <v>13905650834</v>
      </c>
      <c r="C12">
        <f>总表!V16</f>
        <v>0</v>
      </c>
      <c r="D12" s="35" t="str">
        <f>总表!Y16</f>
        <v>342622199708035148</v>
      </c>
    </row>
    <row r="13" spans="1:4">
      <c r="A13" t="str">
        <f>总表!C17</f>
        <v>夏丽</v>
      </c>
      <c r="B13">
        <f>总表!D17</f>
        <v>15955122922</v>
      </c>
      <c r="C13">
        <f>总表!V17</f>
        <v>0</v>
      </c>
      <c r="D13" s="35" t="str">
        <f>总表!Y17</f>
        <v>342622199901072688</v>
      </c>
    </row>
    <row r="14" spans="1:4">
      <c r="A14" t="str">
        <f>总表!C18</f>
        <v>诸蓓蓓</v>
      </c>
      <c r="B14">
        <f>总表!D18</f>
        <v>13696519154</v>
      </c>
      <c r="C14">
        <f>总表!V18</f>
        <v>0</v>
      </c>
      <c r="D14" s="35" t="str">
        <f>总表!Y18</f>
        <v>340223199910085125</v>
      </c>
    </row>
    <row r="15" spans="1:4">
      <c r="A15" t="str">
        <f>总表!C19</f>
        <v>李沙沙</v>
      </c>
      <c r="B15">
        <f>总表!D19</f>
        <v>13721101125</v>
      </c>
      <c r="C15">
        <f>总表!V19</f>
        <v>0</v>
      </c>
      <c r="D15" s="35" t="str">
        <f>总表!Y19</f>
        <v>320321199709163020</v>
      </c>
    </row>
    <row r="16" spans="1:4">
      <c r="A16" t="str">
        <f>总表!C20</f>
        <v>李秀梅</v>
      </c>
      <c r="B16">
        <f>总表!D20</f>
        <v>15249836360</v>
      </c>
      <c r="C16">
        <f>总表!V20</f>
        <v>0</v>
      </c>
      <c r="D16" s="35" t="str">
        <f>总表!Y20</f>
        <v>341202199906123327</v>
      </c>
    </row>
    <row r="17" spans="1:4">
      <c r="A17" t="str">
        <f>总表!C21</f>
        <v>马梦婷</v>
      </c>
      <c r="B17">
        <f>总表!D21</f>
        <v>13696516425</v>
      </c>
      <c r="C17">
        <f>总表!V21</f>
        <v>0</v>
      </c>
      <c r="D17" s="35" t="str">
        <f>总表!Y21</f>
        <v>340403199905170882</v>
      </c>
    </row>
    <row r="18" spans="1:4">
      <c r="A18" t="str">
        <f>总表!C22</f>
        <v>庄秋月</v>
      </c>
      <c r="B18">
        <f>总表!D22</f>
        <v>18013786650</v>
      </c>
      <c r="C18">
        <f>总表!V22</f>
        <v>0</v>
      </c>
      <c r="D18" t="str">
        <f>总表!Y22</f>
        <v>32118119981029462x</v>
      </c>
    </row>
    <row r="19" spans="1:4">
      <c r="A19" t="str">
        <f>总表!C23</f>
        <v>李宽妹</v>
      </c>
      <c r="B19">
        <f>总表!D23</f>
        <v>15178292694</v>
      </c>
      <c r="C19">
        <f>总表!V23</f>
        <v>0</v>
      </c>
      <c r="D19" s="35" t="str">
        <f>总表!Y23</f>
        <v>342225199804175340</v>
      </c>
    </row>
    <row r="20" spans="1:4">
      <c r="A20" t="str">
        <f>总表!C24</f>
        <v>盛媛媛</v>
      </c>
      <c r="B20">
        <f>总表!D24</f>
        <v>17355189130</v>
      </c>
      <c r="C20">
        <f>总表!V24</f>
        <v>0</v>
      </c>
      <c r="D20" s="35" t="str">
        <f>总表!Y24</f>
        <v>340825199910061524</v>
      </c>
    </row>
    <row r="21" spans="1:4">
      <c r="A21" t="str">
        <f>总表!C25</f>
        <v>韦维</v>
      </c>
      <c r="B21">
        <f>总表!D25</f>
        <v>15178633230</v>
      </c>
      <c r="C21">
        <f>总表!V25</f>
        <v>0</v>
      </c>
      <c r="D21" s="35" t="str">
        <f>总表!Y25</f>
        <v>340825199812103428</v>
      </c>
    </row>
    <row r="22" spans="1:4">
      <c r="A22" t="str">
        <f>总表!C26</f>
        <v>曾建华</v>
      </c>
      <c r="B22">
        <f>总表!D26</f>
        <v>13467483790</v>
      </c>
      <c r="C22">
        <f>总表!V26</f>
        <v>0</v>
      </c>
      <c r="D22" t="str">
        <f>总表!Y26</f>
        <v>43112719980926675x</v>
      </c>
    </row>
    <row r="23" spans="1:4">
      <c r="A23" t="str">
        <f>总表!C27</f>
        <v>方婉青</v>
      </c>
      <c r="B23">
        <f>总表!D27</f>
        <v>18756450725</v>
      </c>
      <c r="C23">
        <f>总表!V27</f>
        <v>0</v>
      </c>
      <c r="D23" s="35" t="str">
        <f>总表!Y27</f>
        <v>342427199810075526</v>
      </c>
    </row>
    <row r="24" spans="1:4">
      <c r="A24" t="str">
        <f>总表!C28</f>
        <v>杜辉豪</v>
      </c>
      <c r="B24">
        <f>总表!D28</f>
        <v>18297885153</v>
      </c>
      <c r="C24">
        <f>总表!V28</f>
        <v>0</v>
      </c>
      <c r="D24" s="35" t="str">
        <f>总表!Y28</f>
        <v>342427199907232818</v>
      </c>
    </row>
    <row r="25" spans="1:4">
      <c r="A25" t="str">
        <f>总表!C29</f>
        <v>钱敏杰</v>
      </c>
      <c r="B25">
        <f>总表!D29</f>
        <v>15105602049</v>
      </c>
      <c r="C25">
        <f>总表!V29</f>
        <v>0</v>
      </c>
      <c r="D25" s="35" t="str">
        <f>总表!Y29</f>
        <v>340823199907306719</v>
      </c>
    </row>
    <row r="26" spans="1:4">
      <c r="A26" t="str">
        <f>总表!C30</f>
        <v>张晓堃</v>
      </c>
      <c r="B26">
        <f>总表!D30</f>
        <v>15655618171</v>
      </c>
      <c r="C26">
        <f>总表!V30</f>
        <v>0</v>
      </c>
      <c r="D26" s="35" t="str">
        <f>总表!Y30</f>
        <v>340828199212020118</v>
      </c>
    </row>
    <row r="27" spans="1:4">
      <c r="A27" t="str">
        <f>总表!C31</f>
        <v>汪婕</v>
      </c>
      <c r="B27">
        <f>总表!D31</f>
        <v>17318558675</v>
      </c>
      <c r="C27">
        <f>总表!V31</f>
        <v>0</v>
      </c>
      <c r="D27" s="35" t="str">
        <f>总表!Y31</f>
        <v>340121199901262523</v>
      </c>
    </row>
    <row r="28" hidden="1" spans="1:5">
      <c r="A28" t="str">
        <f>总表!C32</f>
        <v>朱青青</v>
      </c>
      <c r="B28">
        <f>总表!D32</f>
        <v>18297855895</v>
      </c>
      <c r="C28">
        <f>总表!V32</f>
        <v>0</v>
      </c>
      <c r="D28">
        <f>总表!Y32</f>
        <v>0</v>
      </c>
      <c r="E28">
        <f>总表!U32</f>
        <v>0</v>
      </c>
    </row>
    <row r="29" hidden="1" spans="1:5">
      <c r="A29" t="str">
        <f>总表!C33</f>
        <v>罗广</v>
      </c>
      <c r="B29">
        <f>总表!D33</f>
        <v>17681128362</v>
      </c>
      <c r="C29">
        <f>总表!V33</f>
        <v>0</v>
      </c>
      <c r="D29">
        <f>总表!Y33</f>
        <v>0</v>
      </c>
      <c r="E29">
        <f>总表!U33</f>
        <v>0</v>
      </c>
    </row>
    <row r="30" hidden="1" spans="1:5">
      <c r="A30" t="str">
        <f>总表!C34</f>
        <v>汪金</v>
      </c>
      <c r="B30">
        <f>总表!D34</f>
        <v>15056068103</v>
      </c>
      <c r="C30">
        <f>总表!V34</f>
        <v>0</v>
      </c>
      <c r="D30">
        <f>总表!Y34</f>
        <v>0</v>
      </c>
      <c r="E30">
        <f>总表!U34</f>
        <v>0</v>
      </c>
    </row>
    <row r="31" hidden="1" spans="1:5">
      <c r="A31" t="str">
        <f>总表!C35</f>
        <v>尹存</v>
      </c>
      <c r="B31">
        <f>总表!D35</f>
        <v>18356955373</v>
      </c>
      <c r="C31">
        <f>总表!V35</f>
        <v>0</v>
      </c>
      <c r="D31">
        <f>总表!Y35</f>
        <v>0</v>
      </c>
      <c r="E31">
        <f>总表!U35</f>
        <v>0</v>
      </c>
    </row>
    <row r="32" hidden="1" spans="1:5">
      <c r="A32" t="str">
        <f>总表!C36</f>
        <v>谢宗侠</v>
      </c>
      <c r="B32">
        <f>总表!D36</f>
        <v>15551818766</v>
      </c>
      <c r="C32">
        <f>总表!V36</f>
        <v>0</v>
      </c>
      <c r="D32">
        <f>总表!Y36</f>
        <v>0</v>
      </c>
      <c r="E32">
        <f>总表!U36</f>
        <v>0</v>
      </c>
    </row>
    <row r="33" hidden="1" spans="1:5">
      <c r="A33" t="str">
        <f>总表!C37</f>
        <v>陈佳乐</v>
      </c>
      <c r="B33">
        <f>总表!D37</f>
        <v>13225655101</v>
      </c>
      <c r="C33">
        <f>总表!V37</f>
        <v>0</v>
      </c>
      <c r="D33">
        <f>总表!Y37</f>
        <v>0</v>
      </c>
      <c r="E33">
        <f>总表!U37</f>
        <v>0</v>
      </c>
    </row>
    <row r="34" hidden="1" spans="1:5">
      <c r="A34" t="str">
        <f>总表!C38</f>
        <v>孙锐</v>
      </c>
      <c r="B34">
        <f>总表!D38</f>
        <v>18715134210</v>
      </c>
      <c r="C34">
        <f>总表!V38</f>
        <v>0</v>
      </c>
      <c r="D34">
        <f>总表!Y38</f>
        <v>0</v>
      </c>
      <c r="E34">
        <f>总表!U38</f>
        <v>0</v>
      </c>
    </row>
    <row r="35" hidden="1" spans="1:5">
      <c r="A35" t="str">
        <f>总表!C39</f>
        <v>张元</v>
      </c>
      <c r="B35">
        <f>总表!D39</f>
        <v>17356589092</v>
      </c>
      <c r="C35">
        <f>总表!V39</f>
        <v>0</v>
      </c>
      <c r="D35">
        <f>总表!Y39</f>
        <v>0</v>
      </c>
      <c r="E35">
        <f>总表!U39</f>
        <v>0</v>
      </c>
    </row>
    <row r="36" hidden="1" spans="1:5">
      <c r="A36" t="str">
        <f>总表!C40</f>
        <v>吴恒</v>
      </c>
      <c r="B36">
        <f>总表!D40</f>
        <v>17318558781</v>
      </c>
      <c r="C36">
        <f>总表!V40</f>
        <v>0</v>
      </c>
      <c r="D36">
        <f>总表!Y40</f>
        <v>0</v>
      </c>
      <c r="E36">
        <f>总表!U40</f>
        <v>0</v>
      </c>
    </row>
    <row r="37" hidden="1" spans="1:5">
      <c r="A37" t="str">
        <f>总表!C41</f>
        <v>邓卓军</v>
      </c>
      <c r="B37">
        <f>总表!D41</f>
        <v>15156920273</v>
      </c>
      <c r="C37">
        <f>总表!V41</f>
        <v>0</v>
      </c>
      <c r="D37" s="35" t="str">
        <f>总表!Y41</f>
        <v>342426199711160315</v>
      </c>
      <c r="E37">
        <f>总表!U41</f>
        <v>0</v>
      </c>
    </row>
    <row r="38" hidden="1" spans="1:5">
      <c r="A38" t="str">
        <f>总表!C42</f>
        <v>杨蕾</v>
      </c>
      <c r="B38">
        <f>总表!D42</f>
        <v>13721104395</v>
      </c>
      <c r="C38">
        <f>总表!V42</f>
        <v>0</v>
      </c>
      <c r="D38" s="35" t="str">
        <f>总表!Y42</f>
        <v>370481199808102267</v>
      </c>
      <c r="E38">
        <f>总表!U42</f>
        <v>0</v>
      </c>
    </row>
    <row r="39" spans="1:4">
      <c r="A39" t="str">
        <f>总表!C43</f>
        <v>毛梦林</v>
      </c>
      <c r="B39">
        <f>总表!D43</f>
        <v>18297659039</v>
      </c>
      <c r="C39">
        <f>总表!V43</f>
        <v>0</v>
      </c>
      <c r="D39" s="35" t="str">
        <f>总表!Y43</f>
        <v>342221199810289218</v>
      </c>
    </row>
    <row r="40" spans="1:4">
      <c r="A40" t="str">
        <f>总表!C44</f>
        <v>何伟</v>
      </c>
      <c r="B40">
        <f>总表!D44</f>
        <v>17318583063</v>
      </c>
      <c r="C40">
        <f>总表!V44</f>
        <v>0</v>
      </c>
      <c r="D40" s="35" t="str">
        <f>总表!Y44</f>
        <v>342622199809205515</v>
      </c>
    </row>
    <row r="41" spans="1:4">
      <c r="A41" t="str">
        <f>总表!C45</f>
        <v>聂水龙</v>
      </c>
      <c r="B41">
        <f>总表!D45</f>
        <v>17692035053</v>
      </c>
      <c r="C41">
        <f>总表!V45</f>
        <v>0</v>
      </c>
      <c r="D41">
        <f>总表!Y45</f>
        <v>0</v>
      </c>
    </row>
    <row r="42" spans="1:4">
      <c r="A42" t="str">
        <f>总表!C46</f>
        <v>黄锐</v>
      </c>
      <c r="B42">
        <f>总表!D46</f>
        <v>18297873482</v>
      </c>
      <c r="C42">
        <f>总表!V46</f>
        <v>0</v>
      </c>
      <c r="D42" s="35" t="str">
        <f>总表!Y46</f>
        <v>342426199910130215</v>
      </c>
    </row>
    <row r="43" spans="1:4">
      <c r="A43" t="str">
        <f>总表!C47</f>
        <v>田婉玉</v>
      </c>
      <c r="B43">
        <f>总表!D47</f>
        <v>18356861883</v>
      </c>
      <c r="C43">
        <f>总表!V47</f>
        <v>0</v>
      </c>
      <c r="D43" s="35" t="str">
        <f>总表!Y47</f>
        <v>341221199912023145</v>
      </c>
    </row>
    <row r="44" spans="1:4">
      <c r="A44" t="str">
        <f>总表!C48</f>
        <v>周凤</v>
      </c>
      <c r="B44">
        <f>总表!D48</f>
        <v>15555191921</v>
      </c>
      <c r="C44">
        <f>总表!V48</f>
        <v>0</v>
      </c>
      <c r="D44" s="35" t="str">
        <f>总表!Y48</f>
        <v>342225199702162020</v>
      </c>
    </row>
    <row r="45" spans="1:4">
      <c r="A45" t="str">
        <f>总表!C49</f>
        <v>陈然星</v>
      </c>
      <c r="B45">
        <f>总表!D49</f>
        <v>15212376321</v>
      </c>
      <c r="C45">
        <f>总表!V49</f>
        <v>0</v>
      </c>
      <c r="D45" s="35" t="str">
        <f>总表!Y49</f>
        <v>340521199812216826</v>
      </c>
    </row>
    <row r="46" spans="1:4">
      <c r="A46" t="str">
        <f>总表!C50</f>
        <v>何燕</v>
      </c>
      <c r="B46">
        <f>总表!D50</f>
        <v>15656968310</v>
      </c>
      <c r="C46">
        <f>总表!V50</f>
        <v>0</v>
      </c>
      <c r="D46" s="35" t="str">
        <f>总表!Y50</f>
        <v>342425199910160426</v>
      </c>
    </row>
    <row r="47" spans="1:4">
      <c r="A47" t="str">
        <f>总表!C51</f>
        <v>王子君</v>
      </c>
      <c r="B47">
        <f>总表!D51</f>
        <v>18356621039</v>
      </c>
      <c r="C47">
        <f>总表!V51</f>
        <v>0</v>
      </c>
      <c r="D47" s="35" t="str">
        <f>总表!Y51</f>
        <v>342901199911142824</v>
      </c>
    </row>
    <row r="48" spans="1:4">
      <c r="A48" t="str">
        <f>总表!C52</f>
        <v>余小瑶</v>
      </c>
      <c r="B48">
        <f>总表!D52</f>
        <v>13721024610</v>
      </c>
      <c r="C48">
        <f>总表!V52</f>
        <v>0</v>
      </c>
      <c r="D48" s="35" t="str">
        <f>总表!Y52</f>
        <v>340827199912245233</v>
      </c>
    </row>
    <row r="49" spans="1:4">
      <c r="A49" t="str">
        <f>总表!C53</f>
        <v>方瑜</v>
      </c>
      <c r="B49">
        <f>总表!D53</f>
        <v>17855960815</v>
      </c>
      <c r="C49">
        <f>总表!V53</f>
        <v>0</v>
      </c>
      <c r="D49" t="str">
        <f>总表!Y53</f>
        <v>34082419991203382x</v>
      </c>
    </row>
    <row r="50" spans="1:4">
      <c r="A50" t="str">
        <f>总表!C54</f>
        <v>胡涛</v>
      </c>
      <c r="B50">
        <f>总表!D54</f>
        <v>15005553894</v>
      </c>
      <c r="C50">
        <f>总表!V54</f>
        <v>0</v>
      </c>
      <c r="D50" t="str">
        <f>总表!Y54</f>
        <v>34292119981226483x</v>
      </c>
    </row>
    <row r="51" spans="1:4">
      <c r="A51" t="str">
        <f>总表!C55</f>
        <v>李霖</v>
      </c>
      <c r="B51">
        <f>总表!D55</f>
        <v>15855211397</v>
      </c>
      <c r="C51">
        <f>总表!V55</f>
        <v>0</v>
      </c>
      <c r="D51" s="35" t="str">
        <f>总表!Y55</f>
        <v>342401199707251874</v>
      </c>
    </row>
    <row r="52" spans="1:4">
      <c r="A52" t="str">
        <f>总表!C56</f>
        <v>沈敏</v>
      </c>
      <c r="B52">
        <f>总表!D56</f>
        <v>15056085954</v>
      </c>
      <c r="C52">
        <f>总表!V56</f>
        <v>0</v>
      </c>
      <c r="D52" s="35" t="str">
        <f>总表!Y56</f>
        <v>340826199901242223</v>
      </c>
    </row>
    <row r="53" hidden="1" spans="1:5">
      <c r="A53" t="str">
        <f>总表!C57</f>
        <v>吴琴英</v>
      </c>
      <c r="B53">
        <f>总表!D57</f>
        <v>13696509338</v>
      </c>
      <c r="C53">
        <f>总表!V57</f>
        <v>0</v>
      </c>
      <c r="D53" s="35" t="str">
        <f>总表!Y57</f>
        <v>360731199907207647</v>
      </c>
      <c r="E53">
        <f>总表!U57</f>
        <v>0</v>
      </c>
    </row>
    <row r="54" spans="1:4">
      <c r="A54" t="str">
        <f>总表!C58</f>
        <v>师阳</v>
      </c>
      <c r="B54">
        <f>总表!D58</f>
        <v>17352964848</v>
      </c>
      <c r="C54">
        <f>总表!V58</f>
        <v>0</v>
      </c>
      <c r="D54" s="35" t="str">
        <f>总表!Y58</f>
        <v>130502200001010039</v>
      </c>
    </row>
    <row r="55" hidden="1" spans="1:5">
      <c r="A55" t="str">
        <f>总表!C59</f>
        <v>姜亚男</v>
      </c>
      <c r="B55">
        <f>总表!D59</f>
        <v>13285641906</v>
      </c>
      <c r="C55">
        <f>总表!V59</f>
        <v>0</v>
      </c>
      <c r="D55" s="35" t="str">
        <f>总表!Y59</f>
        <v>342422199809261688</v>
      </c>
      <c r="E55">
        <f>总表!U59</f>
        <v>0</v>
      </c>
    </row>
    <row r="56" hidden="1" spans="1:5">
      <c r="A56" t="str">
        <f>总表!C60</f>
        <v>辛圆</v>
      </c>
      <c r="B56">
        <f>总表!D60</f>
        <v>13943441886</v>
      </c>
      <c r="C56">
        <f>总表!V60</f>
        <v>0</v>
      </c>
      <c r="D56" s="35" t="str">
        <f>总表!Y60</f>
        <v>220421199905312128</v>
      </c>
      <c r="E56">
        <f>总表!U60</f>
        <v>0</v>
      </c>
    </row>
    <row r="57" spans="1:4">
      <c r="A57" t="str">
        <f>总表!C61</f>
        <v>赵嘉乐</v>
      </c>
      <c r="B57">
        <f>总表!D61</f>
        <v>18815514213</v>
      </c>
      <c r="C57">
        <f>总表!V61</f>
        <v>0</v>
      </c>
      <c r="D57" s="35" t="str">
        <f>总表!Y61</f>
        <v>142727199801253051</v>
      </c>
    </row>
    <row r="58" hidden="1" spans="1:5">
      <c r="A58" t="str">
        <f>总表!C62</f>
        <v>吴许利</v>
      </c>
      <c r="B58">
        <f>总表!D62</f>
        <v>15955238365</v>
      </c>
      <c r="C58">
        <f>总表!V62</f>
        <v>0</v>
      </c>
      <c r="D58" s="35" t="str">
        <f>总表!Y62</f>
        <v>340323199812164220</v>
      </c>
      <c r="E58">
        <f>总表!U62</f>
        <v>0</v>
      </c>
    </row>
    <row r="59" hidden="1" spans="1:5">
      <c r="A59" t="str">
        <f>总表!C63</f>
        <v>邱鑫</v>
      </c>
      <c r="B59">
        <f>总表!D63</f>
        <v>18656549071</v>
      </c>
      <c r="C59">
        <f>总表!V63</f>
        <v>0</v>
      </c>
      <c r="D59" s="35" t="str">
        <f>总表!Y63</f>
        <v>340881199809011216</v>
      </c>
      <c r="E59">
        <f>总表!U63</f>
        <v>0</v>
      </c>
    </row>
    <row r="60" spans="1:4">
      <c r="A60" t="str">
        <f>总表!C64</f>
        <v>王昭</v>
      </c>
      <c r="B60">
        <f>总表!D64</f>
        <v>15556989628</v>
      </c>
      <c r="C60">
        <f>总表!V64</f>
        <v>0</v>
      </c>
      <c r="D60" s="35" t="str">
        <f>总表!Y64</f>
        <v>342623199809065019</v>
      </c>
    </row>
    <row r="61" spans="1:4">
      <c r="A61" t="str">
        <f>总表!C65</f>
        <v>李然</v>
      </c>
      <c r="B61">
        <f>总表!D65</f>
        <v>18555695969</v>
      </c>
      <c r="C61">
        <f>总表!V65</f>
        <v>0</v>
      </c>
      <c r="D61" s="35" t="str">
        <f>总表!Y65</f>
        <v>342423199809165692</v>
      </c>
    </row>
    <row r="62" spans="1:4">
      <c r="A62" t="str">
        <f>总表!C66</f>
        <v>杨乃露</v>
      </c>
      <c r="B62">
        <f>总表!D66</f>
        <v>13335645129</v>
      </c>
      <c r="C62">
        <f>总表!V66</f>
        <v>0</v>
      </c>
      <c r="D62" t="str">
        <f>总表!Y66</f>
        <v>34240119970716472x</v>
      </c>
    </row>
    <row r="63" hidden="1" spans="1:5">
      <c r="A63" t="str">
        <f>总表!C67</f>
        <v>汪荣华</v>
      </c>
      <c r="B63">
        <f>总表!D67</f>
        <v>15955666937</v>
      </c>
      <c r="C63">
        <f>总表!V67</f>
        <v>0</v>
      </c>
      <c r="D63" t="str">
        <f>总表!Y67</f>
        <v>34292119971024132x</v>
      </c>
      <c r="E63">
        <f>总表!U67</f>
        <v>0</v>
      </c>
    </row>
    <row r="64" hidden="1" spans="1:5">
      <c r="A64" t="str">
        <f>总表!C68</f>
        <v>于琦琦</v>
      </c>
      <c r="B64">
        <f>总表!D68</f>
        <v>18325990209</v>
      </c>
      <c r="C64">
        <f>总表!V68</f>
        <v>0</v>
      </c>
      <c r="D64" s="35" t="str">
        <f>总表!Y68</f>
        <v>341222199808201526</v>
      </c>
      <c r="E64">
        <f>总表!U68</f>
        <v>0</v>
      </c>
    </row>
    <row r="65" hidden="1" spans="1:5">
      <c r="A65" t="str">
        <f>总表!C69</f>
        <v>汪聪聪</v>
      </c>
      <c r="B65">
        <f>总表!D69</f>
        <v>18326159109</v>
      </c>
      <c r="C65">
        <f>总表!V69</f>
        <v>0</v>
      </c>
      <c r="D65" s="35" t="str">
        <f>总表!Y69</f>
        <v>342921199811121220</v>
      </c>
      <c r="E65">
        <f>总表!U69</f>
        <v>0</v>
      </c>
    </row>
    <row r="66" spans="1:4">
      <c r="A66" t="str">
        <f>总表!C70</f>
        <v>王琰</v>
      </c>
      <c r="B66">
        <f>总表!D70</f>
        <v>18130502278</v>
      </c>
      <c r="C66">
        <f>总表!V70</f>
        <v>0</v>
      </c>
      <c r="D66" s="35" t="str">
        <f>总表!Y70</f>
        <v>340827199706220324</v>
      </c>
    </row>
    <row r="67" spans="1:4">
      <c r="A67" t="str">
        <f>总表!C71</f>
        <v>王青松</v>
      </c>
      <c r="B67">
        <f>总表!D71</f>
        <v>18656055016</v>
      </c>
      <c r="C67">
        <f>总表!V71</f>
        <v>0</v>
      </c>
      <c r="D67" s="35" t="str">
        <f>总表!Y71</f>
        <v>342622199807101374</v>
      </c>
    </row>
    <row r="68" hidden="1" spans="1:5">
      <c r="A68" t="str">
        <f>总表!C72</f>
        <v>吴兴科</v>
      </c>
      <c r="B68">
        <f>总表!D72</f>
        <v>17318599487</v>
      </c>
      <c r="C68">
        <f>总表!V72</f>
        <v>0</v>
      </c>
      <c r="D68" s="35" t="str">
        <f>总表!Y72</f>
        <v>340823199712015815</v>
      </c>
      <c r="E68">
        <f>总表!U72</f>
        <v>0</v>
      </c>
    </row>
    <row r="69" spans="1:4">
      <c r="A69" t="str">
        <f>总表!C73</f>
        <v>孙浩</v>
      </c>
      <c r="B69">
        <f>总表!D73</f>
        <v>17856172636</v>
      </c>
      <c r="C69">
        <f>总表!V73</f>
        <v>0</v>
      </c>
      <c r="D69" s="35" t="str">
        <f>总表!Y73</f>
        <v>341221199707098279</v>
      </c>
    </row>
    <row r="70" hidden="1" spans="1:5">
      <c r="A70" t="str">
        <f>总表!C74</f>
        <v>邓志亮</v>
      </c>
      <c r="B70">
        <f>总表!D74</f>
        <v>13721096700</v>
      </c>
      <c r="C70">
        <f>总表!V74</f>
        <v>0</v>
      </c>
      <c r="D70" t="str">
        <f>总表!Y74</f>
        <v>14022319970310383x</v>
      </c>
      <c r="E70">
        <f>总表!U74</f>
        <v>0</v>
      </c>
    </row>
    <row r="71" hidden="1" spans="1:5">
      <c r="A71" t="str">
        <f>总表!C75</f>
        <v>丁文丽</v>
      </c>
      <c r="B71">
        <f>总表!D75</f>
        <v>18256934506</v>
      </c>
      <c r="C71">
        <f>总表!V75</f>
        <v>0</v>
      </c>
      <c r="D71" s="35" t="str">
        <f>总表!Y75</f>
        <v>339005199811173464</v>
      </c>
      <c r="E71">
        <f>总表!U75</f>
        <v>0</v>
      </c>
    </row>
    <row r="72" spans="1:4">
      <c r="A72" t="str">
        <f>总表!C76</f>
        <v>乔倩</v>
      </c>
      <c r="B72">
        <f>总表!D76</f>
        <v>18756240241</v>
      </c>
      <c r="C72">
        <f>总表!V76</f>
        <v>0</v>
      </c>
      <c r="D72" s="35" t="str">
        <f>总表!Y76</f>
        <v>340823199912220047</v>
      </c>
    </row>
    <row r="73" spans="1:4">
      <c r="A73" t="str">
        <f>总表!C77</f>
        <v>张小晴</v>
      </c>
      <c r="B73">
        <f>总表!D77</f>
        <v>18297914396</v>
      </c>
      <c r="C73">
        <f>总表!V77</f>
        <v>0</v>
      </c>
      <c r="D73" s="35" t="str">
        <f>总表!Y77</f>
        <v>341203199910222543</v>
      </c>
    </row>
    <row r="74" spans="1:4">
      <c r="A74" t="str">
        <f>总表!C78</f>
        <v>汪恬恬</v>
      </c>
      <c r="B74">
        <f>总表!D78</f>
        <v>15178679649</v>
      </c>
      <c r="C74">
        <f>总表!V78</f>
        <v>0</v>
      </c>
      <c r="D74" s="35" t="str">
        <f>总表!Y78</f>
        <v>340822199806031625</v>
      </c>
    </row>
    <row r="75" spans="1:4">
      <c r="A75" t="str">
        <f>总表!C79</f>
        <v>储倪森</v>
      </c>
      <c r="B75">
        <f>总表!D79</f>
        <v>18296175782</v>
      </c>
      <c r="C75">
        <f>总表!V79</f>
        <v>0</v>
      </c>
      <c r="D75" t="str">
        <f>总表!Y79</f>
        <v>34082819890525641X</v>
      </c>
    </row>
    <row r="76" spans="1:4">
      <c r="A76" t="str">
        <f>总表!C80</f>
        <v>胡颖夏</v>
      </c>
      <c r="B76">
        <f>总表!D80</f>
        <v>17756653148</v>
      </c>
      <c r="C76">
        <f>总表!V80</f>
        <v>0</v>
      </c>
      <c r="D76" s="35" t="str">
        <f>总表!Y80</f>
        <v>342923199905166027</v>
      </c>
    </row>
    <row r="77" spans="1:4">
      <c r="A77" t="str">
        <f>总表!C81</f>
        <v>钱琛</v>
      </c>
      <c r="B77">
        <f>总表!D81</f>
        <v>15956228691</v>
      </c>
      <c r="C77">
        <f>总表!V81</f>
        <v>0</v>
      </c>
      <c r="D77" s="35" t="str">
        <f>总表!Y81</f>
        <v>340823199907220026</v>
      </c>
    </row>
    <row r="78" spans="1:4">
      <c r="A78" t="str">
        <f>总表!C82</f>
        <v>刘潘玲</v>
      </c>
      <c r="B78">
        <f>总表!D82</f>
        <v>18855078185</v>
      </c>
      <c r="C78">
        <f>总表!V82</f>
        <v>0</v>
      </c>
      <c r="D78" t="str">
        <f>总表!Y82</f>
        <v>34112519990719218X</v>
      </c>
    </row>
    <row r="79" spans="1:4">
      <c r="A79" t="str">
        <f>总表!C83</f>
        <v>查水琴</v>
      </c>
      <c r="B79">
        <f>总表!D83</f>
        <v>18652258048</v>
      </c>
      <c r="C79">
        <f>总表!V83</f>
        <v>0</v>
      </c>
      <c r="D79" s="35" t="str">
        <f>总表!Y83</f>
        <v>340823198910103547</v>
      </c>
    </row>
    <row r="80" spans="1:4">
      <c r="A80" t="str">
        <f>总表!C84</f>
        <v>邓明建</v>
      </c>
      <c r="B80">
        <f>总表!D84</f>
        <v>15178586311</v>
      </c>
      <c r="C80">
        <f>总表!V84</f>
        <v>0</v>
      </c>
      <c r="D80" s="35" t="str">
        <f>总表!Y84</f>
        <v>340223199902053211</v>
      </c>
    </row>
    <row r="81" spans="1:4">
      <c r="A81" t="str">
        <f>总表!C85</f>
        <v>张祥梅</v>
      </c>
      <c r="B81">
        <f>总表!D85</f>
        <v>15156448328</v>
      </c>
      <c r="C81">
        <f>总表!V85</f>
        <v>0</v>
      </c>
      <c r="D81" t="str">
        <f>总表!Y85</f>
        <v>34242319981025406X</v>
      </c>
    </row>
    <row r="82" spans="1:4">
      <c r="A82" t="str">
        <f>总表!C86</f>
        <v>杨伟锟</v>
      </c>
      <c r="B82">
        <f>总表!D86</f>
        <v>17344055226</v>
      </c>
      <c r="C82">
        <f>总表!V86</f>
        <v>0</v>
      </c>
      <c r="D82" s="35" t="str">
        <f>总表!Y86</f>
        <v>232321199902251719</v>
      </c>
    </row>
    <row r="83" spans="1:4">
      <c r="A83" t="str">
        <f>总表!C87</f>
        <v>王方言</v>
      </c>
      <c r="B83">
        <f>总表!D87</f>
        <v>15056931989</v>
      </c>
      <c r="C83">
        <f>总表!V87</f>
        <v>0</v>
      </c>
      <c r="D83" s="35" t="str">
        <f>总表!Y87</f>
        <v>411424199701108033</v>
      </c>
    </row>
    <row r="84" spans="1:4">
      <c r="A84" t="str">
        <f>总表!C88</f>
        <v>曾慧</v>
      </c>
      <c r="B84">
        <f>总表!D88</f>
        <v>18356120412</v>
      </c>
      <c r="C84">
        <f>总表!V88</f>
        <v>0</v>
      </c>
      <c r="D84" s="35" t="str">
        <f>总表!Y88</f>
        <v>341621199602255129</v>
      </c>
    </row>
    <row r="85" spans="1:4">
      <c r="A85" t="str">
        <f>总表!C89</f>
        <v>柴化梅</v>
      </c>
      <c r="B85">
        <f>总表!D89</f>
        <v>17356588642</v>
      </c>
      <c r="C85">
        <f>总表!V89</f>
        <v>0</v>
      </c>
      <c r="D85" s="35" t="str">
        <f>总表!Y89</f>
        <v>342422199811211081</v>
      </c>
    </row>
    <row r="86" spans="1:4">
      <c r="A86" t="str">
        <f>总表!C90</f>
        <v>张萌</v>
      </c>
      <c r="B86">
        <f>总表!D90</f>
        <v>17344057428</v>
      </c>
      <c r="C86">
        <f>总表!V90</f>
        <v>0</v>
      </c>
      <c r="D86" s="35" t="str">
        <f>总表!Y90</f>
        <v>342425199911290425</v>
      </c>
    </row>
    <row r="87" spans="1:4">
      <c r="A87" t="str">
        <f>总表!C91</f>
        <v>陈鹏飞</v>
      </c>
      <c r="B87">
        <f>总表!D91</f>
        <v>15056934475</v>
      </c>
      <c r="C87">
        <f>总表!V91</f>
        <v>0</v>
      </c>
      <c r="D87" s="35" t="str">
        <f>总表!Y91</f>
        <v>342601199911191830</v>
      </c>
    </row>
    <row r="88" spans="1:4">
      <c r="A88" t="str">
        <f>总表!C92</f>
        <v>汪辉</v>
      </c>
      <c r="B88">
        <f>总表!D92</f>
        <v>13739232237</v>
      </c>
      <c r="C88">
        <f>总表!V92</f>
        <v>0</v>
      </c>
      <c r="D88" s="35" t="str">
        <f>总表!Y92</f>
        <v>341226199706164734</v>
      </c>
    </row>
    <row r="89" spans="1:4">
      <c r="A89" t="str">
        <f>总表!C93</f>
        <v>郑剑</v>
      </c>
      <c r="B89">
        <f>总表!D93</f>
        <v>18815514751</v>
      </c>
      <c r="C89">
        <f>总表!V93</f>
        <v>0</v>
      </c>
      <c r="D89" s="35" t="str">
        <f>总表!Y93</f>
        <v>341021199812284072</v>
      </c>
    </row>
    <row r="90" hidden="1" spans="1:5">
      <c r="A90" t="str">
        <f>总表!C94</f>
        <v>何建军</v>
      </c>
      <c r="B90">
        <f>总表!D94</f>
        <v>17354182458</v>
      </c>
      <c r="C90">
        <f>总表!V94</f>
        <v>0</v>
      </c>
      <c r="D90" s="35" t="str">
        <f>总表!Y94</f>
        <v>340111199806170513</v>
      </c>
      <c r="E90">
        <f>总表!U94</f>
        <v>0</v>
      </c>
    </row>
    <row r="91" spans="1:4">
      <c r="A91" t="str">
        <f>总表!C95</f>
        <v>徐思雨</v>
      </c>
      <c r="B91">
        <f>总表!D95</f>
        <v>18255242337</v>
      </c>
      <c r="C91">
        <f>总表!V95</f>
        <v>0</v>
      </c>
      <c r="D91" s="35" t="str">
        <f>总表!Y95</f>
        <v>340323199703108238</v>
      </c>
    </row>
    <row r="92" hidden="1" spans="1:5">
      <c r="A92" t="str">
        <f>总表!C96</f>
        <v>匡宇霄</v>
      </c>
      <c r="B92">
        <f>总表!D96</f>
        <v>18075015508</v>
      </c>
      <c r="C92">
        <f>总表!V96</f>
        <v>0</v>
      </c>
      <c r="D92" s="35" t="str">
        <f>总表!Y96</f>
        <v>342401200003122260</v>
      </c>
      <c r="E92">
        <f>总表!U96</f>
        <v>0</v>
      </c>
    </row>
  </sheetData>
  <autoFilter ref="A1:E92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2"/>
  <sheetViews>
    <sheetView workbookViewId="0">
      <selection activeCell="E2" sqref="E2:E93"/>
    </sheetView>
  </sheetViews>
  <sheetFormatPr defaultColWidth="9" defaultRowHeight="13.5" outlineLevelCol="4"/>
  <cols>
    <col min="2" max="2" width="12.625"/>
    <col min="4" max="4" width="19.25" customWidth="1"/>
  </cols>
  <sheetData>
    <row r="1" spans="1:4">
      <c r="A1" t="s">
        <v>3</v>
      </c>
      <c r="B1" t="s">
        <v>233</v>
      </c>
      <c r="C1" t="s">
        <v>27</v>
      </c>
      <c r="D1" t="s">
        <v>9</v>
      </c>
    </row>
    <row r="2" spans="1:4">
      <c r="A2" t="str">
        <f>总表!C6</f>
        <v>张盈盈</v>
      </c>
      <c r="B2">
        <f>总表!D6</f>
        <v>13855608428</v>
      </c>
      <c r="C2">
        <f>总表!X6</f>
        <v>0</v>
      </c>
      <c r="D2" s="35" t="str">
        <f>总表!Y6</f>
        <v>340825199811272422</v>
      </c>
    </row>
    <row r="3" spans="1:4">
      <c r="A3" t="str">
        <f>总表!C7</f>
        <v>刘雅琴</v>
      </c>
      <c r="B3">
        <f>总表!D7</f>
        <v>18297914906</v>
      </c>
      <c r="C3">
        <f>总表!X7</f>
        <v>0</v>
      </c>
      <c r="D3" s="35" t="str">
        <f>总表!Y7</f>
        <v>340123199410044145</v>
      </c>
    </row>
    <row r="4" hidden="1" spans="1:5">
      <c r="A4" t="str">
        <f>总表!C8</f>
        <v>董杨圣杰</v>
      </c>
      <c r="B4">
        <f>总表!D8</f>
        <v>13355509137</v>
      </c>
      <c r="C4">
        <f>总表!X8</f>
        <v>0</v>
      </c>
      <c r="D4" s="35" t="str">
        <f>总表!Y8</f>
        <v>341125199901220098</v>
      </c>
      <c r="E4">
        <f>总表!W8</f>
        <v>0</v>
      </c>
    </row>
    <row r="5" hidden="1" spans="1:5">
      <c r="A5" t="str">
        <f>总表!C9</f>
        <v>倪博文</v>
      </c>
      <c r="B5">
        <f>总表!D9</f>
        <v>15212779584</v>
      </c>
      <c r="C5">
        <f>总表!X9</f>
        <v>0</v>
      </c>
      <c r="D5" s="35" t="str">
        <f>总表!Y9</f>
        <v>340823199903302712</v>
      </c>
      <c r="E5">
        <f>总表!W9</f>
        <v>0</v>
      </c>
    </row>
    <row r="6" hidden="1" spans="1:5">
      <c r="A6" t="str">
        <f>总表!C10</f>
        <v>吴扬扬</v>
      </c>
      <c r="B6">
        <f>总表!D10</f>
        <v>18256042493</v>
      </c>
      <c r="C6">
        <f>总表!X10</f>
        <v>0</v>
      </c>
      <c r="D6" s="35" t="str">
        <f>总表!Y10</f>
        <v>342422199709248557</v>
      </c>
      <c r="E6">
        <f>总表!W10</f>
        <v>0</v>
      </c>
    </row>
    <row r="7" spans="1:4">
      <c r="A7" t="str">
        <f>总表!C11</f>
        <v>汪新</v>
      </c>
      <c r="B7">
        <f>总表!D11</f>
        <v>15156033163</v>
      </c>
      <c r="C7">
        <f>总表!X11</f>
        <v>0</v>
      </c>
      <c r="D7" s="35" t="str">
        <f>总表!Y11</f>
        <v>342623199310030319</v>
      </c>
    </row>
    <row r="8" spans="1:4">
      <c r="A8" t="str">
        <f>总表!C12</f>
        <v>魏亮亮</v>
      </c>
      <c r="B8">
        <f>总表!D12</f>
        <v>13275519010</v>
      </c>
      <c r="C8">
        <f>总表!X12</f>
        <v>0</v>
      </c>
      <c r="D8" s="35" t="str">
        <f>总表!Y12</f>
        <v>622827199503155111</v>
      </c>
    </row>
    <row r="9" spans="1:4">
      <c r="A9" t="str">
        <f>总表!C13</f>
        <v>何淑琦</v>
      </c>
      <c r="B9">
        <f>总表!D13</f>
        <v>13965008159</v>
      </c>
      <c r="C9">
        <f>总表!X13</f>
        <v>0</v>
      </c>
      <c r="D9" s="35" t="str">
        <f>总表!Y13</f>
        <v>340122199903313925</v>
      </c>
    </row>
    <row r="10" spans="1:4">
      <c r="A10" t="str">
        <f>总表!C14</f>
        <v>朱慧</v>
      </c>
      <c r="B10">
        <f>总表!D14</f>
        <v>13721034746</v>
      </c>
      <c r="C10">
        <f>总表!X14</f>
        <v>0</v>
      </c>
      <c r="D10" s="35" t="str">
        <f>总表!Y14</f>
        <v>340826199905156023</v>
      </c>
    </row>
    <row r="11" spans="1:4">
      <c r="A11" t="str">
        <f>总表!C15</f>
        <v>周凤仪</v>
      </c>
      <c r="B11">
        <f>总表!D15</f>
        <v>18656012971</v>
      </c>
      <c r="C11">
        <f>总表!X15</f>
        <v>0</v>
      </c>
      <c r="D11" s="35" t="str">
        <f>总表!Y15</f>
        <v>340122199907014826</v>
      </c>
    </row>
    <row r="12" spans="1:4">
      <c r="A12" t="str">
        <f>总表!C16</f>
        <v>马庆同</v>
      </c>
      <c r="B12">
        <f>总表!D16</f>
        <v>13905650834</v>
      </c>
      <c r="C12">
        <f>总表!X16</f>
        <v>0</v>
      </c>
      <c r="D12" s="35" t="str">
        <f>总表!Y16</f>
        <v>342622199708035148</v>
      </c>
    </row>
    <row r="13" spans="1:4">
      <c r="A13" t="str">
        <f>总表!C17</f>
        <v>夏丽</v>
      </c>
      <c r="B13">
        <f>总表!D17</f>
        <v>15955122922</v>
      </c>
      <c r="C13">
        <f>总表!X17</f>
        <v>0</v>
      </c>
      <c r="D13" s="35" t="str">
        <f>总表!Y17</f>
        <v>342622199901072688</v>
      </c>
    </row>
    <row r="14" spans="1:4">
      <c r="A14" t="str">
        <f>总表!C18</f>
        <v>诸蓓蓓</v>
      </c>
      <c r="B14">
        <f>总表!D18</f>
        <v>13696519154</v>
      </c>
      <c r="C14">
        <f>总表!X18</f>
        <v>0</v>
      </c>
      <c r="D14" s="35" t="str">
        <f>总表!Y18</f>
        <v>340223199910085125</v>
      </c>
    </row>
    <row r="15" spans="1:4">
      <c r="A15" t="str">
        <f>总表!C19</f>
        <v>李沙沙</v>
      </c>
      <c r="B15">
        <f>总表!D19</f>
        <v>13721101125</v>
      </c>
      <c r="C15">
        <f>总表!X19</f>
        <v>0</v>
      </c>
      <c r="D15" s="35" t="str">
        <f>总表!Y19</f>
        <v>320321199709163020</v>
      </c>
    </row>
    <row r="16" spans="1:4">
      <c r="A16" t="str">
        <f>总表!C20</f>
        <v>李秀梅</v>
      </c>
      <c r="B16">
        <f>总表!D20</f>
        <v>15249836360</v>
      </c>
      <c r="C16">
        <f>总表!X20</f>
        <v>0</v>
      </c>
      <c r="D16" s="35" t="str">
        <f>总表!Y20</f>
        <v>341202199906123327</v>
      </c>
    </row>
    <row r="17" spans="1:4">
      <c r="A17" t="str">
        <f>总表!C21</f>
        <v>马梦婷</v>
      </c>
      <c r="B17">
        <f>总表!D21</f>
        <v>13696516425</v>
      </c>
      <c r="C17">
        <f>总表!X21</f>
        <v>0</v>
      </c>
      <c r="D17" s="35" t="str">
        <f>总表!Y21</f>
        <v>340403199905170882</v>
      </c>
    </row>
    <row r="18" spans="1:4">
      <c r="A18" t="str">
        <f>总表!C22</f>
        <v>庄秋月</v>
      </c>
      <c r="B18">
        <f>总表!D22</f>
        <v>18013786650</v>
      </c>
      <c r="C18">
        <f>总表!X22</f>
        <v>0</v>
      </c>
      <c r="D18" t="str">
        <f>总表!Y22</f>
        <v>32118119981029462x</v>
      </c>
    </row>
    <row r="19" spans="1:4">
      <c r="A19" t="str">
        <f>总表!C23</f>
        <v>李宽妹</v>
      </c>
      <c r="B19">
        <f>总表!D23</f>
        <v>15178292694</v>
      </c>
      <c r="C19">
        <f>总表!X23</f>
        <v>0</v>
      </c>
      <c r="D19" s="35" t="str">
        <f>总表!Y23</f>
        <v>342225199804175340</v>
      </c>
    </row>
    <row r="20" spans="1:4">
      <c r="A20" t="str">
        <f>总表!C24</f>
        <v>盛媛媛</v>
      </c>
      <c r="B20">
        <f>总表!D24</f>
        <v>17355189130</v>
      </c>
      <c r="C20">
        <f>总表!X24</f>
        <v>0</v>
      </c>
      <c r="D20" s="35" t="str">
        <f>总表!Y24</f>
        <v>340825199910061524</v>
      </c>
    </row>
    <row r="21" spans="1:4">
      <c r="A21" t="str">
        <f>总表!C25</f>
        <v>韦维</v>
      </c>
      <c r="B21">
        <f>总表!D25</f>
        <v>15178633230</v>
      </c>
      <c r="C21">
        <f>总表!X25</f>
        <v>0</v>
      </c>
      <c r="D21" s="35" t="str">
        <f>总表!Y25</f>
        <v>340825199812103428</v>
      </c>
    </row>
    <row r="22" spans="1:4">
      <c r="A22" t="str">
        <f>总表!C26</f>
        <v>曾建华</v>
      </c>
      <c r="B22">
        <f>总表!D26</f>
        <v>13467483790</v>
      </c>
      <c r="C22">
        <f>总表!X26</f>
        <v>0</v>
      </c>
      <c r="D22" t="str">
        <f>总表!Y26</f>
        <v>43112719980926675x</v>
      </c>
    </row>
    <row r="23" spans="1:4">
      <c r="A23" t="str">
        <f>总表!C27</f>
        <v>方婉青</v>
      </c>
      <c r="B23">
        <f>总表!D27</f>
        <v>18756450725</v>
      </c>
      <c r="C23">
        <f>总表!X27</f>
        <v>0</v>
      </c>
      <c r="D23" s="35" t="str">
        <f>总表!Y27</f>
        <v>342427199810075526</v>
      </c>
    </row>
    <row r="24" spans="1:4">
      <c r="A24" t="str">
        <f>总表!C28</f>
        <v>杜辉豪</v>
      </c>
      <c r="B24">
        <f>总表!D28</f>
        <v>18297885153</v>
      </c>
      <c r="C24">
        <f>总表!X28</f>
        <v>0</v>
      </c>
      <c r="D24" s="35" t="str">
        <f>总表!Y28</f>
        <v>342427199907232818</v>
      </c>
    </row>
    <row r="25" hidden="1" spans="1:5">
      <c r="A25" t="str">
        <f>总表!C29</f>
        <v>钱敏杰</v>
      </c>
      <c r="B25">
        <f>总表!D29</f>
        <v>15105602049</v>
      </c>
      <c r="C25">
        <f>总表!X29</f>
        <v>0</v>
      </c>
      <c r="D25" s="35" t="str">
        <f>总表!Y29</f>
        <v>340823199907306719</v>
      </c>
      <c r="E25">
        <f>总表!W29</f>
        <v>0</v>
      </c>
    </row>
    <row r="26" spans="1:4">
      <c r="A26" t="str">
        <f>总表!C30</f>
        <v>张晓堃</v>
      </c>
      <c r="B26">
        <f>总表!D30</f>
        <v>15655618171</v>
      </c>
      <c r="C26">
        <f>总表!X30</f>
        <v>0</v>
      </c>
      <c r="D26" s="35" t="str">
        <f>总表!Y30</f>
        <v>340828199212020118</v>
      </c>
    </row>
    <row r="27" spans="1:4">
      <c r="A27" t="str">
        <f>总表!C31</f>
        <v>汪婕</v>
      </c>
      <c r="B27">
        <f>总表!D31</f>
        <v>17318558675</v>
      </c>
      <c r="C27">
        <f>总表!X31</f>
        <v>0</v>
      </c>
      <c r="D27" s="35" t="str">
        <f>总表!Y31</f>
        <v>340121199901262523</v>
      </c>
    </row>
    <row r="28" hidden="1" spans="1:5">
      <c r="A28" t="str">
        <f>总表!C32</f>
        <v>朱青青</v>
      </c>
      <c r="B28">
        <f>总表!D32</f>
        <v>18297855895</v>
      </c>
      <c r="C28">
        <f>总表!X32</f>
        <v>0</v>
      </c>
      <c r="D28">
        <f>总表!Y32</f>
        <v>0</v>
      </c>
      <c r="E28">
        <f>总表!W32</f>
        <v>0</v>
      </c>
    </row>
    <row r="29" hidden="1" spans="1:5">
      <c r="A29" t="str">
        <f>总表!C33</f>
        <v>罗广</v>
      </c>
      <c r="B29">
        <f>总表!D33</f>
        <v>17681128362</v>
      </c>
      <c r="C29">
        <f>总表!X33</f>
        <v>0</v>
      </c>
      <c r="D29">
        <f>总表!Y33</f>
        <v>0</v>
      </c>
      <c r="E29">
        <f>总表!W33</f>
        <v>0</v>
      </c>
    </row>
    <row r="30" hidden="1" spans="1:5">
      <c r="A30" t="str">
        <f>总表!C34</f>
        <v>汪金</v>
      </c>
      <c r="B30">
        <f>总表!D34</f>
        <v>15056068103</v>
      </c>
      <c r="C30">
        <f>总表!X34</f>
        <v>0</v>
      </c>
      <c r="D30">
        <f>总表!Y34</f>
        <v>0</v>
      </c>
      <c r="E30">
        <f>总表!W34</f>
        <v>0</v>
      </c>
    </row>
    <row r="31" hidden="1" spans="1:5">
      <c r="A31" t="str">
        <f>总表!C35</f>
        <v>尹存</v>
      </c>
      <c r="B31">
        <f>总表!D35</f>
        <v>18356955373</v>
      </c>
      <c r="C31">
        <f>总表!X35</f>
        <v>0</v>
      </c>
      <c r="D31">
        <f>总表!Y35</f>
        <v>0</v>
      </c>
      <c r="E31">
        <f>总表!W35</f>
        <v>0</v>
      </c>
    </row>
    <row r="32" hidden="1" spans="1:5">
      <c r="A32" t="str">
        <f>总表!C36</f>
        <v>谢宗侠</v>
      </c>
      <c r="B32">
        <f>总表!D36</f>
        <v>15551818766</v>
      </c>
      <c r="C32">
        <f>总表!X36</f>
        <v>0</v>
      </c>
      <c r="D32">
        <f>总表!Y36</f>
        <v>0</v>
      </c>
      <c r="E32">
        <f>总表!W36</f>
        <v>0</v>
      </c>
    </row>
    <row r="33" hidden="1" spans="1:5">
      <c r="A33" t="str">
        <f>总表!C37</f>
        <v>陈佳乐</v>
      </c>
      <c r="B33">
        <f>总表!D37</f>
        <v>13225655101</v>
      </c>
      <c r="C33">
        <f>总表!X37</f>
        <v>0</v>
      </c>
      <c r="D33">
        <f>总表!Y37</f>
        <v>0</v>
      </c>
      <c r="E33">
        <f>总表!W37</f>
        <v>0</v>
      </c>
    </row>
    <row r="34" hidden="1" spans="1:5">
      <c r="A34" t="str">
        <f>总表!C38</f>
        <v>孙锐</v>
      </c>
      <c r="B34">
        <f>总表!D38</f>
        <v>18715134210</v>
      </c>
      <c r="C34">
        <f>总表!X38</f>
        <v>0</v>
      </c>
      <c r="D34">
        <f>总表!Y38</f>
        <v>0</v>
      </c>
      <c r="E34">
        <f>总表!W38</f>
        <v>0</v>
      </c>
    </row>
    <row r="35" hidden="1" spans="1:5">
      <c r="A35" t="str">
        <f>总表!C39</f>
        <v>张元</v>
      </c>
      <c r="B35">
        <f>总表!D39</f>
        <v>17356589092</v>
      </c>
      <c r="C35">
        <f>总表!X39</f>
        <v>0</v>
      </c>
      <c r="D35">
        <f>总表!Y39</f>
        <v>0</v>
      </c>
      <c r="E35">
        <f>总表!W39</f>
        <v>0</v>
      </c>
    </row>
    <row r="36" hidden="1" spans="1:5">
      <c r="A36" t="str">
        <f>总表!C40</f>
        <v>吴恒</v>
      </c>
      <c r="B36">
        <f>总表!D40</f>
        <v>17318558781</v>
      </c>
      <c r="C36">
        <f>总表!X40</f>
        <v>0</v>
      </c>
      <c r="D36">
        <f>总表!Y40</f>
        <v>0</v>
      </c>
      <c r="E36">
        <f>总表!W40</f>
        <v>0</v>
      </c>
    </row>
    <row r="37" spans="1:4">
      <c r="A37" t="str">
        <f>总表!C41</f>
        <v>邓卓军</v>
      </c>
      <c r="B37">
        <f>总表!D41</f>
        <v>15156920273</v>
      </c>
      <c r="C37">
        <f>总表!X41</f>
        <v>0</v>
      </c>
      <c r="D37" s="35" t="str">
        <f>总表!Y41</f>
        <v>342426199711160315</v>
      </c>
    </row>
    <row r="38" spans="1:4">
      <c r="A38" t="str">
        <f>总表!C42</f>
        <v>杨蕾</v>
      </c>
      <c r="B38">
        <f>总表!D42</f>
        <v>13721104395</v>
      </c>
      <c r="C38">
        <f>总表!X42</f>
        <v>0</v>
      </c>
      <c r="D38" s="35" t="str">
        <f>总表!Y42</f>
        <v>370481199808102267</v>
      </c>
    </row>
    <row r="39" spans="1:4">
      <c r="A39" t="str">
        <f>总表!C43</f>
        <v>毛梦林</v>
      </c>
      <c r="B39">
        <f>总表!D43</f>
        <v>18297659039</v>
      </c>
      <c r="C39">
        <f>总表!X43</f>
        <v>0</v>
      </c>
      <c r="D39" s="35" t="str">
        <f>总表!Y43</f>
        <v>342221199810289218</v>
      </c>
    </row>
    <row r="40" spans="1:4">
      <c r="A40" t="str">
        <f>总表!C44</f>
        <v>何伟</v>
      </c>
      <c r="B40">
        <f>总表!D44</f>
        <v>17318583063</v>
      </c>
      <c r="C40">
        <f>总表!X44</f>
        <v>0</v>
      </c>
      <c r="D40" s="35" t="str">
        <f>总表!Y44</f>
        <v>342622199809205515</v>
      </c>
    </row>
    <row r="41" spans="1:4">
      <c r="A41" t="str">
        <f>总表!C45</f>
        <v>聂水龙</v>
      </c>
      <c r="B41">
        <f>总表!D45</f>
        <v>17692035053</v>
      </c>
      <c r="C41">
        <f>总表!X45</f>
        <v>0</v>
      </c>
      <c r="D41">
        <f>总表!Y45</f>
        <v>0</v>
      </c>
    </row>
    <row r="42" spans="1:4">
      <c r="A42" t="str">
        <f>总表!C46</f>
        <v>黄锐</v>
      </c>
      <c r="B42">
        <f>总表!D46</f>
        <v>18297873482</v>
      </c>
      <c r="C42">
        <f>总表!X46</f>
        <v>0</v>
      </c>
      <c r="D42" s="35" t="str">
        <f>总表!Y46</f>
        <v>342426199910130215</v>
      </c>
    </row>
    <row r="43" spans="1:4">
      <c r="A43" t="str">
        <f>总表!C47</f>
        <v>田婉玉</v>
      </c>
      <c r="B43">
        <f>总表!D47</f>
        <v>18356861883</v>
      </c>
      <c r="C43">
        <f>总表!X47</f>
        <v>0</v>
      </c>
      <c r="D43" s="35" t="str">
        <f>总表!Y47</f>
        <v>341221199912023145</v>
      </c>
    </row>
    <row r="44" spans="1:4">
      <c r="A44" t="str">
        <f>总表!C48</f>
        <v>周凤</v>
      </c>
      <c r="B44">
        <f>总表!D48</f>
        <v>15555191921</v>
      </c>
      <c r="C44">
        <f>总表!X48</f>
        <v>0</v>
      </c>
      <c r="D44" s="35" t="str">
        <f>总表!Y48</f>
        <v>342225199702162020</v>
      </c>
    </row>
    <row r="45" spans="1:4">
      <c r="A45" t="str">
        <f>总表!C49</f>
        <v>陈然星</v>
      </c>
      <c r="B45">
        <f>总表!D49</f>
        <v>15212376321</v>
      </c>
      <c r="C45">
        <f>总表!X49</f>
        <v>0</v>
      </c>
      <c r="D45" s="35" t="str">
        <f>总表!Y49</f>
        <v>340521199812216826</v>
      </c>
    </row>
    <row r="46" spans="1:4">
      <c r="A46" t="str">
        <f>总表!C50</f>
        <v>何燕</v>
      </c>
      <c r="B46">
        <f>总表!D50</f>
        <v>15656968310</v>
      </c>
      <c r="C46">
        <f>总表!X50</f>
        <v>0</v>
      </c>
      <c r="D46" s="35" t="str">
        <f>总表!Y50</f>
        <v>342425199910160426</v>
      </c>
    </row>
    <row r="47" spans="1:4">
      <c r="A47" t="str">
        <f>总表!C51</f>
        <v>王子君</v>
      </c>
      <c r="B47">
        <f>总表!D51</f>
        <v>18356621039</v>
      </c>
      <c r="C47">
        <f>总表!X51</f>
        <v>0</v>
      </c>
      <c r="D47" s="35" t="str">
        <f>总表!Y51</f>
        <v>342901199911142824</v>
      </c>
    </row>
    <row r="48" spans="1:4">
      <c r="A48" t="str">
        <f>总表!C52</f>
        <v>余小瑶</v>
      </c>
      <c r="B48">
        <f>总表!D52</f>
        <v>13721024610</v>
      </c>
      <c r="C48">
        <f>总表!X52</f>
        <v>0</v>
      </c>
      <c r="D48" s="35" t="str">
        <f>总表!Y52</f>
        <v>340827199912245233</v>
      </c>
    </row>
    <row r="49" spans="1:4">
      <c r="A49" t="str">
        <f>总表!C53</f>
        <v>方瑜</v>
      </c>
      <c r="B49">
        <f>总表!D53</f>
        <v>17855960815</v>
      </c>
      <c r="C49">
        <f>总表!X53</f>
        <v>0</v>
      </c>
      <c r="D49" t="str">
        <f>总表!Y53</f>
        <v>34082419991203382x</v>
      </c>
    </row>
    <row r="50" spans="1:4">
      <c r="A50" t="str">
        <f>总表!C54</f>
        <v>胡涛</v>
      </c>
      <c r="B50">
        <f>总表!D54</f>
        <v>15005553894</v>
      </c>
      <c r="C50">
        <f>总表!X54</f>
        <v>0</v>
      </c>
      <c r="D50" t="str">
        <f>总表!Y54</f>
        <v>34292119981226483x</v>
      </c>
    </row>
    <row r="51" spans="1:4">
      <c r="A51" t="str">
        <f>总表!C55</f>
        <v>李霖</v>
      </c>
      <c r="B51">
        <f>总表!D55</f>
        <v>15855211397</v>
      </c>
      <c r="C51">
        <f>总表!X55</f>
        <v>0</v>
      </c>
      <c r="D51" s="35" t="str">
        <f>总表!Y55</f>
        <v>342401199707251874</v>
      </c>
    </row>
    <row r="52" spans="1:4">
      <c r="A52" t="str">
        <f>总表!C56</f>
        <v>沈敏</v>
      </c>
      <c r="B52">
        <f>总表!D56</f>
        <v>15056085954</v>
      </c>
      <c r="C52">
        <f>总表!X56</f>
        <v>0</v>
      </c>
      <c r="D52" s="35" t="str">
        <f>总表!Y56</f>
        <v>340826199901242223</v>
      </c>
    </row>
    <row r="53" spans="1:4">
      <c r="A53" t="str">
        <f>总表!C57</f>
        <v>吴琴英</v>
      </c>
      <c r="B53">
        <f>总表!D57</f>
        <v>13696509338</v>
      </c>
      <c r="C53">
        <f>总表!X57</f>
        <v>0</v>
      </c>
      <c r="D53" s="35" t="str">
        <f>总表!Y57</f>
        <v>360731199907207647</v>
      </c>
    </row>
    <row r="54" spans="1:4">
      <c r="A54" t="str">
        <f>总表!C58</f>
        <v>师阳</v>
      </c>
      <c r="B54">
        <f>总表!D58</f>
        <v>17352964848</v>
      </c>
      <c r="C54">
        <f>总表!X58</f>
        <v>0</v>
      </c>
      <c r="D54" s="35" t="str">
        <f>总表!Y58</f>
        <v>130502200001010039</v>
      </c>
    </row>
    <row r="55" spans="1:4">
      <c r="A55" t="str">
        <f>总表!C59</f>
        <v>姜亚男</v>
      </c>
      <c r="B55">
        <f>总表!D59</f>
        <v>13285641906</v>
      </c>
      <c r="C55">
        <f>总表!X59</f>
        <v>0</v>
      </c>
      <c r="D55" s="35" t="str">
        <f>总表!Y59</f>
        <v>342422199809261688</v>
      </c>
    </row>
    <row r="56" spans="1:4">
      <c r="A56" t="str">
        <f>总表!C60</f>
        <v>辛圆</v>
      </c>
      <c r="B56">
        <f>总表!D60</f>
        <v>13943441886</v>
      </c>
      <c r="C56">
        <f>总表!X60</f>
        <v>0</v>
      </c>
      <c r="D56" s="35" t="str">
        <f>总表!Y60</f>
        <v>220421199905312128</v>
      </c>
    </row>
    <row r="57" spans="1:4">
      <c r="A57" t="str">
        <f>总表!C61</f>
        <v>赵嘉乐</v>
      </c>
      <c r="B57">
        <f>总表!D61</f>
        <v>18815514213</v>
      </c>
      <c r="C57">
        <f>总表!X61</f>
        <v>0</v>
      </c>
      <c r="D57" s="35" t="str">
        <f>总表!Y61</f>
        <v>142727199801253051</v>
      </c>
    </row>
    <row r="58" spans="1:4">
      <c r="A58" t="str">
        <f>总表!C62</f>
        <v>吴许利</v>
      </c>
      <c r="B58">
        <f>总表!D62</f>
        <v>15955238365</v>
      </c>
      <c r="C58">
        <f>总表!X62</f>
        <v>0</v>
      </c>
      <c r="D58" s="35" t="str">
        <f>总表!Y62</f>
        <v>340323199812164220</v>
      </c>
    </row>
    <row r="59" hidden="1" spans="1:5">
      <c r="A59" t="str">
        <f>总表!C63</f>
        <v>邱鑫</v>
      </c>
      <c r="B59">
        <f>总表!D63</f>
        <v>18656549071</v>
      </c>
      <c r="C59">
        <f>总表!X63</f>
        <v>0</v>
      </c>
      <c r="D59" s="35" t="str">
        <f>总表!Y63</f>
        <v>340881199809011216</v>
      </c>
      <c r="E59">
        <f>总表!W63</f>
        <v>0</v>
      </c>
    </row>
    <row r="60" hidden="1" spans="1:5">
      <c r="A60" t="str">
        <f>总表!C64</f>
        <v>王昭</v>
      </c>
      <c r="B60">
        <f>总表!D64</f>
        <v>15556989628</v>
      </c>
      <c r="C60">
        <f>总表!X64</f>
        <v>0</v>
      </c>
      <c r="D60" s="35" t="str">
        <f>总表!Y64</f>
        <v>342623199809065019</v>
      </c>
      <c r="E60">
        <f>总表!W64</f>
        <v>0</v>
      </c>
    </row>
    <row r="61" spans="1:4">
      <c r="A61" t="str">
        <f>总表!C65</f>
        <v>李然</v>
      </c>
      <c r="B61">
        <f>总表!D65</f>
        <v>18555695969</v>
      </c>
      <c r="C61">
        <f>总表!X65</f>
        <v>0</v>
      </c>
      <c r="D61" s="35" t="str">
        <f>总表!Y65</f>
        <v>342423199809165692</v>
      </c>
    </row>
    <row r="62" spans="1:4">
      <c r="A62" t="str">
        <f>总表!C66</f>
        <v>杨乃露</v>
      </c>
      <c r="B62">
        <f>总表!D66</f>
        <v>13335645129</v>
      </c>
      <c r="C62">
        <f>总表!X66</f>
        <v>0</v>
      </c>
      <c r="D62" t="str">
        <f>总表!Y66</f>
        <v>34240119970716472x</v>
      </c>
    </row>
    <row r="63" spans="1:4">
      <c r="A63" t="str">
        <f>总表!C67</f>
        <v>汪荣华</v>
      </c>
      <c r="B63">
        <f>总表!D67</f>
        <v>15955666937</v>
      </c>
      <c r="C63">
        <f>总表!X67</f>
        <v>0</v>
      </c>
      <c r="D63" t="str">
        <f>总表!Y67</f>
        <v>34292119971024132x</v>
      </c>
    </row>
    <row r="64" hidden="1" spans="1:5">
      <c r="A64" t="str">
        <f>总表!C68</f>
        <v>于琦琦</v>
      </c>
      <c r="B64">
        <f>总表!D68</f>
        <v>18325990209</v>
      </c>
      <c r="C64">
        <f>总表!X68</f>
        <v>0</v>
      </c>
      <c r="D64" s="35" t="str">
        <f>总表!Y68</f>
        <v>341222199808201526</v>
      </c>
      <c r="E64">
        <f>总表!W68</f>
        <v>0</v>
      </c>
    </row>
    <row r="65" hidden="1" spans="1:5">
      <c r="A65" t="str">
        <f>总表!C69</f>
        <v>汪聪聪</v>
      </c>
      <c r="B65">
        <f>总表!D69</f>
        <v>18326159109</v>
      </c>
      <c r="C65">
        <f>总表!X69</f>
        <v>0</v>
      </c>
      <c r="D65" s="35" t="str">
        <f>总表!Y69</f>
        <v>342921199811121220</v>
      </c>
      <c r="E65">
        <f>总表!W69</f>
        <v>0</v>
      </c>
    </row>
    <row r="66" spans="1:4">
      <c r="A66" t="str">
        <f>总表!C70</f>
        <v>王琰</v>
      </c>
      <c r="B66">
        <f>总表!D70</f>
        <v>18130502278</v>
      </c>
      <c r="C66">
        <f>总表!X70</f>
        <v>0</v>
      </c>
      <c r="D66" s="35" t="str">
        <f>总表!Y70</f>
        <v>340827199706220324</v>
      </c>
    </row>
    <row r="67" spans="1:4">
      <c r="A67" t="str">
        <f>总表!C71</f>
        <v>王青松</v>
      </c>
      <c r="B67">
        <f>总表!D71</f>
        <v>18656055016</v>
      </c>
      <c r="C67">
        <f>总表!X71</f>
        <v>0</v>
      </c>
      <c r="D67" s="35" t="str">
        <f>总表!Y71</f>
        <v>342622199807101374</v>
      </c>
    </row>
    <row r="68" spans="1:4">
      <c r="A68" t="str">
        <f>总表!C72</f>
        <v>吴兴科</v>
      </c>
      <c r="B68">
        <f>总表!D72</f>
        <v>17318599487</v>
      </c>
      <c r="C68">
        <f>总表!X72</f>
        <v>0</v>
      </c>
      <c r="D68" s="35" t="str">
        <f>总表!Y72</f>
        <v>340823199712015815</v>
      </c>
    </row>
    <row r="69" spans="1:4">
      <c r="A69" t="str">
        <f>总表!C73</f>
        <v>孙浩</v>
      </c>
      <c r="B69">
        <f>总表!D73</f>
        <v>17856172636</v>
      </c>
      <c r="C69">
        <f>总表!X73</f>
        <v>0</v>
      </c>
      <c r="D69" s="35" t="str">
        <f>总表!Y73</f>
        <v>341221199707098279</v>
      </c>
    </row>
    <row r="70" hidden="1" spans="1:5">
      <c r="A70" t="str">
        <f>总表!C74</f>
        <v>邓志亮</v>
      </c>
      <c r="B70">
        <f>总表!D74</f>
        <v>13721096700</v>
      </c>
      <c r="C70">
        <f>总表!X74</f>
        <v>0</v>
      </c>
      <c r="D70" t="str">
        <f>总表!Y74</f>
        <v>14022319970310383x</v>
      </c>
      <c r="E70">
        <f>总表!W74</f>
        <v>0</v>
      </c>
    </row>
    <row r="71" spans="1:4">
      <c r="A71" t="str">
        <f>总表!C75</f>
        <v>丁文丽</v>
      </c>
      <c r="B71">
        <f>总表!D75</f>
        <v>18256934506</v>
      </c>
      <c r="C71">
        <f>总表!X75</f>
        <v>0</v>
      </c>
      <c r="D71" s="35" t="str">
        <f>总表!Y75</f>
        <v>339005199811173464</v>
      </c>
    </row>
    <row r="72" spans="1:4">
      <c r="A72" t="str">
        <f>总表!C76</f>
        <v>乔倩</v>
      </c>
      <c r="B72">
        <f>总表!D76</f>
        <v>18756240241</v>
      </c>
      <c r="C72">
        <f>总表!X76</f>
        <v>0</v>
      </c>
      <c r="D72" s="35" t="str">
        <f>总表!Y76</f>
        <v>340823199912220047</v>
      </c>
    </row>
    <row r="73" spans="1:4">
      <c r="A73" t="str">
        <f>总表!C77</f>
        <v>张小晴</v>
      </c>
      <c r="B73">
        <f>总表!D77</f>
        <v>18297914396</v>
      </c>
      <c r="C73">
        <f>总表!X77</f>
        <v>0</v>
      </c>
      <c r="D73" s="35" t="str">
        <f>总表!Y77</f>
        <v>341203199910222543</v>
      </c>
    </row>
    <row r="74" spans="1:4">
      <c r="A74" t="str">
        <f>总表!C78</f>
        <v>汪恬恬</v>
      </c>
      <c r="B74">
        <f>总表!D78</f>
        <v>15178679649</v>
      </c>
      <c r="C74">
        <f>总表!X78</f>
        <v>0</v>
      </c>
      <c r="D74" s="35" t="str">
        <f>总表!Y78</f>
        <v>340822199806031625</v>
      </c>
    </row>
    <row r="75" spans="1:4">
      <c r="A75" t="str">
        <f>总表!C79</f>
        <v>储倪森</v>
      </c>
      <c r="B75">
        <f>总表!D79</f>
        <v>18296175782</v>
      </c>
      <c r="C75">
        <f>总表!X79</f>
        <v>0</v>
      </c>
      <c r="D75" t="str">
        <f>总表!Y79</f>
        <v>34082819890525641X</v>
      </c>
    </row>
    <row r="76" spans="1:4">
      <c r="A76" t="str">
        <f>总表!C80</f>
        <v>胡颖夏</v>
      </c>
      <c r="B76">
        <f>总表!D80</f>
        <v>17756653148</v>
      </c>
      <c r="C76">
        <f>总表!X80</f>
        <v>0</v>
      </c>
      <c r="D76" s="35" t="str">
        <f>总表!Y80</f>
        <v>342923199905166027</v>
      </c>
    </row>
    <row r="77" spans="1:4">
      <c r="A77" t="str">
        <f>总表!C81</f>
        <v>钱琛</v>
      </c>
      <c r="B77">
        <f>总表!D81</f>
        <v>15956228691</v>
      </c>
      <c r="C77">
        <f>总表!X81</f>
        <v>0</v>
      </c>
      <c r="D77" s="35" t="str">
        <f>总表!Y81</f>
        <v>340823199907220026</v>
      </c>
    </row>
    <row r="78" spans="1:4">
      <c r="A78" t="str">
        <f>总表!C82</f>
        <v>刘潘玲</v>
      </c>
      <c r="B78">
        <f>总表!D82</f>
        <v>18855078185</v>
      </c>
      <c r="C78">
        <f>总表!X82</f>
        <v>0</v>
      </c>
      <c r="D78" t="str">
        <f>总表!Y82</f>
        <v>34112519990719218X</v>
      </c>
    </row>
    <row r="79" spans="1:4">
      <c r="A79" t="str">
        <f>总表!C83</f>
        <v>查水琴</v>
      </c>
      <c r="B79">
        <f>总表!D83</f>
        <v>18652258048</v>
      </c>
      <c r="C79">
        <f>总表!X83</f>
        <v>0</v>
      </c>
      <c r="D79" s="35" t="str">
        <f>总表!Y83</f>
        <v>340823198910103547</v>
      </c>
    </row>
    <row r="80" spans="1:4">
      <c r="A80" t="str">
        <f>总表!C84</f>
        <v>邓明建</v>
      </c>
      <c r="B80">
        <f>总表!D84</f>
        <v>15178586311</v>
      </c>
      <c r="C80">
        <f>总表!X84</f>
        <v>0</v>
      </c>
      <c r="D80" s="35" t="str">
        <f>总表!Y84</f>
        <v>340223199902053211</v>
      </c>
    </row>
    <row r="81" spans="1:4">
      <c r="A81" t="str">
        <f>总表!C85</f>
        <v>张祥梅</v>
      </c>
      <c r="B81">
        <f>总表!D85</f>
        <v>15156448328</v>
      </c>
      <c r="C81">
        <f>总表!X85</f>
        <v>0</v>
      </c>
      <c r="D81" t="str">
        <f>总表!Y85</f>
        <v>34242319981025406X</v>
      </c>
    </row>
    <row r="82" spans="1:4">
      <c r="A82" t="str">
        <f>总表!C86</f>
        <v>杨伟锟</v>
      </c>
      <c r="B82">
        <f>总表!D86</f>
        <v>17344055226</v>
      </c>
      <c r="C82">
        <f>总表!X86</f>
        <v>0</v>
      </c>
      <c r="D82" s="35" t="str">
        <f>总表!Y86</f>
        <v>232321199902251719</v>
      </c>
    </row>
    <row r="83" spans="1:4">
      <c r="A83" t="str">
        <f>总表!C87</f>
        <v>王方言</v>
      </c>
      <c r="B83">
        <f>总表!D87</f>
        <v>15056931989</v>
      </c>
      <c r="C83">
        <f>总表!X87</f>
        <v>0</v>
      </c>
      <c r="D83" s="35" t="str">
        <f>总表!Y87</f>
        <v>411424199701108033</v>
      </c>
    </row>
    <row r="84" spans="1:4">
      <c r="A84" t="str">
        <f>总表!C88</f>
        <v>曾慧</v>
      </c>
      <c r="B84">
        <f>总表!D88</f>
        <v>18356120412</v>
      </c>
      <c r="C84">
        <f>总表!X88</f>
        <v>0</v>
      </c>
      <c r="D84" s="35" t="str">
        <f>总表!Y88</f>
        <v>341621199602255129</v>
      </c>
    </row>
    <row r="85" spans="1:4">
      <c r="A85" t="str">
        <f>总表!C89</f>
        <v>柴化梅</v>
      </c>
      <c r="B85">
        <f>总表!D89</f>
        <v>17356588642</v>
      </c>
      <c r="C85">
        <f>总表!X89</f>
        <v>0</v>
      </c>
      <c r="D85" s="35" t="str">
        <f>总表!Y89</f>
        <v>342422199811211081</v>
      </c>
    </row>
    <row r="86" spans="1:4">
      <c r="A86" t="str">
        <f>总表!C90</f>
        <v>张萌</v>
      </c>
      <c r="B86">
        <f>总表!D90</f>
        <v>17344057428</v>
      </c>
      <c r="C86">
        <f>总表!X90</f>
        <v>0</v>
      </c>
      <c r="D86" s="35" t="str">
        <f>总表!Y90</f>
        <v>342425199911290425</v>
      </c>
    </row>
    <row r="87" spans="1:4">
      <c r="A87" t="str">
        <f>总表!C91</f>
        <v>陈鹏飞</v>
      </c>
      <c r="B87">
        <f>总表!D91</f>
        <v>15056934475</v>
      </c>
      <c r="C87">
        <f>总表!X91</f>
        <v>0</v>
      </c>
      <c r="D87" s="35" t="str">
        <f>总表!Y91</f>
        <v>342601199911191830</v>
      </c>
    </row>
    <row r="88" spans="1:4">
      <c r="A88" t="str">
        <f>总表!C92</f>
        <v>汪辉</v>
      </c>
      <c r="B88">
        <f>总表!D92</f>
        <v>13739232237</v>
      </c>
      <c r="C88">
        <f>总表!X92</f>
        <v>0</v>
      </c>
      <c r="D88" s="35" t="str">
        <f>总表!Y92</f>
        <v>341226199706164734</v>
      </c>
    </row>
    <row r="89" spans="1:4">
      <c r="A89" t="str">
        <f>总表!C93</f>
        <v>郑剑</v>
      </c>
      <c r="B89">
        <f>总表!D93</f>
        <v>18815514751</v>
      </c>
      <c r="C89">
        <f>总表!X93</f>
        <v>0</v>
      </c>
      <c r="D89" s="35" t="str">
        <f>总表!Y93</f>
        <v>341021199812284072</v>
      </c>
    </row>
    <row r="90" spans="1:4">
      <c r="A90" t="str">
        <f>总表!C94</f>
        <v>何建军</v>
      </c>
      <c r="B90">
        <f>总表!D94</f>
        <v>17354182458</v>
      </c>
      <c r="C90">
        <f>总表!X94</f>
        <v>0</v>
      </c>
      <c r="D90" s="35" t="str">
        <f>总表!Y94</f>
        <v>340111199806170513</v>
      </c>
    </row>
    <row r="91" hidden="1" spans="1:5">
      <c r="A91" t="str">
        <f>总表!C95</f>
        <v>徐思雨</v>
      </c>
      <c r="B91">
        <f>总表!D95</f>
        <v>18255242337</v>
      </c>
      <c r="C91">
        <f>总表!X95</f>
        <v>0</v>
      </c>
      <c r="D91" s="35" t="str">
        <f>总表!Y95</f>
        <v>340323199703108238</v>
      </c>
      <c r="E91">
        <f>总表!W95</f>
        <v>0</v>
      </c>
    </row>
    <row r="92" hidden="1" spans="1:5">
      <c r="A92" t="str">
        <f>总表!C96</f>
        <v>匡宇霄</v>
      </c>
      <c r="B92">
        <f>总表!D96</f>
        <v>18075015508</v>
      </c>
      <c r="C92">
        <f>总表!X96</f>
        <v>0</v>
      </c>
      <c r="D92" s="35" t="str">
        <f>总表!Y96</f>
        <v>342401200003122260</v>
      </c>
      <c r="E92">
        <f>总表!W96</f>
        <v>0</v>
      </c>
    </row>
  </sheetData>
  <autoFilter ref="A1:E92">
    <filterColumn colId="4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4" sqref="B14"/>
    </sheetView>
  </sheetViews>
  <sheetFormatPr defaultColWidth="9" defaultRowHeight="13.5" outlineLevelCol="1"/>
  <sheetData>
    <row r="1" spans="1:2">
      <c r="A1" t="s">
        <v>234</v>
      </c>
      <c r="B1" t="s">
        <v>235</v>
      </c>
    </row>
    <row r="2" spans="1:2">
      <c r="A2" t="s">
        <v>13</v>
      </c>
      <c r="B2">
        <v>69</v>
      </c>
    </row>
    <row r="3" spans="1:2">
      <c r="A3" t="s">
        <v>14</v>
      </c>
      <c r="B3">
        <v>61</v>
      </c>
    </row>
    <row r="4" spans="1:2">
      <c r="A4" t="s">
        <v>15</v>
      </c>
      <c r="B4">
        <v>63</v>
      </c>
    </row>
    <row r="5" spans="1:2">
      <c r="A5" t="s">
        <v>16</v>
      </c>
      <c r="B5">
        <v>75</v>
      </c>
    </row>
    <row r="6" spans="1:2">
      <c r="A6" t="s">
        <v>17</v>
      </c>
      <c r="B6">
        <v>70</v>
      </c>
    </row>
    <row r="7" spans="1:2">
      <c r="A7" t="s">
        <v>18</v>
      </c>
      <c r="B7">
        <v>30</v>
      </c>
    </row>
    <row r="8" spans="1:2">
      <c r="A8" t="s">
        <v>19</v>
      </c>
      <c r="B8">
        <v>51</v>
      </c>
    </row>
    <row r="9" spans="1:2">
      <c r="A9" t="s">
        <v>20</v>
      </c>
      <c r="B9">
        <v>67</v>
      </c>
    </row>
    <row r="10" spans="1:2">
      <c r="A10" t="s">
        <v>21</v>
      </c>
      <c r="B10">
        <v>29</v>
      </c>
    </row>
    <row r="11" spans="1:2">
      <c r="A11" t="s">
        <v>236</v>
      </c>
      <c r="B11">
        <v>17</v>
      </c>
    </row>
    <row r="12" spans="1:2">
      <c r="A12" t="s">
        <v>23</v>
      </c>
      <c r="B12">
        <v>65</v>
      </c>
    </row>
    <row r="13" spans="1:2">
      <c r="A13" t="s">
        <v>24</v>
      </c>
      <c r="B13">
        <v>71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92"/>
  <sheetViews>
    <sheetView workbookViewId="0">
      <selection activeCell="C2" sqref="C2:D9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233</v>
      </c>
    </row>
    <row r="2" spans="1:2">
      <c r="A2" t="str">
        <f>总表!C6</f>
        <v>张盈盈</v>
      </c>
      <c r="B2">
        <f>总表!D6</f>
        <v>13855608428</v>
      </c>
    </row>
    <row r="3" spans="1:2">
      <c r="A3" t="str">
        <f>总表!C7</f>
        <v>刘雅琴</v>
      </c>
      <c r="B3">
        <f>总表!D7</f>
        <v>18297914906</v>
      </c>
    </row>
    <row r="4" spans="1:2">
      <c r="A4" t="str">
        <f>总表!C8</f>
        <v>董杨圣杰</v>
      </c>
      <c r="B4">
        <f>总表!D8</f>
        <v>13355509137</v>
      </c>
    </row>
    <row r="5" spans="1:2">
      <c r="A5" t="str">
        <f>总表!C9</f>
        <v>倪博文</v>
      </c>
      <c r="B5">
        <f>总表!D9</f>
        <v>15212779584</v>
      </c>
    </row>
    <row r="6" hidden="1" spans="1:3">
      <c r="A6" t="str">
        <f>总表!C10</f>
        <v>吴扬扬</v>
      </c>
      <c r="B6">
        <f>总表!D10</f>
        <v>18256042493</v>
      </c>
      <c r="C6">
        <f>总表!H10</f>
        <v>0</v>
      </c>
    </row>
    <row r="7" spans="1:2">
      <c r="A7" t="str">
        <f>总表!C11</f>
        <v>汪新</v>
      </c>
      <c r="B7">
        <f>总表!D11</f>
        <v>15156033163</v>
      </c>
    </row>
    <row r="8" spans="1:2">
      <c r="A8" t="str">
        <f>总表!C12</f>
        <v>魏亮亮</v>
      </c>
      <c r="B8">
        <f>总表!D12</f>
        <v>13275519010</v>
      </c>
    </row>
    <row r="9" spans="1:2">
      <c r="A9" t="str">
        <f>总表!C13</f>
        <v>何淑琦</v>
      </c>
      <c r="B9">
        <f>总表!D13</f>
        <v>13965008159</v>
      </c>
    </row>
    <row r="10" spans="1:2">
      <c r="A10" t="str">
        <f>总表!C14</f>
        <v>朱慧</v>
      </c>
      <c r="B10">
        <f>总表!D14</f>
        <v>13721034746</v>
      </c>
    </row>
    <row r="11" spans="1:2">
      <c r="A11" t="str">
        <f>总表!C15</f>
        <v>周凤仪</v>
      </c>
      <c r="B11">
        <f>总表!D15</f>
        <v>18656012971</v>
      </c>
    </row>
    <row r="12" spans="1:2">
      <c r="A12" t="str">
        <f>总表!C16</f>
        <v>马庆同</v>
      </c>
      <c r="B12">
        <f>总表!D16</f>
        <v>13905650834</v>
      </c>
    </row>
    <row r="13" spans="1:2">
      <c r="A13" t="str">
        <f>总表!C17</f>
        <v>夏丽</v>
      </c>
      <c r="B13">
        <f>总表!D17</f>
        <v>15955122922</v>
      </c>
    </row>
    <row r="14" spans="1:2">
      <c r="A14" t="str">
        <f>总表!C18</f>
        <v>诸蓓蓓</v>
      </c>
      <c r="B14">
        <f>总表!D18</f>
        <v>13696519154</v>
      </c>
    </row>
    <row r="15" spans="1:2">
      <c r="A15" t="str">
        <f>总表!C19</f>
        <v>李沙沙</v>
      </c>
      <c r="B15">
        <f>总表!D19</f>
        <v>13721101125</v>
      </c>
    </row>
    <row r="16" spans="1:2">
      <c r="A16" t="str">
        <f>总表!C20</f>
        <v>李秀梅</v>
      </c>
      <c r="B16">
        <f>总表!D20</f>
        <v>15249836360</v>
      </c>
    </row>
    <row r="17" spans="1:2">
      <c r="A17" t="str">
        <f>总表!C21</f>
        <v>马梦婷</v>
      </c>
      <c r="B17">
        <f>总表!D21</f>
        <v>13696516425</v>
      </c>
    </row>
    <row r="18" spans="1:2">
      <c r="A18" t="str">
        <f>总表!C22</f>
        <v>庄秋月</v>
      </c>
      <c r="B18">
        <f>总表!D22</f>
        <v>18013786650</v>
      </c>
    </row>
    <row r="19" spans="1:2">
      <c r="A19" t="str">
        <f>总表!C23</f>
        <v>李宽妹</v>
      </c>
      <c r="B19">
        <f>总表!D23</f>
        <v>15178292694</v>
      </c>
    </row>
    <row r="20" spans="1:2">
      <c r="A20" t="str">
        <f>总表!C24</f>
        <v>盛媛媛</v>
      </c>
      <c r="B20">
        <f>总表!D24</f>
        <v>17355189130</v>
      </c>
    </row>
    <row r="21" spans="1:2">
      <c r="A21" t="str">
        <f>总表!C25</f>
        <v>韦维</v>
      </c>
      <c r="B21">
        <f>总表!D25</f>
        <v>15178633230</v>
      </c>
    </row>
    <row r="22" spans="1:2">
      <c r="A22" t="str">
        <f>总表!C26</f>
        <v>曾建华</v>
      </c>
      <c r="B22">
        <f>总表!D26</f>
        <v>13467483790</v>
      </c>
    </row>
    <row r="23" spans="1:2">
      <c r="A23" t="str">
        <f>总表!C27</f>
        <v>方婉青</v>
      </c>
      <c r="B23">
        <f>总表!D27</f>
        <v>18756450725</v>
      </c>
    </row>
    <row r="24" hidden="1" spans="1:3">
      <c r="A24" t="str">
        <f>总表!C28</f>
        <v>杜辉豪</v>
      </c>
      <c r="B24">
        <f>总表!D28</f>
        <v>18297885153</v>
      </c>
      <c r="C24">
        <f>总表!H28</f>
        <v>0</v>
      </c>
    </row>
    <row r="25" spans="1:2">
      <c r="A25" t="str">
        <f>总表!C29</f>
        <v>钱敏杰</v>
      </c>
      <c r="B25">
        <f>总表!D29</f>
        <v>15105602049</v>
      </c>
    </row>
    <row r="26" spans="1:2">
      <c r="A26" t="str">
        <f>总表!C30</f>
        <v>张晓堃</v>
      </c>
      <c r="B26">
        <f>总表!D30</f>
        <v>15655618171</v>
      </c>
    </row>
    <row r="27" hidden="1" spans="1:3">
      <c r="A27" t="str">
        <f>总表!C31</f>
        <v>汪婕</v>
      </c>
      <c r="B27">
        <f>总表!D31</f>
        <v>17318558675</v>
      </c>
      <c r="C27">
        <f>总表!H31</f>
        <v>0</v>
      </c>
    </row>
    <row r="28" spans="1:2">
      <c r="A28" t="str">
        <f>总表!C32</f>
        <v>朱青青</v>
      </c>
      <c r="B28">
        <f>总表!D32</f>
        <v>18297855895</v>
      </c>
    </row>
    <row r="29" spans="1:2">
      <c r="A29" t="str">
        <f>总表!C33</f>
        <v>罗广</v>
      </c>
      <c r="B29">
        <f>总表!D33</f>
        <v>17681128362</v>
      </c>
    </row>
    <row r="30" hidden="1" spans="1:3">
      <c r="A30" t="str">
        <f>总表!C34</f>
        <v>汪金</v>
      </c>
      <c r="B30">
        <f>总表!D34</f>
        <v>15056068103</v>
      </c>
      <c r="C30">
        <f>总表!H34</f>
        <v>0</v>
      </c>
    </row>
    <row r="31" hidden="1" spans="1:3">
      <c r="A31" t="str">
        <f>总表!C35</f>
        <v>尹存</v>
      </c>
      <c r="B31">
        <f>总表!D35</f>
        <v>18356955373</v>
      </c>
      <c r="C31">
        <f>总表!H35</f>
        <v>0</v>
      </c>
    </row>
    <row r="32" hidden="1" spans="1:3">
      <c r="A32" t="str">
        <f>总表!C36</f>
        <v>谢宗侠</v>
      </c>
      <c r="B32">
        <f>总表!D36</f>
        <v>15551818766</v>
      </c>
      <c r="C32">
        <f>总表!H36</f>
        <v>0</v>
      </c>
    </row>
    <row r="33" spans="1:2">
      <c r="A33" t="str">
        <f>总表!C37</f>
        <v>陈佳乐</v>
      </c>
      <c r="B33">
        <f>总表!D37</f>
        <v>13225655101</v>
      </c>
    </row>
    <row r="34" hidden="1" spans="1:3">
      <c r="A34" t="str">
        <f>总表!C38</f>
        <v>孙锐</v>
      </c>
      <c r="B34">
        <f>总表!D38</f>
        <v>18715134210</v>
      </c>
      <c r="C34">
        <f>总表!H38</f>
        <v>0</v>
      </c>
    </row>
    <row r="35" hidden="1" spans="1:3">
      <c r="A35" t="str">
        <f>总表!C39</f>
        <v>张元</v>
      </c>
      <c r="B35">
        <f>总表!D39</f>
        <v>17356589092</v>
      </c>
      <c r="C35">
        <f>总表!H39</f>
        <v>0</v>
      </c>
    </row>
    <row r="36" hidden="1" spans="1:3">
      <c r="A36" t="str">
        <f>总表!C40</f>
        <v>吴恒</v>
      </c>
      <c r="B36">
        <f>总表!D40</f>
        <v>17318558781</v>
      </c>
      <c r="C36">
        <f>总表!H40</f>
        <v>0</v>
      </c>
    </row>
    <row r="37" spans="1:2">
      <c r="A37" t="str">
        <f>总表!C41</f>
        <v>邓卓军</v>
      </c>
      <c r="B37">
        <f>总表!D41</f>
        <v>15156920273</v>
      </c>
    </row>
    <row r="38" hidden="1" spans="1:3">
      <c r="A38" t="str">
        <f>总表!C42</f>
        <v>杨蕾</v>
      </c>
      <c r="B38">
        <f>总表!D42</f>
        <v>13721104395</v>
      </c>
      <c r="C38">
        <f>总表!H42</f>
        <v>0</v>
      </c>
    </row>
    <row r="39" hidden="1" spans="1:3">
      <c r="A39" t="str">
        <f>总表!C43</f>
        <v>毛梦林</v>
      </c>
      <c r="B39">
        <f>总表!D43</f>
        <v>18297659039</v>
      </c>
      <c r="C39">
        <f>总表!H43</f>
        <v>0</v>
      </c>
    </row>
    <row r="40" hidden="1" spans="1:3">
      <c r="A40" t="str">
        <f>总表!C44</f>
        <v>何伟</v>
      </c>
      <c r="B40">
        <f>总表!D44</f>
        <v>17318583063</v>
      </c>
      <c r="C40">
        <f>总表!H44</f>
        <v>0</v>
      </c>
    </row>
    <row r="41" spans="1:2">
      <c r="A41" t="str">
        <f>总表!C45</f>
        <v>聂水龙</v>
      </c>
      <c r="B41">
        <f>总表!D45</f>
        <v>17692035053</v>
      </c>
    </row>
    <row r="42" spans="1:2">
      <c r="A42" t="str">
        <f>总表!C46</f>
        <v>黄锐</v>
      </c>
      <c r="B42">
        <f>总表!D46</f>
        <v>18297873482</v>
      </c>
    </row>
    <row r="43" spans="1:2">
      <c r="A43" t="str">
        <f>总表!C47</f>
        <v>田婉玉</v>
      </c>
      <c r="B43">
        <f>总表!D47</f>
        <v>18356861883</v>
      </c>
    </row>
    <row r="44" spans="1:2">
      <c r="A44" t="str">
        <f>总表!C48</f>
        <v>周凤</v>
      </c>
      <c r="B44">
        <f>总表!D48</f>
        <v>15555191921</v>
      </c>
    </row>
    <row r="45" spans="1:2">
      <c r="A45" t="str">
        <f>总表!C49</f>
        <v>陈然星</v>
      </c>
      <c r="B45">
        <f>总表!D49</f>
        <v>15212376321</v>
      </c>
    </row>
    <row r="46" spans="1:2">
      <c r="A46" t="str">
        <f>总表!C50</f>
        <v>何燕</v>
      </c>
      <c r="B46">
        <f>总表!D50</f>
        <v>15656968310</v>
      </c>
    </row>
    <row r="47" spans="1:2">
      <c r="A47" t="str">
        <f>总表!C51</f>
        <v>王子君</v>
      </c>
      <c r="B47">
        <f>总表!D51</f>
        <v>18356621039</v>
      </c>
    </row>
    <row r="48" spans="1:2">
      <c r="A48" t="str">
        <f>总表!C52</f>
        <v>余小瑶</v>
      </c>
      <c r="B48">
        <f>总表!D52</f>
        <v>13721024610</v>
      </c>
    </row>
    <row r="49" spans="1:2">
      <c r="A49" t="str">
        <f>总表!C53</f>
        <v>方瑜</v>
      </c>
      <c r="B49">
        <f>总表!D53</f>
        <v>17855960815</v>
      </c>
    </row>
    <row r="50" spans="1:2">
      <c r="A50" t="str">
        <f>总表!C54</f>
        <v>胡涛</v>
      </c>
      <c r="B50">
        <f>总表!D54</f>
        <v>15005553894</v>
      </c>
    </row>
    <row r="51" spans="1:2">
      <c r="A51" t="str">
        <f>总表!C55</f>
        <v>李霖</v>
      </c>
      <c r="B51">
        <f>总表!D55</f>
        <v>15855211397</v>
      </c>
    </row>
    <row r="52" hidden="1" spans="1:3">
      <c r="A52" t="str">
        <f>总表!C56</f>
        <v>沈敏</v>
      </c>
      <c r="B52">
        <f>总表!D56</f>
        <v>15056085954</v>
      </c>
      <c r="C52">
        <f>总表!H56</f>
        <v>0</v>
      </c>
    </row>
    <row r="53" hidden="1" spans="1:3">
      <c r="A53" t="str">
        <f>总表!C57</f>
        <v>吴琴英</v>
      </c>
      <c r="B53">
        <f>总表!D57</f>
        <v>13696509338</v>
      </c>
      <c r="C53">
        <f>总表!H57</f>
        <v>0</v>
      </c>
    </row>
    <row r="54" spans="1:2">
      <c r="A54" t="str">
        <f>总表!C58</f>
        <v>师阳</v>
      </c>
      <c r="B54">
        <f>总表!D58</f>
        <v>17352964848</v>
      </c>
    </row>
    <row r="55" spans="1:2">
      <c r="A55" t="str">
        <f>总表!C59</f>
        <v>姜亚男</v>
      </c>
      <c r="B55">
        <f>总表!D59</f>
        <v>13285641906</v>
      </c>
    </row>
    <row r="56" spans="1:2">
      <c r="A56" t="str">
        <f>总表!C60</f>
        <v>辛圆</v>
      </c>
      <c r="B56">
        <f>总表!D60</f>
        <v>13943441886</v>
      </c>
    </row>
    <row r="57" spans="1:2">
      <c r="A57" t="str">
        <f>总表!C61</f>
        <v>赵嘉乐</v>
      </c>
      <c r="B57">
        <f>总表!D61</f>
        <v>18815514213</v>
      </c>
    </row>
    <row r="58" spans="1:2">
      <c r="A58" t="str">
        <f>总表!C62</f>
        <v>吴许利</v>
      </c>
      <c r="B58">
        <f>总表!D62</f>
        <v>15955238365</v>
      </c>
    </row>
    <row r="59" spans="1:2">
      <c r="A59" t="str">
        <f>总表!C63</f>
        <v>邱鑫</v>
      </c>
      <c r="B59">
        <f>总表!D63</f>
        <v>18656549071</v>
      </c>
    </row>
    <row r="60" spans="1:2">
      <c r="A60" t="str">
        <f>总表!C64</f>
        <v>王昭</v>
      </c>
      <c r="B60">
        <f>总表!D64</f>
        <v>15556989628</v>
      </c>
    </row>
    <row r="61" hidden="1" spans="1:3">
      <c r="A61" t="str">
        <f>总表!C65</f>
        <v>李然</v>
      </c>
      <c r="B61">
        <f>总表!D65</f>
        <v>18555695969</v>
      </c>
      <c r="C61">
        <f>总表!H65</f>
        <v>0</v>
      </c>
    </row>
    <row r="62" spans="1:2">
      <c r="A62" t="str">
        <f>总表!C66</f>
        <v>杨乃露</v>
      </c>
      <c r="B62">
        <f>总表!D66</f>
        <v>13335645129</v>
      </c>
    </row>
    <row r="63" hidden="1" spans="1:3">
      <c r="A63" t="str">
        <f>总表!C67</f>
        <v>汪荣华</v>
      </c>
      <c r="B63">
        <f>总表!D67</f>
        <v>15955666937</v>
      </c>
      <c r="C63">
        <f>总表!H67</f>
        <v>0</v>
      </c>
    </row>
    <row r="64" spans="1:2">
      <c r="A64" t="str">
        <f>总表!C68</f>
        <v>于琦琦</v>
      </c>
      <c r="B64">
        <f>总表!D68</f>
        <v>18325990209</v>
      </c>
    </row>
    <row r="65" hidden="1" spans="1:3">
      <c r="A65" t="str">
        <f>总表!C69</f>
        <v>汪聪聪</v>
      </c>
      <c r="B65">
        <f>总表!D69</f>
        <v>18326159109</v>
      </c>
      <c r="C65">
        <f>总表!H69</f>
        <v>0</v>
      </c>
    </row>
    <row r="66" spans="1:2">
      <c r="A66" t="str">
        <f>总表!C70</f>
        <v>王琰</v>
      </c>
      <c r="B66">
        <f>总表!D70</f>
        <v>18130502278</v>
      </c>
    </row>
    <row r="67" spans="1:2">
      <c r="A67" t="str">
        <f>总表!C71</f>
        <v>王青松</v>
      </c>
      <c r="B67">
        <f>总表!D71</f>
        <v>18656055016</v>
      </c>
    </row>
    <row r="68" spans="1:2">
      <c r="A68" t="str">
        <f>总表!C72</f>
        <v>吴兴科</v>
      </c>
      <c r="B68">
        <f>总表!D72</f>
        <v>17318599487</v>
      </c>
    </row>
    <row r="69" spans="1:2">
      <c r="A69" t="str">
        <f>总表!C73</f>
        <v>孙浩</v>
      </c>
      <c r="B69">
        <f>总表!D73</f>
        <v>17856172636</v>
      </c>
    </row>
    <row r="70" hidden="1" spans="1:3">
      <c r="A70" t="str">
        <f>总表!C74</f>
        <v>邓志亮</v>
      </c>
      <c r="B70">
        <f>总表!D74</f>
        <v>13721096700</v>
      </c>
      <c r="C70">
        <f>总表!H74</f>
        <v>0</v>
      </c>
    </row>
    <row r="71" hidden="1" spans="1:3">
      <c r="A71" t="str">
        <f>总表!C75</f>
        <v>丁文丽</v>
      </c>
      <c r="B71">
        <f>总表!D75</f>
        <v>18256934506</v>
      </c>
      <c r="C71">
        <f>总表!H75</f>
        <v>0</v>
      </c>
    </row>
    <row r="72" spans="1:2">
      <c r="A72" t="str">
        <f>总表!C76</f>
        <v>乔倩</v>
      </c>
      <c r="B72">
        <f>总表!D76</f>
        <v>18756240241</v>
      </c>
    </row>
    <row r="73" spans="1:2">
      <c r="A73" t="str">
        <f>总表!C77</f>
        <v>张小晴</v>
      </c>
      <c r="B73">
        <f>总表!D77</f>
        <v>18297914396</v>
      </c>
    </row>
    <row r="74" spans="1:2">
      <c r="A74" t="str">
        <f>总表!C78</f>
        <v>汪恬恬</v>
      </c>
      <c r="B74">
        <f>总表!D78</f>
        <v>15178679649</v>
      </c>
    </row>
    <row r="75" spans="1:2">
      <c r="A75" t="str">
        <f>总表!C79</f>
        <v>储倪森</v>
      </c>
      <c r="B75">
        <f>总表!D79</f>
        <v>18296175782</v>
      </c>
    </row>
    <row r="76" spans="1:2">
      <c r="A76" t="str">
        <f>总表!C80</f>
        <v>胡颖夏</v>
      </c>
      <c r="B76">
        <f>总表!D80</f>
        <v>17756653148</v>
      </c>
    </row>
    <row r="77" spans="1:2">
      <c r="A77" t="str">
        <f>总表!C81</f>
        <v>钱琛</v>
      </c>
      <c r="B77">
        <f>总表!D81</f>
        <v>15956228691</v>
      </c>
    </row>
    <row r="78" hidden="1" spans="1:3">
      <c r="A78" t="str">
        <f>总表!C82</f>
        <v>刘潘玲</v>
      </c>
      <c r="B78">
        <f>总表!D82</f>
        <v>18855078185</v>
      </c>
      <c r="C78">
        <f>总表!H82</f>
        <v>0</v>
      </c>
    </row>
    <row r="79" spans="1:2">
      <c r="A79" t="str">
        <f>总表!C83</f>
        <v>查水琴</v>
      </c>
      <c r="B79">
        <f>总表!D83</f>
        <v>18652258048</v>
      </c>
    </row>
    <row r="80" hidden="1" spans="1:3">
      <c r="A80" t="str">
        <f>总表!C84</f>
        <v>邓明建</v>
      </c>
      <c r="B80">
        <f>总表!D84</f>
        <v>15178586311</v>
      </c>
      <c r="C80">
        <f>总表!H84</f>
        <v>0</v>
      </c>
    </row>
    <row r="81" spans="1:2">
      <c r="A81" t="str">
        <f>总表!C85</f>
        <v>张祥梅</v>
      </c>
      <c r="B81">
        <f>总表!D85</f>
        <v>15156448328</v>
      </c>
    </row>
    <row r="82" spans="1:2">
      <c r="A82" t="str">
        <f>总表!C86</f>
        <v>杨伟锟</v>
      </c>
      <c r="B82">
        <f>总表!D86</f>
        <v>17344055226</v>
      </c>
    </row>
    <row r="83" spans="1:2">
      <c r="A83" t="str">
        <f>总表!C87</f>
        <v>王方言</v>
      </c>
      <c r="B83">
        <f>总表!D87</f>
        <v>15056931989</v>
      </c>
    </row>
    <row r="84" spans="1:2">
      <c r="A84" t="str">
        <f>总表!C88</f>
        <v>曾慧</v>
      </c>
      <c r="B84">
        <f>总表!D88</f>
        <v>18356120412</v>
      </c>
    </row>
    <row r="85" spans="1:2">
      <c r="A85" t="str">
        <f>总表!C89</f>
        <v>柴化梅</v>
      </c>
      <c r="B85">
        <f>总表!D89</f>
        <v>17356588642</v>
      </c>
    </row>
    <row r="86" spans="1:2">
      <c r="A86" t="str">
        <f>总表!C90</f>
        <v>张萌</v>
      </c>
      <c r="B86">
        <f>总表!D90</f>
        <v>17344057428</v>
      </c>
    </row>
    <row r="87" spans="1:2">
      <c r="A87" t="str">
        <f>总表!C91</f>
        <v>陈鹏飞</v>
      </c>
      <c r="B87">
        <f>总表!D91</f>
        <v>15056934475</v>
      </c>
    </row>
    <row r="88" spans="1:2">
      <c r="A88" t="str">
        <f>总表!C92</f>
        <v>汪辉</v>
      </c>
      <c r="B88">
        <f>总表!D92</f>
        <v>13739232237</v>
      </c>
    </row>
    <row r="89" spans="1:2">
      <c r="A89" t="str">
        <f>总表!C93</f>
        <v>郑剑</v>
      </c>
      <c r="B89">
        <f>总表!D93</f>
        <v>18815514751</v>
      </c>
    </row>
    <row r="90" hidden="1" spans="1:3">
      <c r="A90" t="str">
        <f>总表!C94</f>
        <v>何建军</v>
      </c>
      <c r="B90">
        <f>总表!D94</f>
        <v>17354182458</v>
      </c>
      <c r="C90">
        <f>总表!H94</f>
        <v>0</v>
      </c>
    </row>
    <row r="91" spans="1:2">
      <c r="A91" t="str">
        <f>总表!C95</f>
        <v>徐思雨</v>
      </c>
      <c r="B91">
        <f>总表!D95</f>
        <v>18255242337</v>
      </c>
    </row>
    <row r="92" spans="1:2">
      <c r="A92" t="str">
        <f>总表!C96</f>
        <v>匡宇霄</v>
      </c>
      <c r="B92">
        <f>总表!D96</f>
        <v>18075015508</v>
      </c>
    </row>
  </sheetData>
  <autoFilter ref="A1:C9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92"/>
  <sheetViews>
    <sheetView workbookViewId="0">
      <selection activeCell="D2" sqref="D2:E91"/>
    </sheetView>
  </sheetViews>
  <sheetFormatPr defaultColWidth="9" defaultRowHeight="13.5" outlineLevelCol="3"/>
  <cols>
    <col min="2" max="2" width="12.625"/>
  </cols>
  <sheetData>
    <row r="1" spans="1:3">
      <c r="A1" t="s">
        <v>3</v>
      </c>
      <c r="B1" t="s">
        <v>233</v>
      </c>
      <c r="C1" t="s">
        <v>27</v>
      </c>
    </row>
    <row r="2" spans="1:3">
      <c r="A2" t="str">
        <f>总表!C6</f>
        <v>张盈盈</v>
      </c>
      <c r="B2">
        <f>总表!D6</f>
        <v>13855608428</v>
      </c>
      <c r="C2">
        <f>总表!J6</f>
        <v>818151</v>
      </c>
    </row>
    <row r="3" spans="1:3">
      <c r="A3" t="str">
        <f>总表!C7</f>
        <v>刘雅琴</v>
      </c>
      <c r="B3">
        <f>总表!D7</f>
        <v>18297914906</v>
      </c>
      <c r="C3">
        <f>总表!J7</f>
        <v>818672</v>
      </c>
    </row>
    <row r="4" spans="1:3">
      <c r="A4" t="str">
        <f>总表!C8</f>
        <v>董杨圣杰</v>
      </c>
      <c r="B4">
        <f>总表!D8</f>
        <v>13355509137</v>
      </c>
      <c r="C4">
        <f>总表!J8</f>
        <v>814176</v>
      </c>
    </row>
    <row r="5" hidden="1" spans="1:4">
      <c r="A5" t="str">
        <f>总表!C9</f>
        <v>倪博文</v>
      </c>
      <c r="B5">
        <f>总表!D9</f>
        <v>15212779584</v>
      </c>
      <c r="C5">
        <f>总表!J9</f>
        <v>0</v>
      </c>
      <c r="D5">
        <f>总表!I9</f>
        <v>0</v>
      </c>
    </row>
    <row r="6" spans="1:3">
      <c r="A6" t="str">
        <f>总表!C10</f>
        <v>吴扬扬</v>
      </c>
      <c r="B6">
        <f>总表!D10</f>
        <v>18256042493</v>
      </c>
      <c r="C6">
        <f>总表!J10</f>
        <v>820876</v>
      </c>
    </row>
    <row r="7" spans="1:3">
      <c r="A7" t="str">
        <f>总表!C11</f>
        <v>汪新</v>
      </c>
      <c r="B7">
        <f>总表!D11</f>
        <v>15156033163</v>
      </c>
      <c r="C7">
        <f>总表!J11</f>
        <v>817591</v>
      </c>
    </row>
    <row r="8" spans="1:3">
      <c r="A8" t="str">
        <f>总表!C12</f>
        <v>魏亮亮</v>
      </c>
      <c r="B8">
        <f>总表!D12</f>
        <v>13275519010</v>
      </c>
      <c r="C8">
        <f>总表!J12</f>
        <v>817492</v>
      </c>
    </row>
    <row r="9" spans="1:3">
      <c r="A9" t="str">
        <f>总表!C13</f>
        <v>何淑琦</v>
      </c>
      <c r="B9">
        <f>总表!D13</f>
        <v>13965008159</v>
      </c>
      <c r="C9">
        <f>总表!J13</f>
        <v>818730</v>
      </c>
    </row>
    <row r="10" spans="1:3">
      <c r="A10" t="str">
        <f>总表!C14</f>
        <v>朱慧</v>
      </c>
      <c r="B10">
        <f>总表!D14</f>
        <v>13721034746</v>
      </c>
      <c r="C10">
        <f>总表!J14</f>
        <v>820330</v>
      </c>
    </row>
    <row r="11" spans="1:3">
      <c r="A11" t="str">
        <f>总表!C15</f>
        <v>周凤仪</v>
      </c>
      <c r="B11">
        <f>总表!D15</f>
        <v>18656012971</v>
      </c>
      <c r="C11">
        <f>总表!J15</f>
        <v>818649</v>
      </c>
    </row>
    <row r="12" hidden="1" spans="1:4">
      <c r="A12" t="str">
        <f>总表!C16</f>
        <v>马庆同</v>
      </c>
      <c r="B12">
        <f>总表!D16</f>
        <v>13905650834</v>
      </c>
      <c r="C12">
        <f>总表!J16</f>
        <v>0</v>
      </c>
      <c r="D12">
        <f>总表!I16</f>
        <v>0</v>
      </c>
    </row>
    <row r="13" spans="1:3">
      <c r="A13" t="str">
        <f>总表!C17</f>
        <v>夏丽</v>
      </c>
      <c r="B13">
        <f>总表!D17</f>
        <v>15955122922</v>
      </c>
      <c r="C13">
        <f>总表!J17</f>
        <v>818250</v>
      </c>
    </row>
    <row r="14" spans="1:3">
      <c r="A14" t="str">
        <f>总表!C18</f>
        <v>诸蓓蓓</v>
      </c>
      <c r="B14">
        <f>总表!D18</f>
        <v>13696519154</v>
      </c>
      <c r="C14">
        <f>总表!J18</f>
        <v>818557</v>
      </c>
    </row>
    <row r="15" spans="1:3">
      <c r="A15" t="str">
        <f>总表!C19</f>
        <v>李沙沙</v>
      </c>
      <c r="B15">
        <f>总表!D19</f>
        <v>13721101125</v>
      </c>
      <c r="C15">
        <f>总表!J19</f>
        <v>818674</v>
      </c>
    </row>
    <row r="16" spans="1:3">
      <c r="A16" t="str">
        <f>总表!C20</f>
        <v>李秀梅</v>
      </c>
      <c r="B16">
        <f>总表!D20</f>
        <v>15249836360</v>
      </c>
      <c r="C16">
        <f>总表!J20</f>
        <v>819001</v>
      </c>
    </row>
    <row r="17" spans="1:3">
      <c r="A17" t="str">
        <f>总表!C21</f>
        <v>马梦婷</v>
      </c>
      <c r="B17">
        <f>总表!D21</f>
        <v>13696516425</v>
      </c>
      <c r="C17">
        <f>总表!J21</f>
        <v>820462</v>
      </c>
    </row>
    <row r="18" spans="1:3">
      <c r="A18" t="str">
        <f>总表!C22</f>
        <v>庄秋月</v>
      </c>
      <c r="B18">
        <f>总表!D22</f>
        <v>18013786650</v>
      </c>
      <c r="C18">
        <f>总表!J22</f>
        <v>819159</v>
      </c>
    </row>
    <row r="19" spans="1:3">
      <c r="A19" t="str">
        <f>总表!C23</f>
        <v>李宽妹</v>
      </c>
      <c r="B19">
        <f>总表!D23</f>
        <v>15178292694</v>
      </c>
      <c r="C19">
        <f>总表!J23</f>
        <v>818722</v>
      </c>
    </row>
    <row r="20" spans="1:3">
      <c r="A20" t="str">
        <f>总表!C24</f>
        <v>盛媛媛</v>
      </c>
      <c r="B20">
        <f>总表!D24</f>
        <v>17355189130</v>
      </c>
      <c r="C20">
        <f>总表!J24</f>
        <v>818359</v>
      </c>
    </row>
    <row r="21" spans="1:3">
      <c r="A21" t="str">
        <f>总表!C25</f>
        <v>韦维</v>
      </c>
      <c r="B21">
        <f>总表!D25</f>
        <v>15178633230</v>
      </c>
      <c r="C21">
        <f>总表!J25</f>
        <v>818599</v>
      </c>
    </row>
    <row r="22" spans="1:3">
      <c r="A22" t="str">
        <f>总表!C26</f>
        <v>曾建华</v>
      </c>
      <c r="B22">
        <f>总表!D26</f>
        <v>13467483790</v>
      </c>
      <c r="C22">
        <f>总表!J26</f>
        <v>818706</v>
      </c>
    </row>
    <row r="23" hidden="1" spans="1:4">
      <c r="A23" t="str">
        <f>总表!C27</f>
        <v>方婉青</v>
      </c>
      <c r="B23">
        <f>总表!D27</f>
        <v>18756450725</v>
      </c>
      <c r="C23">
        <f>总表!J27</f>
        <v>0</v>
      </c>
      <c r="D23">
        <f>总表!I27</f>
        <v>0</v>
      </c>
    </row>
    <row r="24" hidden="1" spans="1:4">
      <c r="A24" t="str">
        <f>总表!C28</f>
        <v>杜辉豪</v>
      </c>
      <c r="B24">
        <f>总表!D28</f>
        <v>18297885153</v>
      </c>
      <c r="C24">
        <f>总表!J28</f>
        <v>0</v>
      </c>
      <c r="D24">
        <f>总表!I28</f>
        <v>0</v>
      </c>
    </row>
    <row r="25" spans="1:3">
      <c r="A25" t="str">
        <f>总表!C29</f>
        <v>钱敏杰</v>
      </c>
      <c r="B25">
        <f>总表!D29</f>
        <v>15105602049</v>
      </c>
      <c r="C25">
        <f>总表!J29</f>
        <v>819746</v>
      </c>
    </row>
    <row r="26" hidden="1" spans="1:4">
      <c r="A26" t="str">
        <f>总表!C30</f>
        <v>张晓堃</v>
      </c>
      <c r="B26">
        <f>总表!D30</f>
        <v>15655618171</v>
      </c>
      <c r="C26">
        <f>总表!J30</f>
        <v>0</v>
      </c>
      <c r="D26">
        <f>总表!I30</f>
        <v>0</v>
      </c>
    </row>
    <row r="27" spans="1:3">
      <c r="A27" t="str">
        <f>总表!C31</f>
        <v>汪婕</v>
      </c>
      <c r="B27">
        <f>总表!D31</f>
        <v>17318558675</v>
      </c>
      <c r="C27">
        <f>总表!J31</f>
        <v>819860</v>
      </c>
    </row>
    <row r="28" hidden="1" spans="1:4">
      <c r="A28" t="str">
        <f>总表!C32</f>
        <v>朱青青</v>
      </c>
      <c r="B28">
        <f>总表!D32</f>
        <v>18297855895</v>
      </c>
      <c r="C28">
        <f>总表!J32</f>
        <v>0</v>
      </c>
      <c r="D28">
        <f>总表!I32</f>
        <v>0</v>
      </c>
    </row>
    <row r="29" hidden="1" spans="1:4">
      <c r="A29" t="str">
        <f>总表!C33</f>
        <v>罗广</v>
      </c>
      <c r="B29">
        <f>总表!D33</f>
        <v>17681128362</v>
      </c>
      <c r="C29">
        <f>总表!J33</f>
        <v>0</v>
      </c>
      <c r="D29">
        <f>总表!I33</f>
        <v>0</v>
      </c>
    </row>
    <row r="30" hidden="1" spans="1:4">
      <c r="A30" t="str">
        <f>总表!C34</f>
        <v>汪金</v>
      </c>
      <c r="B30">
        <f>总表!D34</f>
        <v>15056068103</v>
      </c>
      <c r="C30">
        <f>总表!J34</f>
        <v>0</v>
      </c>
      <c r="D30">
        <f>总表!I34</f>
        <v>0</v>
      </c>
    </row>
    <row r="31" hidden="1" spans="1:4">
      <c r="A31" t="str">
        <f>总表!C35</f>
        <v>尹存</v>
      </c>
      <c r="B31">
        <f>总表!D35</f>
        <v>18356955373</v>
      </c>
      <c r="C31">
        <f>总表!J35</f>
        <v>0</v>
      </c>
      <c r="D31">
        <f>总表!I35</f>
        <v>0</v>
      </c>
    </row>
    <row r="32" hidden="1" spans="1:4">
      <c r="A32" t="str">
        <f>总表!C36</f>
        <v>谢宗侠</v>
      </c>
      <c r="B32">
        <f>总表!D36</f>
        <v>15551818766</v>
      </c>
      <c r="C32">
        <f>总表!J36</f>
        <v>0</v>
      </c>
      <c r="D32">
        <f>总表!I36</f>
        <v>0</v>
      </c>
    </row>
    <row r="33" hidden="1" spans="1:4">
      <c r="A33" t="str">
        <f>总表!C37</f>
        <v>陈佳乐</v>
      </c>
      <c r="B33">
        <f>总表!D37</f>
        <v>13225655101</v>
      </c>
      <c r="C33">
        <f>总表!J37</f>
        <v>0</v>
      </c>
      <c r="D33">
        <f>总表!I37</f>
        <v>0</v>
      </c>
    </row>
    <row r="34" hidden="1" spans="1:4">
      <c r="A34" t="str">
        <f>总表!C38</f>
        <v>孙锐</v>
      </c>
      <c r="B34">
        <f>总表!D38</f>
        <v>18715134210</v>
      </c>
      <c r="C34">
        <f>总表!J38</f>
        <v>0</v>
      </c>
      <c r="D34">
        <f>总表!I38</f>
        <v>0</v>
      </c>
    </row>
    <row r="35" hidden="1" spans="1:4">
      <c r="A35" t="str">
        <f>总表!C39</f>
        <v>张元</v>
      </c>
      <c r="B35">
        <f>总表!D39</f>
        <v>17356589092</v>
      </c>
      <c r="C35">
        <f>总表!J39</f>
        <v>0</v>
      </c>
      <c r="D35">
        <f>总表!I39</f>
        <v>0</v>
      </c>
    </row>
    <row r="36" hidden="1" spans="1:4">
      <c r="A36" t="str">
        <f>总表!C40</f>
        <v>吴恒</v>
      </c>
      <c r="B36">
        <f>总表!D40</f>
        <v>17318558781</v>
      </c>
      <c r="C36">
        <f>总表!J40</f>
        <v>0</v>
      </c>
      <c r="D36">
        <f>总表!I40</f>
        <v>0</v>
      </c>
    </row>
    <row r="37" hidden="1" spans="1:4">
      <c r="A37" t="str">
        <f>总表!C41</f>
        <v>邓卓军</v>
      </c>
      <c r="B37">
        <f>总表!D41</f>
        <v>15156920273</v>
      </c>
      <c r="C37">
        <f>总表!J41</f>
        <v>0</v>
      </c>
      <c r="D37">
        <f>总表!I41</f>
        <v>0</v>
      </c>
    </row>
    <row r="38" spans="1:3">
      <c r="A38" t="str">
        <f>总表!C42</f>
        <v>杨蕾</v>
      </c>
      <c r="B38">
        <f>总表!D42</f>
        <v>13721104395</v>
      </c>
      <c r="C38">
        <f>总表!J42</f>
        <v>813293</v>
      </c>
    </row>
    <row r="39" spans="1:3">
      <c r="A39" t="str">
        <f>总表!C43</f>
        <v>毛梦林</v>
      </c>
      <c r="B39">
        <f>总表!D43</f>
        <v>18297659039</v>
      </c>
      <c r="C39">
        <f>总表!J43</f>
        <v>812477</v>
      </c>
    </row>
    <row r="40" spans="1:3">
      <c r="A40" t="str">
        <f>总表!C44</f>
        <v>何伟</v>
      </c>
      <c r="B40">
        <f>总表!D44</f>
        <v>17318583063</v>
      </c>
      <c r="C40">
        <f>总表!J44</f>
        <v>812311</v>
      </c>
    </row>
    <row r="41" spans="1:3">
      <c r="A41" t="str">
        <f>总表!C45</f>
        <v>聂水龙</v>
      </c>
      <c r="B41">
        <f>总表!D45</f>
        <v>17692035053</v>
      </c>
      <c r="C41">
        <f>总表!J45</f>
        <v>817245</v>
      </c>
    </row>
    <row r="42" spans="1:3">
      <c r="A42" t="str">
        <f>总表!C46</f>
        <v>黄锐</v>
      </c>
      <c r="B42">
        <f>总表!D46</f>
        <v>18297873482</v>
      </c>
      <c r="C42">
        <f>总表!J46</f>
        <v>817476</v>
      </c>
    </row>
    <row r="43" spans="1:3">
      <c r="A43" t="str">
        <f>总表!C47</f>
        <v>田婉玉</v>
      </c>
      <c r="B43">
        <f>总表!D47</f>
        <v>18356861883</v>
      </c>
      <c r="C43">
        <f>总表!J47</f>
        <v>819175</v>
      </c>
    </row>
    <row r="44" spans="1:3">
      <c r="A44" t="str">
        <f>总表!C48</f>
        <v>周凤</v>
      </c>
      <c r="B44">
        <f>总表!D48</f>
        <v>15555191921</v>
      </c>
      <c r="C44">
        <f>总表!J48</f>
        <v>818607</v>
      </c>
    </row>
    <row r="45" spans="1:3">
      <c r="A45" t="str">
        <f>总表!C49</f>
        <v>陈然星</v>
      </c>
      <c r="B45">
        <f>总表!D49</f>
        <v>15212376321</v>
      </c>
      <c r="C45">
        <f>总表!J49</f>
        <v>817575</v>
      </c>
    </row>
    <row r="46" spans="1:3">
      <c r="A46" t="str">
        <f>总表!C50</f>
        <v>何燕</v>
      </c>
      <c r="B46">
        <f>总表!D50</f>
        <v>15656968310</v>
      </c>
      <c r="C46">
        <f>总表!J50</f>
        <v>814515</v>
      </c>
    </row>
    <row r="47" hidden="1" spans="1:4">
      <c r="A47" t="str">
        <f>总表!C51</f>
        <v>王子君</v>
      </c>
      <c r="B47">
        <f>总表!D51</f>
        <v>18356621039</v>
      </c>
      <c r="C47">
        <f>总表!J51</f>
        <v>0</v>
      </c>
      <c r="D47">
        <f>总表!I51</f>
        <v>0</v>
      </c>
    </row>
    <row r="48" hidden="1" spans="1:4">
      <c r="A48" t="str">
        <f>总表!C52</f>
        <v>余小瑶</v>
      </c>
      <c r="B48">
        <f>总表!D52</f>
        <v>13721024610</v>
      </c>
      <c r="C48">
        <f>总表!J52</f>
        <v>0</v>
      </c>
      <c r="D48">
        <f>总表!I52</f>
        <v>0</v>
      </c>
    </row>
    <row r="49" hidden="1" spans="1:4">
      <c r="A49" t="str">
        <f>总表!C53</f>
        <v>方瑜</v>
      </c>
      <c r="B49">
        <f>总表!D53</f>
        <v>17855960815</v>
      </c>
      <c r="C49">
        <f>总表!J53</f>
        <v>0</v>
      </c>
      <c r="D49">
        <f>总表!I53</f>
        <v>0</v>
      </c>
    </row>
    <row r="50" hidden="1" spans="1:4">
      <c r="A50" t="str">
        <f>总表!C54</f>
        <v>胡涛</v>
      </c>
      <c r="B50">
        <f>总表!D54</f>
        <v>15005553894</v>
      </c>
      <c r="C50">
        <f>总表!J54</f>
        <v>0</v>
      </c>
      <c r="D50">
        <f>总表!I54</f>
        <v>0</v>
      </c>
    </row>
    <row r="51" hidden="1" spans="1:4">
      <c r="A51" t="str">
        <f>总表!C55</f>
        <v>李霖</v>
      </c>
      <c r="B51">
        <f>总表!D55</f>
        <v>15855211397</v>
      </c>
      <c r="C51">
        <f>总表!J55</f>
        <v>0</v>
      </c>
      <c r="D51">
        <f>总表!I55</f>
        <v>0</v>
      </c>
    </row>
    <row r="52" hidden="1" spans="1:4">
      <c r="A52" t="str">
        <f>总表!C56</f>
        <v>沈敏</v>
      </c>
      <c r="B52">
        <f>总表!D56</f>
        <v>15056085954</v>
      </c>
      <c r="C52">
        <f>总表!J56</f>
        <v>0</v>
      </c>
      <c r="D52">
        <f>总表!I56</f>
        <v>0</v>
      </c>
    </row>
    <row r="53" spans="1:3">
      <c r="A53" t="str">
        <f>总表!C57</f>
        <v>吴琴英</v>
      </c>
      <c r="B53">
        <f>总表!D57</f>
        <v>13696509338</v>
      </c>
      <c r="C53">
        <f>总表!J57</f>
        <v>815645</v>
      </c>
    </row>
    <row r="54" spans="1:3">
      <c r="A54" t="str">
        <f>总表!C58</f>
        <v>师阳</v>
      </c>
      <c r="B54">
        <f>总表!D58</f>
        <v>17352964848</v>
      </c>
      <c r="C54">
        <f>总表!J58</f>
        <v>815538</v>
      </c>
    </row>
    <row r="55" spans="1:3">
      <c r="A55" t="str">
        <f>总表!C59</f>
        <v>姜亚男</v>
      </c>
      <c r="B55">
        <f>总表!D59</f>
        <v>13285641906</v>
      </c>
      <c r="C55">
        <f>总表!J59</f>
        <v>813400</v>
      </c>
    </row>
    <row r="56" spans="1:3">
      <c r="A56" t="str">
        <f>总表!C60</f>
        <v>辛圆</v>
      </c>
      <c r="B56">
        <f>总表!D60</f>
        <v>13943441886</v>
      </c>
      <c r="C56">
        <f>总表!J60</f>
        <v>813533</v>
      </c>
    </row>
    <row r="57" spans="1:3">
      <c r="A57" t="str">
        <f>总表!C61</f>
        <v>赵嘉乐</v>
      </c>
      <c r="B57">
        <f>总表!D61</f>
        <v>18815514213</v>
      </c>
      <c r="C57">
        <f>总表!J61</f>
        <v>813301</v>
      </c>
    </row>
    <row r="58" spans="1:3">
      <c r="A58" t="str">
        <f>总表!C62</f>
        <v>吴许利</v>
      </c>
      <c r="B58">
        <f>总表!D62</f>
        <v>15955238365</v>
      </c>
      <c r="C58">
        <f>总表!J62</f>
        <v>813475</v>
      </c>
    </row>
    <row r="59" spans="1:3">
      <c r="A59" t="str">
        <f>总表!C63</f>
        <v>邱鑫</v>
      </c>
      <c r="B59">
        <f>总表!D63</f>
        <v>18656549071</v>
      </c>
      <c r="C59">
        <f>总表!J63</f>
        <v>814093</v>
      </c>
    </row>
    <row r="60" hidden="1" spans="1:4">
      <c r="A60" t="str">
        <f>总表!C64</f>
        <v>王昭</v>
      </c>
      <c r="B60">
        <f>总表!D64</f>
        <v>15556989628</v>
      </c>
      <c r="C60">
        <f>总表!J64</f>
        <v>0</v>
      </c>
      <c r="D60">
        <f>总表!I64</f>
        <v>0</v>
      </c>
    </row>
    <row r="61" spans="1:3">
      <c r="A61" t="str">
        <f>总表!C65</f>
        <v>李然</v>
      </c>
      <c r="B61">
        <f>总表!D65</f>
        <v>18555695969</v>
      </c>
      <c r="C61">
        <f>总表!J65</f>
        <v>814192</v>
      </c>
    </row>
    <row r="62" spans="1:3">
      <c r="A62" t="str">
        <f>总表!C66</f>
        <v>杨乃露</v>
      </c>
      <c r="B62">
        <f>总表!D66</f>
        <v>13335645129</v>
      </c>
      <c r="C62">
        <f>总表!J66</f>
        <v>814242</v>
      </c>
    </row>
    <row r="63" spans="1:3">
      <c r="A63" t="str">
        <f>总表!C67</f>
        <v>汪荣华</v>
      </c>
      <c r="B63">
        <f>总表!D67</f>
        <v>15955666937</v>
      </c>
      <c r="C63">
        <f>总表!J67</f>
        <v>813913</v>
      </c>
    </row>
    <row r="64" spans="1:3">
      <c r="A64" t="str">
        <f>总表!C68</f>
        <v>于琦琦</v>
      </c>
      <c r="B64">
        <f>总表!D68</f>
        <v>18325990209</v>
      </c>
      <c r="C64">
        <f>总表!J68</f>
        <v>813996</v>
      </c>
    </row>
    <row r="65" spans="1:3">
      <c r="A65" t="str">
        <f>总表!C69</f>
        <v>汪聪聪</v>
      </c>
      <c r="B65">
        <f>总表!D69</f>
        <v>18326159109</v>
      </c>
      <c r="C65">
        <f>总表!J69</f>
        <v>814291</v>
      </c>
    </row>
    <row r="66" hidden="1" spans="1:4">
      <c r="A66" t="str">
        <f>总表!C70</f>
        <v>王琰</v>
      </c>
      <c r="B66">
        <f>总表!D70</f>
        <v>18130502278</v>
      </c>
      <c r="C66">
        <f>总表!J70</f>
        <v>0</v>
      </c>
      <c r="D66">
        <f>总表!I70</f>
        <v>0</v>
      </c>
    </row>
    <row r="67" hidden="1" spans="1:4">
      <c r="A67" t="str">
        <f>总表!C71</f>
        <v>王青松</v>
      </c>
      <c r="B67">
        <f>总表!D71</f>
        <v>18656055016</v>
      </c>
      <c r="C67">
        <f>总表!J71</f>
        <v>0</v>
      </c>
      <c r="D67">
        <f>总表!I71</f>
        <v>0</v>
      </c>
    </row>
    <row r="68" spans="1:3">
      <c r="A68" t="str">
        <f>总表!C72</f>
        <v>吴兴科</v>
      </c>
      <c r="B68">
        <f>总表!D72</f>
        <v>17318599487</v>
      </c>
      <c r="C68">
        <f>总表!J72</f>
        <v>813988</v>
      </c>
    </row>
    <row r="69" spans="1:3">
      <c r="A69" t="str">
        <f>总表!C73</f>
        <v>孙浩</v>
      </c>
      <c r="B69">
        <f>总表!D73</f>
        <v>17856172636</v>
      </c>
      <c r="C69">
        <f>总表!J73</f>
        <v>813871</v>
      </c>
    </row>
    <row r="70" hidden="1" spans="1:4">
      <c r="A70" t="str">
        <f>总表!C74</f>
        <v>邓志亮</v>
      </c>
      <c r="B70">
        <f>总表!D74</f>
        <v>13721096700</v>
      </c>
      <c r="C70">
        <f>总表!J74</f>
        <v>0</v>
      </c>
      <c r="D70">
        <f>总表!I74</f>
        <v>0</v>
      </c>
    </row>
    <row r="71" spans="1:3">
      <c r="A71" t="str">
        <f>总表!C75</f>
        <v>丁文丽</v>
      </c>
      <c r="B71">
        <f>总表!D75</f>
        <v>18256934506</v>
      </c>
      <c r="C71">
        <f>总表!J75</f>
        <v>813202</v>
      </c>
    </row>
    <row r="72" spans="1:3">
      <c r="A72" t="str">
        <f>总表!C76</f>
        <v>乔倩</v>
      </c>
      <c r="B72">
        <f>总表!D76</f>
        <v>18756240241</v>
      </c>
      <c r="C72">
        <f>总表!J76</f>
        <v>817377</v>
      </c>
    </row>
    <row r="73" spans="1:3">
      <c r="A73" t="str">
        <f>总表!C77</f>
        <v>张小晴</v>
      </c>
      <c r="B73">
        <f>总表!D77</f>
        <v>18297914396</v>
      </c>
      <c r="C73">
        <f>总表!J77</f>
        <v>817161</v>
      </c>
    </row>
    <row r="74" spans="1:3">
      <c r="A74" t="str">
        <f>总表!C78</f>
        <v>汪恬恬</v>
      </c>
      <c r="B74">
        <f>总表!D78</f>
        <v>15178679649</v>
      </c>
      <c r="C74">
        <f>总表!J78</f>
        <v>818540</v>
      </c>
    </row>
    <row r="75" hidden="1" spans="1:4">
      <c r="A75" t="str">
        <f>总表!C79</f>
        <v>储倪森</v>
      </c>
      <c r="B75">
        <f>总表!D79</f>
        <v>18296175782</v>
      </c>
      <c r="C75">
        <f>总表!J79</f>
        <v>0</v>
      </c>
      <c r="D75">
        <f>总表!I79</f>
        <v>0</v>
      </c>
    </row>
    <row r="76" spans="1:3">
      <c r="A76" t="str">
        <f>总表!C80</f>
        <v>胡颖夏</v>
      </c>
      <c r="B76">
        <f>总表!D80</f>
        <v>17756653148</v>
      </c>
      <c r="C76">
        <f>总表!J80</f>
        <v>817518</v>
      </c>
    </row>
    <row r="77" spans="1:3">
      <c r="A77" t="str">
        <f>总表!C81</f>
        <v>钱琛</v>
      </c>
      <c r="B77">
        <f>总表!D81</f>
        <v>15956228691</v>
      </c>
      <c r="C77">
        <f>总表!J81</f>
        <v>817468</v>
      </c>
    </row>
    <row r="78" spans="1:3">
      <c r="A78" t="str">
        <f>总表!C82</f>
        <v>刘潘玲</v>
      </c>
      <c r="B78">
        <f>总表!D82</f>
        <v>18855078185</v>
      </c>
      <c r="C78">
        <f>总表!J82</f>
        <v>817153</v>
      </c>
    </row>
    <row r="79" spans="1:3">
      <c r="A79" t="str">
        <f>总表!C83</f>
        <v>查水琴</v>
      </c>
      <c r="B79">
        <f>总表!D83</f>
        <v>18652258048</v>
      </c>
      <c r="C79">
        <f>总表!J83</f>
        <v>818532</v>
      </c>
    </row>
    <row r="80" spans="1:3">
      <c r="A80" t="str">
        <f>总表!C84</f>
        <v>邓明建</v>
      </c>
      <c r="B80">
        <f>总表!D84</f>
        <v>15178586311</v>
      </c>
      <c r="C80">
        <f>总表!J84</f>
        <v>817229</v>
      </c>
    </row>
    <row r="81" spans="1:3">
      <c r="A81" t="str">
        <f>总表!C85</f>
        <v>张祥梅</v>
      </c>
      <c r="B81">
        <f>总表!D85</f>
        <v>15156448328</v>
      </c>
      <c r="C81">
        <f>总表!J85</f>
        <v>818680</v>
      </c>
    </row>
    <row r="82" spans="1:3">
      <c r="A82" t="str">
        <f>总表!C86</f>
        <v>杨伟锟</v>
      </c>
      <c r="B82">
        <f>总表!D86</f>
        <v>17344055226</v>
      </c>
      <c r="C82">
        <f>总表!J86</f>
        <v>820132</v>
      </c>
    </row>
    <row r="83" spans="1:3">
      <c r="A83" t="str">
        <f>总表!C87</f>
        <v>王方言</v>
      </c>
      <c r="B83">
        <f>总表!D87</f>
        <v>15056931989</v>
      </c>
      <c r="C83">
        <f>总表!J87</f>
        <v>819795</v>
      </c>
    </row>
    <row r="84" hidden="1" spans="1:4">
      <c r="A84" t="str">
        <f>总表!C88</f>
        <v>曾慧</v>
      </c>
      <c r="B84">
        <f>总表!D88</f>
        <v>18356120412</v>
      </c>
      <c r="C84">
        <f>总表!J88</f>
        <v>0</v>
      </c>
      <c r="D84">
        <f>总表!I88</f>
        <v>0</v>
      </c>
    </row>
    <row r="85" hidden="1" spans="1:4">
      <c r="A85" t="str">
        <f>总表!C89</f>
        <v>柴化梅</v>
      </c>
      <c r="B85">
        <f>总表!D89</f>
        <v>17356588642</v>
      </c>
      <c r="C85">
        <f>总表!J89</f>
        <v>0</v>
      </c>
      <c r="D85">
        <f>总表!I89</f>
        <v>0</v>
      </c>
    </row>
    <row r="86" hidden="1" spans="1:4">
      <c r="A86" t="str">
        <f>总表!C90</f>
        <v>张萌</v>
      </c>
      <c r="B86">
        <f>总表!D90</f>
        <v>17344057428</v>
      </c>
      <c r="C86">
        <f>总表!J90</f>
        <v>0</v>
      </c>
      <c r="D86">
        <f>总表!I90</f>
        <v>0</v>
      </c>
    </row>
    <row r="87" spans="1:3">
      <c r="A87" t="str">
        <f>总表!C91</f>
        <v>陈鹏飞</v>
      </c>
      <c r="B87">
        <f>总表!D91</f>
        <v>15056934475</v>
      </c>
      <c r="C87">
        <f>总表!J91</f>
        <v>815660</v>
      </c>
    </row>
    <row r="88" spans="1:3">
      <c r="A88" t="str">
        <f>总表!C92</f>
        <v>汪辉</v>
      </c>
      <c r="B88">
        <f>总表!D92</f>
        <v>13739232237</v>
      </c>
      <c r="C88">
        <f>总表!J92</f>
        <v>815611</v>
      </c>
    </row>
    <row r="89" spans="1:3">
      <c r="A89" t="str">
        <f>总表!C93</f>
        <v>郑剑</v>
      </c>
      <c r="B89">
        <f>总表!D93</f>
        <v>18815514751</v>
      </c>
      <c r="C89">
        <f>总表!J93</f>
        <v>816593</v>
      </c>
    </row>
    <row r="90" spans="1:3">
      <c r="A90" t="str">
        <f>总表!C94</f>
        <v>何建军</v>
      </c>
      <c r="B90">
        <f>总表!D94</f>
        <v>17354182458</v>
      </c>
      <c r="C90">
        <f>总表!J94</f>
        <v>814465</v>
      </c>
    </row>
    <row r="91" spans="1:3">
      <c r="A91" t="str">
        <f>总表!C95</f>
        <v>徐思雨</v>
      </c>
      <c r="B91">
        <f>总表!D95</f>
        <v>18255242337</v>
      </c>
      <c r="C91">
        <f>总表!J95</f>
        <v>816361</v>
      </c>
    </row>
    <row r="92" hidden="1" spans="1:4">
      <c r="A92" t="str">
        <f>总表!C96</f>
        <v>匡宇霄</v>
      </c>
      <c r="B92">
        <f>总表!D96</f>
        <v>18075015508</v>
      </c>
      <c r="C92">
        <f>总表!J96</f>
        <v>0</v>
      </c>
      <c r="D92">
        <f>总表!I96</f>
        <v>0</v>
      </c>
    </row>
  </sheetData>
  <autoFilter ref="A1:D92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2"/>
  <sheetViews>
    <sheetView topLeftCell="A2" workbookViewId="0">
      <selection activeCell="B2" sqref="B2:B92"/>
    </sheetView>
  </sheetViews>
  <sheetFormatPr defaultColWidth="9" defaultRowHeight="13.5" outlineLevelCol="1"/>
  <cols>
    <col min="2" max="2" width="12.625"/>
  </cols>
  <sheetData>
    <row r="1" spans="1:2">
      <c r="A1" t="s">
        <v>3</v>
      </c>
      <c r="B1" t="s">
        <v>233</v>
      </c>
    </row>
    <row r="2" spans="1:2">
      <c r="A2" t="str">
        <f>总表!C6</f>
        <v>张盈盈</v>
      </c>
      <c r="B2">
        <f>总表!D6</f>
        <v>13855608428</v>
      </c>
    </row>
    <row r="3" spans="1:2">
      <c r="A3" t="str">
        <f>总表!C7</f>
        <v>刘雅琴</v>
      </c>
      <c r="B3">
        <f>总表!D7</f>
        <v>18297914906</v>
      </c>
    </row>
    <row r="4" spans="1:2">
      <c r="A4" t="str">
        <f>总表!C8</f>
        <v>董杨圣杰</v>
      </c>
      <c r="B4">
        <f>总表!D8</f>
        <v>13355509137</v>
      </c>
    </row>
    <row r="5" spans="1:2">
      <c r="A5" t="str">
        <f>总表!C9</f>
        <v>倪博文</v>
      </c>
      <c r="B5">
        <f>总表!D9</f>
        <v>15212779584</v>
      </c>
    </row>
    <row r="6" spans="1:2">
      <c r="A6" t="str">
        <f>总表!C10</f>
        <v>吴扬扬</v>
      </c>
      <c r="B6">
        <f>总表!D10</f>
        <v>18256042493</v>
      </c>
    </row>
    <row r="7" spans="1:2">
      <c r="A7" t="str">
        <f>总表!C11</f>
        <v>汪新</v>
      </c>
      <c r="B7">
        <f>总表!D11</f>
        <v>15156033163</v>
      </c>
    </row>
    <row r="8" spans="1:2">
      <c r="A8" t="str">
        <f>总表!C12</f>
        <v>魏亮亮</v>
      </c>
      <c r="B8">
        <f>总表!D12</f>
        <v>13275519010</v>
      </c>
    </row>
    <row r="9" spans="1:2">
      <c r="A9" t="str">
        <f>总表!C13</f>
        <v>何淑琦</v>
      </c>
      <c r="B9">
        <f>总表!D13</f>
        <v>13965008159</v>
      </c>
    </row>
    <row r="10" spans="1:2">
      <c r="A10" t="str">
        <f>总表!C14</f>
        <v>朱慧</v>
      </c>
      <c r="B10">
        <f>总表!D14</f>
        <v>13721034746</v>
      </c>
    </row>
    <row r="11" spans="1:2">
      <c r="A11" t="str">
        <f>总表!C15</f>
        <v>周凤仪</v>
      </c>
      <c r="B11">
        <f>总表!D15</f>
        <v>18656012971</v>
      </c>
    </row>
    <row r="12" spans="1:2">
      <c r="A12" t="str">
        <f>总表!C16</f>
        <v>马庆同</v>
      </c>
      <c r="B12">
        <f>总表!D16</f>
        <v>13905650834</v>
      </c>
    </row>
    <row r="13" spans="1:2">
      <c r="A13" t="str">
        <f>总表!C17</f>
        <v>夏丽</v>
      </c>
      <c r="B13">
        <f>总表!D17</f>
        <v>15955122922</v>
      </c>
    </row>
    <row r="14" spans="1:2">
      <c r="A14" t="str">
        <f>总表!C18</f>
        <v>诸蓓蓓</v>
      </c>
      <c r="B14">
        <f>总表!D18</f>
        <v>13696519154</v>
      </c>
    </row>
    <row r="15" spans="1:2">
      <c r="A15" t="str">
        <f>总表!C19</f>
        <v>李沙沙</v>
      </c>
      <c r="B15">
        <f>总表!D19</f>
        <v>13721101125</v>
      </c>
    </row>
    <row r="16" spans="1:2">
      <c r="A16" t="str">
        <f>总表!C20</f>
        <v>李秀梅</v>
      </c>
      <c r="B16">
        <f>总表!D20</f>
        <v>15249836360</v>
      </c>
    </row>
    <row r="17" spans="1:2">
      <c r="A17" t="str">
        <f>总表!C21</f>
        <v>马梦婷</v>
      </c>
      <c r="B17">
        <f>总表!D21</f>
        <v>13696516425</v>
      </c>
    </row>
    <row r="18" spans="1:2">
      <c r="A18" t="str">
        <f>总表!C22</f>
        <v>庄秋月</v>
      </c>
      <c r="B18">
        <f>总表!D22</f>
        <v>18013786650</v>
      </c>
    </row>
    <row r="19" spans="1:2">
      <c r="A19" t="str">
        <f>总表!C23</f>
        <v>李宽妹</v>
      </c>
      <c r="B19">
        <f>总表!D23</f>
        <v>15178292694</v>
      </c>
    </row>
    <row r="20" spans="1:2">
      <c r="A20" t="str">
        <f>总表!C24</f>
        <v>盛媛媛</v>
      </c>
      <c r="B20">
        <f>总表!D24</f>
        <v>17355189130</v>
      </c>
    </row>
    <row r="21" spans="1:2">
      <c r="A21" t="str">
        <f>总表!C25</f>
        <v>韦维</v>
      </c>
      <c r="B21">
        <f>总表!D25</f>
        <v>15178633230</v>
      </c>
    </row>
    <row r="22" spans="1:2">
      <c r="A22" t="str">
        <f>总表!C26</f>
        <v>曾建华</v>
      </c>
      <c r="B22">
        <f>总表!D26</f>
        <v>13467483790</v>
      </c>
    </row>
    <row r="23" spans="1:2">
      <c r="A23" t="str">
        <f>总表!C27</f>
        <v>方婉青</v>
      </c>
      <c r="B23">
        <f>总表!D27</f>
        <v>18756450725</v>
      </c>
    </row>
    <row r="24" spans="1:2">
      <c r="A24" t="str">
        <f>总表!C28</f>
        <v>杜辉豪</v>
      </c>
      <c r="B24">
        <f>总表!D28</f>
        <v>18297885153</v>
      </c>
    </row>
    <row r="25" spans="1:2">
      <c r="A25" t="str">
        <f>总表!C29</f>
        <v>钱敏杰</v>
      </c>
      <c r="B25">
        <f>总表!D29</f>
        <v>15105602049</v>
      </c>
    </row>
    <row r="26" spans="1:2">
      <c r="A26" t="str">
        <f>总表!C30</f>
        <v>张晓堃</v>
      </c>
      <c r="B26">
        <f>总表!D30</f>
        <v>15655618171</v>
      </c>
    </row>
    <row r="27" spans="1:2">
      <c r="A27" t="str">
        <f>总表!C31</f>
        <v>汪婕</v>
      </c>
      <c r="B27">
        <f>总表!D31</f>
        <v>17318558675</v>
      </c>
    </row>
    <row r="28" spans="1:2">
      <c r="A28" t="str">
        <f>总表!C32</f>
        <v>朱青青</v>
      </c>
      <c r="B28">
        <f>总表!D32</f>
        <v>18297855895</v>
      </c>
    </row>
    <row r="29" spans="1:2">
      <c r="A29" t="str">
        <f>总表!C33</f>
        <v>罗广</v>
      </c>
      <c r="B29">
        <f>总表!D33</f>
        <v>17681128362</v>
      </c>
    </row>
    <row r="30" spans="1:2">
      <c r="A30" t="str">
        <f>总表!C34</f>
        <v>汪金</v>
      </c>
      <c r="B30">
        <f>总表!D34</f>
        <v>15056068103</v>
      </c>
    </row>
    <row r="31" spans="1:2">
      <c r="A31" t="str">
        <f>总表!C35</f>
        <v>尹存</v>
      </c>
      <c r="B31">
        <f>总表!D35</f>
        <v>18356955373</v>
      </c>
    </row>
    <row r="32" spans="1:2">
      <c r="A32" t="str">
        <f>总表!C36</f>
        <v>谢宗侠</v>
      </c>
      <c r="B32">
        <f>总表!D36</f>
        <v>15551818766</v>
      </c>
    </row>
    <row r="33" spans="1:2">
      <c r="A33" t="str">
        <f>总表!C37</f>
        <v>陈佳乐</v>
      </c>
      <c r="B33">
        <f>总表!D37</f>
        <v>13225655101</v>
      </c>
    </row>
    <row r="34" spans="1:2">
      <c r="A34" t="str">
        <f>总表!C38</f>
        <v>孙锐</v>
      </c>
      <c r="B34">
        <f>总表!D38</f>
        <v>18715134210</v>
      </c>
    </row>
    <row r="35" spans="1:2">
      <c r="A35" t="str">
        <f>总表!C39</f>
        <v>张元</v>
      </c>
      <c r="B35">
        <f>总表!D39</f>
        <v>17356589092</v>
      </c>
    </row>
    <row r="36" spans="1:2">
      <c r="A36" t="str">
        <f>总表!C40</f>
        <v>吴恒</v>
      </c>
      <c r="B36">
        <f>总表!D40</f>
        <v>17318558781</v>
      </c>
    </row>
    <row r="37" spans="1:2">
      <c r="A37" t="str">
        <f>总表!C41</f>
        <v>邓卓军</v>
      </c>
      <c r="B37">
        <f>总表!D41</f>
        <v>15156920273</v>
      </c>
    </row>
    <row r="38" spans="1:2">
      <c r="A38" t="str">
        <f>总表!C42</f>
        <v>杨蕾</v>
      </c>
      <c r="B38">
        <f>总表!D42</f>
        <v>13721104395</v>
      </c>
    </row>
    <row r="39" spans="1:2">
      <c r="A39" t="str">
        <f>总表!C43</f>
        <v>毛梦林</v>
      </c>
      <c r="B39">
        <f>总表!D43</f>
        <v>18297659039</v>
      </c>
    </row>
    <row r="40" spans="1:2">
      <c r="A40" t="str">
        <f>总表!C44</f>
        <v>何伟</v>
      </c>
      <c r="B40">
        <f>总表!D44</f>
        <v>17318583063</v>
      </c>
    </row>
    <row r="41" spans="1:2">
      <c r="A41" t="str">
        <f>总表!C45</f>
        <v>聂水龙</v>
      </c>
      <c r="B41">
        <f>总表!D45</f>
        <v>17692035053</v>
      </c>
    </row>
    <row r="42" spans="1:2">
      <c r="A42" t="str">
        <f>总表!C46</f>
        <v>黄锐</v>
      </c>
      <c r="B42">
        <f>总表!D46</f>
        <v>18297873482</v>
      </c>
    </row>
    <row r="43" spans="1:2">
      <c r="A43" t="str">
        <f>总表!C47</f>
        <v>田婉玉</v>
      </c>
      <c r="B43">
        <f>总表!D47</f>
        <v>18356861883</v>
      </c>
    </row>
    <row r="44" spans="1:2">
      <c r="A44" t="str">
        <f>总表!C48</f>
        <v>周凤</v>
      </c>
      <c r="B44">
        <f>总表!D48</f>
        <v>15555191921</v>
      </c>
    </row>
    <row r="45" spans="1:2">
      <c r="A45" t="str">
        <f>总表!C49</f>
        <v>陈然星</v>
      </c>
      <c r="B45">
        <f>总表!D49</f>
        <v>15212376321</v>
      </c>
    </row>
    <row r="46" spans="1:2">
      <c r="A46" t="str">
        <f>总表!C50</f>
        <v>何燕</v>
      </c>
      <c r="B46">
        <f>总表!D50</f>
        <v>15656968310</v>
      </c>
    </row>
    <row r="47" spans="1:2">
      <c r="A47" t="str">
        <f>总表!C51</f>
        <v>王子君</v>
      </c>
      <c r="B47">
        <f>总表!D51</f>
        <v>18356621039</v>
      </c>
    </row>
    <row r="48" spans="1:2">
      <c r="A48" t="str">
        <f>总表!C52</f>
        <v>余小瑶</v>
      </c>
      <c r="B48">
        <f>总表!D52</f>
        <v>13721024610</v>
      </c>
    </row>
    <row r="49" spans="1:2">
      <c r="A49" t="str">
        <f>总表!C53</f>
        <v>方瑜</v>
      </c>
      <c r="B49">
        <f>总表!D53</f>
        <v>17855960815</v>
      </c>
    </row>
    <row r="50" spans="1:2">
      <c r="A50" t="str">
        <f>总表!C54</f>
        <v>胡涛</v>
      </c>
      <c r="B50">
        <f>总表!D54</f>
        <v>15005553894</v>
      </c>
    </row>
    <row r="51" spans="1:2">
      <c r="A51" t="str">
        <f>总表!C55</f>
        <v>李霖</v>
      </c>
      <c r="B51">
        <f>总表!D55</f>
        <v>15855211397</v>
      </c>
    </row>
    <row r="52" spans="1:2">
      <c r="A52" t="str">
        <f>总表!C56</f>
        <v>沈敏</v>
      </c>
      <c r="B52">
        <f>总表!D56</f>
        <v>15056085954</v>
      </c>
    </row>
    <row r="53" spans="1:2">
      <c r="A53" t="str">
        <f>总表!C57</f>
        <v>吴琴英</v>
      </c>
      <c r="B53">
        <f>总表!D57</f>
        <v>13696509338</v>
      </c>
    </row>
    <row r="54" spans="1:2">
      <c r="A54" t="str">
        <f>总表!C58</f>
        <v>师阳</v>
      </c>
      <c r="B54">
        <f>总表!D58</f>
        <v>17352964848</v>
      </c>
    </row>
    <row r="55" spans="1:2">
      <c r="A55" t="str">
        <f>总表!C59</f>
        <v>姜亚男</v>
      </c>
      <c r="B55">
        <f>总表!D59</f>
        <v>13285641906</v>
      </c>
    </row>
    <row r="56" spans="1:2">
      <c r="A56" t="str">
        <f>总表!C60</f>
        <v>辛圆</v>
      </c>
      <c r="B56">
        <f>总表!D60</f>
        <v>13943441886</v>
      </c>
    </row>
    <row r="57" spans="1:2">
      <c r="A57" t="str">
        <f>总表!C61</f>
        <v>赵嘉乐</v>
      </c>
      <c r="B57">
        <f>总表!D61</f>
        <v>18815514213</v>
      </c>
    </row>
    <row r="58" spans="1:2">
      <c r="A58" t="str">
        <f>总表!C62</f>
        <v>吴许利</v>
      </c>
      <c r="B58">
        <f>总表!D62</f>
        <v>15955238365</v>
      </c>
    </row>
    <row r="59" spans="1:2">
      <c r="A59" t="str">
        <f>总表!C63</f>
        <v>邱鑫</v>
      </c>
      <c r="B59">
        <f>总表!D63</f>
        <v>18656549071</v>
      </c>
    </row>
    <row r="60" spans="1:2">
      <c r="A60" t="str">
        <f>总表!C64</f>
        <v>王昭</v>
      </c>
      <c r="B60">
        <f>总表!D64</f>
        <v>15556989628</v>
      </c>
    </row>
    <row r="61" spans="1:2">
      <c r="A61" t="str">
        <f>总表!C65</f>
        <v>李然</v>
      </c>
      <c r="B61">
        <f>总表!D65</f>
        <v>18555695969</v>
      </c>
    </row>
    <row r="62" spans="1:2">
      <c r="A62" t="str">
        <f>总表!C66</f>
        <v>杨乃露</v>
      </c>
      <c r="B62">
        <f>总表!D66</f>
        <v>13335645129</v>
      </c>
    </row>
    <row r="63" spans="1:2">
      <c r="A63" t="str">
        <f>总表!C67</f>
        <v>汪荣华</v>
      </c>
      <c r="B63">
        <f>总表!D67</f>
        <v>15955666937</v>
      </c>
    </row>
    <row r="64" spans="1:2">
      <c r="A64" t="str">
        <f>总表!C68</f>
        <v>于琦琦</v>
      </c>
      <c r="B64">
        <f>总表!D68</f>
        <v>18325990209</v>
      </c>
    </row>
    <row r="65" spans="1:2">
      <c r="A65" t="str">
        <f>总表!C69</f>
        <v>汪聪聪</v>
      </c>
      <c r="B65">
        <f>总表!D69</f>
        <v>18326159109</v>
      </c>
    </row>
    <row r="66" spans="1:2">
      <c r="A66" t="str">
        <f>总表!C70</f>
        <v>王琰</v>
      </c>
      <c r="B66">
        <f>总表!D70</f>
        <v>18130502278</v>
      </c>
    </row>
    <row r="67" spans="1:2">
      <c r="A67" t="str">
        <f>总表!C71</f>
        <v>王青松</v>
      </c>
      <c r="B67">
        <f>总表!D71</f>
        <v>18656055016</v>
      </c>
    </row>
    <row r="68" spans="1:2">
      <c r="A68" t="str">
        <f>总表!C72</f>
        <v>吴兴科</v>
      </c>
      <c r="B68">
        <f>总表!D72</f>
        <v>17318599487</v>
      </c>
    </row>
    <row r="69" spans="1:2">
      <c r="A69" t="str">
        <f>总表!C73</f>
        <v>孙浩</v>
      </c>
      <c r="B69">
        <f>总表!D73</f>
        <v>17856172636</v>
      </c>
    </row>
    <row r="70" spans="1:2">
      <c r="A70" t="str">
        <f>总表!C74</f>
        <v>邓志亮</v>
      </c>
      <c r="B70">
        <f>总表!D74</f>
        <v>13721096700</v>
      </c>
    </row>
    <row r="71" spans="1:2">
      <c r="A71" t="str">
        <f>总表!C75</f>
        <v>丁文丽</v>
      </c>
      <c r="B71">
        <f>总表!D75</f>
        <v>18256934506</v>
      </c>
    </row>
    <row r="72" spans="1:2">
      <c r="A72" t="str">
        <f>总表!C76</f>
        <v>乔倩</v>
      </c>
      <c r="B72">
        <f>总表!D76</f>
        <v>18756240241</v>
      </c>
    </row>
    <row r="73" spans="1:2">
      <c r="A73" t="str">
        <f>总表!C77</f>
        <v>张小晴</v>
      </c>
      <c r="B73">
        <f>总表!D77</f>
        <v>18297914396</v>
      </c>
    </row>
    <row r="74" spans="1:2">
      <c r="A74" t="str">
        <f>总表!C78</f>
        <v>汪恬恬</v>
      </c>
      <c r="B74">
        <f>总表!D78</f>
        <v>15178679649</v>
      </c>
    </row>
    <row r="75" spans="1:2">
      <c r="A75" t="str">
        <f>总表!C79</f>
        <v>储倪森</v>
      </c>
      <c r="B75">
        <f>总表!D79</f>
        <v>18296175782</v>
      </c>
    </row>
    <row r="76" spans="1:2">
      <c r="A76" t="str">
        <f>总表!C80</f>
        <v>胡颖夏</v>
      </c>
      <c r="B76">
        <f>总表!D80</f>
        <v>17756653148</v>
      </c>
    </row>
    <row r="77" spans="1:2">
      <c r="A77" t="str">
        <f>总表!C81</f>
        <v>钱琛</v>
      </c>
      <c r="B77">
        <f>总表!D81</f>
        <v>15956228691</v>
      </c>
    </row>
    <row r="78" spans="1:2">
      <c r="A78" t="str">
        <f>总表!C82</f>
        <v>刘潘玲</v>
      </c>
      <c r="B78">
        <f>总表!D82</f>
        <v>18855078185</v>
      </c>
    </row>
    <row r="79" spans="1:2">
      <c r="A79" t="str">
        <f>总表!C83</f>
        <v>查水琴</v>
      </c>
      <c r="B79">
        <f>总表!D83</f>
        <v>18652258048</v>
      </c>
    </row>
    <row r="80" spans="1:2">
      <c r="A80" t="str">
        <f>总表!C84</f>
        <v>邓明建</v>
      </c>
      <c r="B80">
        <f>总表!D84</f>
        <v>15178586311</v>
      </c>
    </row>
    <row r="81" spans="1:2">
      <c r="A81" t="str">
        <f>总表!C85</f>
        <v>张祥梅</v>
      </c>
      <c r="B81">
        <f>总表!D85</f>
        <v>15156448328</v>
      </c>
    </row>
    <row r="82" spans="1:2">
      <c r="A82" t="str">
        <f>总表!C86</f>
        <v>杨伟锟</v>
      </c>
      <c r="B82">
        <f>总表!D86</f>
        <v>17344055226</v>
      </c>
    </row>
    <row r="83" spans="1:2">
      <c r="A83" t="str">
        <f>总表!C87</f>
        <v>王方言</v>
      </c>
      <c r="B83">
        <f>总表!D87</f>
        <v>15056931989</v>
      </c>
    </row>
    <row r="84" spans="1:2">
      <c r="A84" t="str">
        <f>总表!C88</f>
        <v>曾慧</v>
      </c>
      <c r="B84">
        <f>总表!D88</f>
        <v>18356120412</v>
      </c>
    </row>
    <row r="85" spans="1:2">
      <c r="A85" t="str">
        <f>总表!C89</f>
        <v>柴化梅</v>
      </c>
      <c r="B85">
        <f>总表!D89</f>
        <v>17356588642</v>
      </c>
    </row>
    <row r="86" spans="1:2">
      <c r="A86" t="str">
        <f>总表!C90</f>
        <v>张萌</v>
      </c>
      <c r="B86">
        <f>总表!D90</f>
        <v>17344057428</v>
      </c>
    </row>
    <row r="87" spans="1:2">
      <c r="A87" t="str">
        <f>总表!C91</f>
        <v>陈鹏飞</v>
      </c>
      <c r="B87">
        <f>总表!D91</f>
        <v>15056934475</v>
      </c>
    </row>
    <row r="88" spans="1:2">
      <c r="A88" t="str">
        <f>总表!C92</f>
        <v>汪辉</v>
      </c>
      <c r="B88">
        <f>总表!D92</f>
        <v>13739232237</v>
      </c>
    </row>
    <row r="89" spans="1:2">
      <c r="A89" t="str">
        <f>总表!C93</f>
        <v>郑剑</v>
      </c>
      <c r="B89">
        <f>总表!D93</f>
        <v>18815514751</v>
      </c>
    </row>
    <row r="90" spans="1:2">
      <c r="A90" t="str">
        <f>总表!C94</f>
        <v>何建军</v>
      </c>
      <c r="B90">
        <f>总表!D94</f>
        <v>17354182458</v>
      </c>
    </row>
    <row r="91" spans="1:2">
      <c r="A91" t="str">
        <f>总表!C95</f>
        <v>徐思雨</v>
      </c>
      <c r="B91">
        <f>总表!D95</f>
        <v>18255242337</v>
      </c>
    </row>
    <row r="92" spans="1:2">
      <c r="A92" t="str">
        <f>总表!C96</f>
        <v>匡宇霄</v>
      </c>
      <c r="B92">
        <f>总表!D96</f>
        <v>18075015508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92"/>
  <sheetViews>
    <sheetView workbookViewId="0">
      <selection activeCell="C2" sqref="C2:D91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233</v>
      </c>
    </row>
    <row r="2" spans="1:2">
      <c r="A2" t="str">
        <f>总表!C6</f>
        <v>张盈盈</v>
      </c>
      <c r="B2">
        <f>总表!D6</f>
        <v>13855608428</v>
      </c>
    </row>
    <row r="3" spans="1:2">
      <c r="A3" t="str">
        <f>总表!C7</f>
        <v>刘雅琴</v>
      </c>
      <c r="B3">
        <f>总表!D7</f>
        <v>18297914906</v>
      </c>
    </row>
    <row r="4" spans="1:2">
      <c r="A4" t="str">
        <f>总表!C8</f>
        <v>董杨圣杰</v>
      </c>
      <c r="B4">
        <f>总表!D8</f>
        <v>13355509137</v>
      </c>
    </row>
    <row r="5" spans="1:2">
      <c r="A5" t="str">
        <f>总表!C9</f>
        <v>倪博文</v>
      </c>
      <c r="B5">
        <f>总表!D9</f>
        <v>15212779584</v>
      </c>
    </row>
    <row r="6" hidden="1" spans="1:3">
      <c r="A6" t="str">
        <f>总表!C10</f>
        <v>吴扬扬</v>
      </c>
      <c r="B6">
        <f>总表!D10</f>
        <v>18256042493</v>
      </c>
      <c r="C6">
        <f>总表!L10</f>
        <v>0</v>
      </c>
    </row>
    <row r="7" spans="1:2">
      <c r="A7" t="str">
        <f>总表!C11</f>
        <v>汪新</v>
      </c>
      <c r="B7">
        <f>总表!D11</f>
        <v>15156033163</v>
      </c>
    </row>
    <row r="8" spans="1:2">
      <c r="A8" t="str">
        <f>总表!C12</f>
        <v>魏亮亮</v>
      </c>
      <c r="B8">
        <f>总表!D12</f>
        <v>13275519010</v>
      </c>
    </row>
    <row r="9" spans="1:2">
      <c r="A9" t="str">
        <f>总表!C13</f>
        <v>何淑琦</v>
      </c>
      <c r="B9">
        <f>总表!D13</f>
        <v>13965008159</v>
      </c>
    </row>
    <row r="10" spans="1:2">
      <c r="A10" t="str">
        <f>总表!C14</f>
        <v>朱慧</v>
      </c>
      <c r="B10">
        <f>总表!D14</f>
        <v>13721034746</v>
      </c>
    </row>
    <row r="11" spans="1:2">
      <c r="A11" t="str">
        <f>总表!C15</f>
        <v>周凤仪</v>
      </c>
      <c r="B11">
        <f>总表!D15</f>
        <v>18656012971</v>
      </c>
    </row>
    <row r="12" spans="1:2">
      <c r="A12" t="str">
        <f>总表!C16</f>
        <v>马庆同</v>
      </c>
      <c r="B12">
        <f>总表!D16</f>
        <v>13905650834</v>
      </c>
    </row>
    <row r="13" spans="1:2">
      <c r="A13" t="str">
        <f>总表!C17</f>
        <v>夏丽</v>
      </c>
      <c r="B13">
        <f>总表!D17</f>
        <v>15955122922</v>
      </c>
    </row>
    <row r="14" spans="1:2">
      <c r="A14" t="str">
        <f>总表!C18</f>
        <v>诸蓓蓓</v>
      </c>
      <c r="B14">
        <f>总表!D18</f>
        <v>13696519154</v>
      </c>
    </row>
    <row r="15" spans="1:2">
      <c r="A15" t="str">
        <f>总表!C19</f>
        <v>李沙沙</v>
      </c>
      <c r="B15">
        <f>总表!D19</f>
        <v>13721101125</v>
      </c>
    </row>
    <row r="16" spans="1:2">
      <c r="A16" t="str">
        <f>总表!C20</f>
        <v>李秀梅</v>
      </c>
      <c r="B16">
        <f>总表!D20</f>
        <v>15249836360</v>
      </c>
    </row>
    <row r="17" spans="1:2">
      <c r="A17" t="str">
        <f>总表!C21</f>
        <v>马梦婷</v>
      </c>
      <c r="B17">
        <f>总表!D21</f>
        <v>13696516425</v>
      </c>
    </row>
    <row r="18" spans="1:2">
      <c r="A18" t="str">
        <f>总表!C22</f>
        <v>庄秋月</v>
      </c>
      <c r="B18">
        <f>总表!D22</f>
        <v>18013786650</v>
      </c>
    </row>
    <row r="19" spans="1:2">
      <c r="A19" t="str">
        <f>总表!C23</f>
        <v>李宽妹</v>
      </c>
      <c r="B19">
        <f>总表!D23</f>
        <v>15178292694</v>
      </c>
    </row>
    <row r="20" spans="1:2">
      <c r="A20" t="str">
        <f>总表!C24</f>
        <v>盛媛媛</v>
      </c>
      <c r="B20">
        <f>总表!D24</f>
        <v>17355189130</v>
      </c>
    </row>
    <row r="21" spans="1:2">
      <c r="A21" t="str">
        <f>总表!C25</f>
        <v>韦维</v>
      </c>
      <c r="B21">
        <f>总表!D25</f>
        <v>15178633230</v>
      </c>
    </row>
    <row r="22" hidden="1" spans="1:3">
      <c r="A22" t="str">
        <f>总表!C26</f>
        <v>曾建华</v>
      </c>
      <c r="B22">
        <f>总表!D26</f>
        <v>13467483790</v>
      </c>
      <c r="C22">
        <f>总表!L26</f>
        <v>0</v>
      </c>
    </row>
    <row r="23" spans="1:2">
      <c r="A23" t="str">
        <f>总表!C27</f>
        <v>方婉青</v>
      </c>
      <c r="B23">
        <f>总表!D27</f>
        <v>18756450725</v>
      </c>
    </row>
    <row r="24" spans="1:2">
      <c r="A24" t="str">
        <f>总表!C28</f>
        <v>杜辉豪</v>
      </c>
      <c r="B24">
        <f>总表!D28</f>
        <v>18297885153</v>
      </c>
    </row>
    <row r="25" spans="1:2">
      <c r="A25" t="str">
        <f>总表!C29</f>
        <v>钱敏杰</v>
      </c>
      <c r="B25">
        <f>总表!D29</f>
        <v>15105602049</v>
      </c>
    </row>
    <row r="26" spans="1:2">
      <c r="A26" t="str">
        <f>总表!C30</f>
        <v>张晓堃</v>
      </c>
      <c r="B26">
        <f>总表!D30</f>
        <v>15655618171</v>
      </c>
    </row>
    <row r="27" spans="1:2">
      <c r="A27" t="str">
        <f>总表!C31</f>
        <v>汪婕</v>
      </c>
      <c r="B27">
        <f>总表!D31</f>
        <v>17318558675</v>
      </c>
    </row>
    <row r="28" hidden="1" spans="1:3">
      <c r="A28" t="str">
        <f>总表!C32</f>
        <v>朱青青</v>
      </c>
      <c r="B28">
        <f>总表!D32</f>
        <v>18297855895</v>
      </c>
      <c r="C28">
        <f>总表!L32</f>
        <v>0</v>
      </c>
    </row>
    <row r="29" hidden="1" spans="1:3">
      <c r="A29" t="str">
        <f>总表!C33</f>
        <v>罗广</v>
      </c>
      <c r="B29">
        <f>总表!D33</f>
        <v>17681128362</v>
      </c>
      <c r="C29">
        <f>总表!L33</f>
        <v>0</v>
      </c>
    </row>
    <row r="30" hidden="1" spans="1:3">
      <c r="A30" t="str">
        <f>总表!C34</f>
        <v>汪金</v>
      </c>
      <c r="B30">
        <f>总表!D34</f>
        <v>15056068103</v>
      </c>
      <c r="C30">
        <f>总表!L34</f>
        <v>0</v>
      </c>
    </row>
    <row r="31" hidden="1" spans="1:3">
      <c r="A31" t="str">
        <f>总表!C35</f>
        <v>尹存</v>
      </c>
      <c r="B31">
        <f>总表!D35</f>
        <v>18356955373</v>
      </c>
      <c r="C31">
        <f>总表!L35</f>
        <v>0</v>
      </c>
    </row>
    <row r="32" hidden="1" spans="1:3">
      <c r="A32" t="str">
        <f>总表!C36</f>
        <v>谢宗侠</v>
      </c>
      <c r="B32">
        <f>总表!D36</f>
        <v>15551818766</v>
      </c>
      <c r="C32">
        <f>总表!L36</f>
        <v>0</v>
      </c>
    </row>
    <row r="33" hidden="1" spans="1:3">
      <c r="A33" t="str">
        <f>总表!C37</f>
        <v>陈佳乐</v>
      </c>
      <c r="B33">
        <f>总表!D37</f>
        <v>13225655101</v>
      </c>
      <c r="C33">
        <f>总表!L37</f>
        <v>0</v>
      </c>
    </row>
    <row r="34" hidden="1" spans="1:3">
      <c r="A34" t="str">
        <f>总表!C38</f>
        <v>孙锐</v>
      </c>
      <c r="B34">
        <f>总表!D38</f>
        <v>18715134210</v>
      </c>
      <c r="C34">
        <f>总表!L38</f>
        <v>0</v>
      </c>
    </row>
    <row r="35" spans="1:2">
      <c r="A35" t="str">
        <f>总表!C39</f>
        <v>张元</v>
      </c>
      <c r="B35">
        <f>总表!D39</f>
        <v>17356589092</v>
      </c>
    </row>
    <row r="36" spans="1:2">
      <c r="A36" t="str">
        <f>总表!C40</f>
        <v>吴恒</v>
      </c>
      <c r="B36">
        <f>总表!D40</f>
        <v>17318558781</v>
      </c>
    </row>
    <row r="37" spans="1:2">
      <c r="A37" t="str">
        <f>总表!C41</f>
        <v>邓卓军</v>
      </c>
      <c r="B37">
        <f>总表!D41</f>
        <v>15156920273</v>
      </c>
    </row>
    <row r="38" spans="1:2">
      <c r="A38" t="str">
        <f>总表!C42</f>
        <v>杨蕾</v>
      </c>
      <c r="B38">
        <f>总表!D42</f>
        <v>13721104395</v>
      </c>
    </row>
    <row r="39" spans="1:2">
      <c r="A39" t="str">
        <f>总表!C43</f>
        <v>毛梦林</v>
      </c>
      <c r="B39">
        <f>总表!D43</f>
        <v>18297659039</v>
      </c>
    </row>
    <row r="40" spans="1:2">
      <c r="A40" t="str">
        <f>总表!C44</f>
        <v>何伟</v>
      </c>
      <c r="B40">
        <f>总表!D44</f>
        <v>17318583063</v>
      </c>
    </row>
    <row r="41" spans="1:2">
      <c r="A41" t="str">
        <f>总表!C45</f>
        <v>聂水龙</v>
      </c>
      <c r="B41">
        <f>总表!D45</f>
        <v>17692035053</v>
      </c>
    </row>
    <row r="42" spans="1:2">
      <c r="A42" t="str">
        <f>总表!C46</f>
        <v>黄锐</v>
      </c>
      <c r="B42">
        <f>总表!D46</f>
        <v>18297873482</v>
      </c>
    </row>
    <row r="43" spans="1:2">
      <c r="A43" t="str">
        <f>总表!C47</f>
        <v>田婉玉</v>
      </c>
      <c r="B43">
        <f>总表!D47</f>
        <v>18356861883</v>
      </c>
    </row>
    <row r="44" spans="1:2">
      <c r="A44" t="str">
        <f>总表!C48</f>
        <v>周凤</v>
      </c>
      <c r="B44">
        <f>总表!D48</f>
        <v>15555191921</v>
      </c>
    </row>
    <row r="45" spans="1:2">
      <c r="A45" t="str">
        <f>总表!C49</f>
        <v>陈然星</v>
      </c>
      <c r="B45">
        <f>总表!D49</f>
        <v>15212376321</v>
      </c>
    </row>
    <row r="46" spans="1:2">
      <c r="A46" t="str">
        <f>总表!C50</f>
        <v>何燕</v>
      </c>
      <c r="B46">
        <f>总表!D50</f>
        <v>15656968310</v>
      </c>
    </row>
    <row r="47" hidden="1" spans="1:3">
      <c r="A47" t="str">
        <f>总表!C51</f>
        <v>王子君</v>
      </c>
      <c r="B47">
        <f>总表!D51</f>
        <v>18356621039</v>
      </c>
      <c r="C47">
        <f>总表!L51</f>
        <v>0</v>
      </c>
    </row>
    <row r="48" hidden="1" spans="1:3">
      <c r="A48" t="str">
        <f>总表!C52</f>
        <v>余小瑶</v>
      </c>
      <c r="B48">
        <f>总表!D52</f>
        <v>13721024610</v>
      </c>
      <c r="C48">
        <f>总表!L52</f>
        <v>0</v>
      </c>
    </row>
    <row r="49" hidden="1" spans="1:3">
      <c r="A49" t="str">
        <f>总表!C53</f>
        <v>方瑜</v>
      </c>
      <c r="B49">
        <f>总表!D53</f>
        <v>17855960815</v>
      </c>
      <c r="C49">
        <f>总表!L53</f>
        <v>0</v>
      </c>
    </row>
    <row r="50" hidden="1" spans="1:3">
      <c r="A50" t="str">
        <f>总表!C54</f>
        <v>胡涛</v>
      </c>
      <c r="B50">
        <f>总表!D54</f>
        <v>15005553894</v>
      </c>
      <c r="C50">
        <f>总表!L54</f>
        <v>0</v>
      </c>
    </row>
    <row r="51" spans="1:2">
      <c r="A51" t="str">
        <f>总表!C55</f>
        <v>李霖</v>
      </c>
      <c r="B51">
        <f>总表!D55</f>
        <v>15855211397</v>
      </c>
    </row>
    <row r="52" hidden="1" spans="1:3">
      <c r="A52" t="str">
        <f>总表!C56</f>
        <v>沈敏</v>
      </c>
      <c r="B52">
        <f>总表!D56</f>
        <v>15056085954</v>
      </c>
      <c r="C52">
        <f>总表!L56</f>
        <v>0</v>
      </c>
    </row>
    <row r="53" spans="1:2">
      <c r="A53" t="str">
        <f>总表!C57</f>
        <v>吴琴英</v>
      </c>
      <c r="B53">
        <f>总表!D57</f>
        <v>13696509338</v>
      </c>
    </row>
    <row r="54" spans="1:2">
      <c r="A54" t="str">
        <f>总表!C58</f>
        <v>师阳</v>
      </c>
      <c r="B54">
        <f>总表!D58</f>
        <v>17352964848</v>
      </c>
    </row>
    <row r="55" spans="1:2">
      <c r="A55" t="str">
        <f>总表!C59</f>
        <v>姜亚男</v>
      </c>
      <c r="B55">
        <f>总表!D59</f>
        <v>13285641906</v>
      </c>
    </row>
    <row r="56" spans="1:2">
      <c r="A56" t="str">
        <f>总表!C60</f>
        <v>辛圆</v>
      </c>
      <c r="B56">
        <f>总表!D60</f>
        <v>13943441886</v>
      </c>
    </row>
    <row r="57" spans="1:2">
      <c r="A57" t="str">
        <f>总表!C61</f>
        <v>赵嘉乐</v>
      </c>
      <c r="B57">
        <f>总表!D61</f>
        <v>18815514213</v>
      </c>
    </row>
    <row r="58" spans="1:2">
      <c r="A58" t="str">
        <f>总表!C62</f>
        <v>吴许利</v>
      </c>
      <c r="B58">
        <f>总表!D62</f>
        <v>15955238365</v>
      </c>
    </row>
    <row r="59" spans="1:2">
      <c r="A59" t="str">
        <f>总表!C63</f>
        <v>邱鑫</v>
      </c>
      <c r="B59">
        <f>总表!D63</f>
        <v>18656549071</v>
      </c>
    </row>
    <row r="60" spans="1:2">
      <c r="A60" t="str">
        <f>总表!C64</f>
        <v>王昭</v>
      </c>
      <c r="B60">
        <f>总表!D64</f>
        <v>15556989628</v>
      </c>
    </row>
    <row r="61" spans="1:2">
      <c r="A61" t="str">
        <f>总表!C65</f>
        <v>李然</v>
      </c>
      <c r="B61">
        <f>总表!D65</f>
        <v>18555695969</v>
      </c>
    </row>
    <row r="62" spans="1:2">
      <c r="A62" t="str">
        <f>总表!C66</f>
        <v>杨乃露</v>
      </c>
      <c r="B62">
        <f>总表!D66</f>
        <v>13335645129</v>
      </c>
    </row>
    <row r="63" spans="1:2">
      <c r="A63" t="str">
        <f>总表!C67</f>
        <v>汪荣华</v>
      </c>
      <c r="B63">
        <f>总表!D67</f>
        <v>15955666937</v>
      </c>
    </row>
    <row r="64" spans="1:2">
      <c r="A64" t="str">
        <f>总表!C68</f>
        <v>于琦琦</v>
      </c>
      <c r="B64">
        <f>总表!D68</f>
        <v>18325990209</v>
      </c>
    </row>
    <row r="65" spans="1:2">
      <c r="A65" t="str">
        <f>总表!C69</f>
        <v>汪聪聪</v>
      </c>
      <c r="B65">
        <f>总表!D69</f>
        <v>18326159109</v>
      </c>
    </row>
    <row r="66" spans="1:2">
      <c r="A66" t="str">
        <f>总表!C70</f>
        <v>王琰</v>
      </c>
      <c r="B66">
        <f>总表!D70</f>
        <v>18130502278</v>
      </c>
    </row>
    <row r="67" spans="1:2">
      <c r="A67" t="str">
        <f>总表!C71</f>
        <v>王青松</v>
      </c>
      <c r="B67">
        <f>总表!D71</f>
        <v>18656055016</v>
      </c>
    </row>
    <row r="68" spans="1:2">
      <c r="A68" t="str">
        <f>总表!C72</f>
        <v>吴兴科</v>
      </c>
      <c r="B68">
        <f>总表!D72</f>
        <v>17318599487</v>
      </c>
    </row>
    <row r="69" spans="1:2">
      <c r="A69" t="str">
        <f>总表!C73</f>
        <v>孙浩</v>
      </c>
      <c r="B69">
        <f>总表!D73</f>
        <v>17856172636</v>
      </c>
    </row>
    <row r="70" hidden="1" spans="1:3">
      <c r="A70" t="str">
        <f>总表!C74</f>
        <v>邓志亮</v>
      </c>
      <c r="B70">
        <f>总表!D74</f>
        <v>13721096700</v>
      </c>
      <c r="C70">
        <f>总表!L74</f>
        <v>0</v>
      </c>
    </row>
    <row r="71" spans="1:2">
      <c r="A71" t="str">
        <f>总表!C75</f>
        <v>丁文丽</v>
      </c>
      <c r="B71">
        <f>总表!D75</f>
        <v>18256934506</v>
      </c>
    </row>
    <row r="72" spans="1:2">
      <c r="A72" t="str">
        <f>总表!C76</f>
        <v>乔倩</v>
      </c>
      <c r="B72">
        <f>总表!D76</f>
        <v>18756240241</v>
      </c>
    </row>
    <row r="73" spans="1:2">
      <c r="A73" t="str">
        <f>总表!C77</f>
        <v>张小晴</v>
      </c>
      <c r="B73">
        <f>总表!D77</f>
        <v>18297914396</v>
      </c>
    </row>
    <row r="74" spans="1:2">
      <c r="A74" t="str">
        <f>总表!C78</f>
        <v>汪恬恬</v>
      </c>
      <c r="B74">
        <f>总表!D78</f>
        <v>15178679649</v>
      </c>
    </row>
    <row r="75" spans="1:2">
      <c r="A75" t="str">
        <f>总表!C79</f>
        <v>储倪森</v>
      </c>
      <c r="B75">
        <f>总表!D79</f>
        <v>18296175782</v>
      </c>
    </row>
    <row r="76" spans="1:2">
      <c r="A76" t="str">
        <f>总表!C80</f>
        <v>胡颖夏</v>
      </c>
      <c r="B76">
        <f>总表!D80</f>
        <v>17756653148</v>
      </c>
    </row>
    <row r="77" spans="1:2">
      <c r="A77" t="str">
        <f>总表!C81</f>
        <v>钱琛</v>
      </c>
      <c r="B77">
        <f>总表!D81</f>
        <v>15956228691</v>
      </c>
    </row>
    <row r="78" spans="1:2">
      <c r="A78" t="str">
        <f>总表!C82</f>
        <v>刘潘玲</v>
      </c>
      <c r="B78">
        <f>总表!D82</f>
        <v>18855078185</v>
      </c>
    </row>
    <row r="79" spans="1:2">
      <c r="A79" t="str">
        <f>总表!C83</f>
        <v>查水琴</v>
      </c>
      <c r="B79">
        <f>总表!D83</f>
        <v>18652258048</v>
      </c>
    </row>
    <row r="80" spans="1:2">
      <c r="A80" t="str">
        <f>总表!C84</f>
        <v>邓明建</v>
      </c>
      <c r="B80">
        <f>总表!D84</f>
        <v>15178586311</v>
      </c>
    </row>
    <row r="81" spans="1:2">
      <c r="A81" t="str">
        <f>总表!C85</f>
        <v>张祥梅</v>
      </c>
      <c r="B81">
        <f>总表!D85</f>
        <v>15156448328</v>
      </c>
    </row>
    <row r="82" spans="1:2">
      <c r="A82" t="str">
        <f>总表!C86</f>
        <v>杨伟锟</v>
      </c>
      <c r="B82">
        <f>总表!D86</f>
        <v>17344055226</v>
      </c>
    </row>
    <row r="83" spans="1:2">
      <c r="A83" t="str">
        <f>总表!C87</f>
        <v>王方言</v>
      </c>
      <c r="B83">
        <f>总表!D87</f>
        <v>15056931989</v>
      </c>
    </row>
    <row r="84" spans="1:2">
      <c r="A84" t="str">
        <f>总表!C88</f>
        <v>曾慧</v>
      </c>
      <c r="B84">
        <f>总表!D88</f>
        <v>18356120412</v>
      </c>
    </row>
    <row r="85" spans="1:2">
      <c r="A85" t="str">
        <f>总表!C89</f>
        <v>柴化梅</v>
      </c>
      <c r="B85">
        <f>总表!D89</f>
        <v>17356588642</v>
      </c>
    </row>
    <row r="86" spans="1:2">
      <c r="A86" t="str">
        <f>总表!C90</f>
        <v>张萌</v>
      </c>
      <c r="B86">
        <f>总表!D90</f>
        <v>17344057428</v>
      </c>
    </row>
    <row r="87" spans="1:2">
      <c r="A87" t="str">
        <f>总表!C91</f>
        <v>陈鹏飞</v>
      </c>
      <c r="B87">
        <f>总表!D91</f>
        <v>15056934475</v>
      </c>
    </row>
    <row r="88" spans="1:2">
      <c r="A88" t="str">
        <f>总表!C92</f>
        <v>汪辉</v>
      </c>
      <c r="B88">
        <f>总表!D92</f>
        <v>13739232237</v>
      </c>
    </row>
    <row r="89" spans="1:2">
      <c r="A89" t="str">
        <f>总表!C93</f>
        <v>郑剑</v>
      </c>
      <c r="B89">
        <f>总表!D93</f>
        <v>18815514751</v>
      </c>
    </row>
    <row r="90" spans="1:2">
      <c r="A90" t="str">
        <f>总表!C94</f>
        <v>何建军</v>
      </c>
      <c r="B90">
        <f>总表!D94</f>
        <v>17354182458</v>
      </c>
    </row>
    <row r="91" spans="1:2">
      <c r="A91" t="str">
        <f>总表!C95</f>
        <v>徐思雨</v>
      </c>
      <c r="B91">
        <f>总表!D95</f>
        <v>18255242337</v>
      </c>
    </row>
    <row r="92" hidden="1" spans="1:3">
      <c r="A92" t="str">
        <f>总表!C96</f>
        <v>匡宇霄</v>
      </c>
      <c r="B92">
        <f>总表!D96</f>
        <v>18075015508</v>
      </c>
      <c r="C92">
        <f>总表!L96</f>
        <v>0</v>
      </c>
    </row>
  </sheetData>
  <autoFilter ref="A1:C9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92"/>
  <sheetViews>
    <sheetView workbookViewId="0">
      <selection activeCell="C3" sqref="C3:D92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233</v>
      </c>
    </row>
    <row r="2" hidden="1" spans="1:3">
      <c r="A2" t="str">
        <f>总表!C6</f>
        <v>张盈盈</v>
      </c>
      <c r="B2">
        <f>总表!D6</f>
        <v>13855608428</v>
      </c>
      <c r="C2">
        <f>总表!M6</f>
        <v>0</v>
      </c>
    </row>
    <row r="3" spans="1:2">
      <c r="A3" t="str">
        <f>总表!C7</f>
        <v>刘雅琴</v>
      </c>
      <c r="B3">
        <f>总表!D7</f>
        <v>18297914906</v>
      </c>
    </row>
    <row r="4" spans="1:2">
      <c r="A4" t="str">
        <f>总表!C8</f>
        <v>董杨圣杰</v>
      </c>
      <c r="B4">
        <f>总表!D8</f>
        <v>13355509137</v>
      </c>
    </row>
    <row r="5" spans="1:2">
      <c r="A5" t="str">
        <f>总表!C9</f>
        <v>倪博文</v>
      </c>
      <c r="B5">
        <f>总表!D9</f>
        <v>15212779584</v>
      </c>
    </row>
    <row r="6" spans="1:2">
      <c r="A6" t="str">
        <f>总表!C10</f>
        <v>吴扬扬</v>
      </c>
      <c r="B6">
        <f>总表!D10</f>
        <v>18256042493</v>
      </c>
    </row>
    <row r="7" spans="1:2">
      <c r="A7" t="str">
        <f>总表!C11</f>
        <v>汪新</v>
      </c>
      <c r="B7">
        <f>总表!D11</f>
        <v>15156033163</v>
      </c>
    </row>
    <row r="8" hidden="1" spans="1:3">
      <c r="A8" t="str">
        <f>总表!C12</f>
        <v>魏亮亮</v>
      </c>
      <c r="B8">
        <f>总表!D12</f>
        <v>13275519010</v>
      </c>
      <c r="C8">
        <f>总表!M12</f>
        <v>0</v>
      </c>
    </row>
    <row r="9" spans="1:2">
      <c r="A9" t="str">
        <f>总表!C13</f>
        <v>何淑琦</v>
      </c>
      <c r="B9">
        <f>总表!D13</f>
        <v>13965008159</v>
      </c>
    </row>
    <row r="10" spans="1:2">
      <c r="A10" t="str">
        <f>总表!C14</f>
        <v>朱慧</v>
      </c>
      <c r="B10">
        <f>总表!D14</f>
        <v>13721034746</v>
      </c>
    </row>
    <row r="11" spans="1:2">
      <c r="A11" t="str">
        <f>总表!C15</f>
        <v>周凤仪</v>
      </c>
      <c r="B11">
        <f>总表!D15</f>
        <v>18656012971</v>
      </c>
    </row>
    <row r="12" hidden="1" spans="1:3">
      <c r="A12" t="str">
        <f>总表!C16</f>
        <v>马庆同</v>
      </c>
      <c r="B12">
        <f>总表!D16</f>
        <v>13905650834</v>
      </c>
      <c r="C12">
        <f>总表!M16</f>
        <v>0</v>
      </c>
    </row>
    <row r="13" hidden="1" spans="1:3">
      <c r="A13" t="str">
        <f>总表!C17</f>
        <v>夏丽</v>
      </c>
      <c r="B13">
        <f>总表!D17</f>
        <v>15955122922</v>
      </c>
      <c r="C13">
        <f>总表!M17</f>
        <v>0</v>
      </c>
    </row>
    <row r="14" spans="1:2">
      <c r="A14" t="str">
        <f>总表!C18</f>
        <v>诸蓓蓓</v>
      </c>
      <c r="B14">
        <f>总表!D18</f>
        <v>13696519154</v>
      </c>
    </row>
    <row r="15" hidden="1" spans="1:3">
      <c r="A15" t="str">
        <f>总表!C19</f>
        <v>李沙沙</v>
      </c>
      <c r="B15">
        <f>总表!D19</f>
        <v>13721101125</v>
      </c>
      <c r="C15">
        <f>总表!M19</f>
        <v>0</v>
      </c>
    </row>
    <row r="16" spans="1:2">
      <c r="A16" t="str">
        <f>总表!C20</f>
        <v>李秀梅</v>
      </c>
      <c r="B16">
        <f>总表!D20</f>
        <v>15249836360</v>
      </c>
    </row>
    <row r="17" spans="1:2">
      <c r="A17" t="str">
        <f>总表!C21</f>
        <v>马梦婷</v>
      </c>
      <c r="B17">
        <f>总表!D21</f>
        <v>13696516425</v>
      </c>
    </row>
    <row r="18" spans="1:2">
      <c r="A18" t="str">
        <f>总表!C22</f>
        <v>庄秋月</v>
      </c>
      <c r="B18">
        <f>总表!D22</f>
        <v>18013786650</v>
      </c>
    </row>
    <row r="19" spans="1:2">
      <c r="A19" t="str">
        <f>总表!C23</f>
        <v>李宽妹</v>
      </c>
      <c r="B19">
        <f>总表!D23</f>
        <v>15178292694</v>
      </c>
    </row>
    <row r="20" spans="1:2">
      <c r="A20" t="str">
        <f>总表!C24</f>
        <v>盛媛媛</v>
      </c>
      <c r="B20">
        <f>总表!D24</f>
        <v>17355189130</v>
      </c>
    </row>
    <row r="21" spans="1:2">
      <c r="A21" t="str">
        <f>总表!C25</f>
        <v>韦维</v>
      </c>
      <c r="B21">
        <f>总表!D25</f>
        <v>15178633230</v>
      </c>
    </row>
    <row r="22" hidden="1" spans="1:3">
      <c r="A22" t="str">
        <f>总表!C26</f>
        <v>曾建华</v>
      </c>
      <c r="B22">
        <f>总表!D26</f>
        <v>13467483790</v>
      </c>
      <c r="C22">
        <f>总表!M26</f>
        <v>0</v>
      </c>
    </row>
    <row r="23" spans="1:2">
      <c r="A23" t="str">
        <f>总表!C27</f>
        <v>方婉青</v>
      </c>
      <c r="B23">
        <f>总表!D27</f>
        <v>18756450725</v>
      </c>
    </row>
    <row r="24" spans="1:2">
      <c r="A24" t="str">
        <f>总表!C28</f>
        <v>杜辉豪</v>
      </c>
      <c r="B24">
        <f>总表!D28</f>
        <v>18297885153</v>
      </c>
    </row>
    <row r="25" spans="1:2">
      <c r="A25" t="str">
        <f>总表!C29</f>
        <v>钱敏杰</v>
      </c>
      <c r="B25">
        <f>总表!D29</f>
        <v>15105602049</v>
      </c>
    </row>
    <row r="26" spans="1:2">
      <c r="A26" t="str">
        <f>总表!C30</f>
        <v>张晓堃</v>
      </c>
      <c r="B26">
        <f>总表!D30</f>
        <v>15655618171</v>
      </c>
    </row>
    <row r="27" spans="1:2">
      <c r="A27" t="str">
        <f>总表!C31</f>
        <v>汪婕</v>
      </c>
      <c r="B27">
        <f>总表!D31</f>
        <v>17318558675</v>
      </c>
    </row>
    <row r="28" hidden="1" spans="1:3">
      <c r="A28" t="str">
        <f>总表!C32</f>
        <v>朱青青</v>
      </c>
      <c r="B28">
        <f>总表!D32</f>
        <v>18297855895</v>
      </c>
      <c r="C28">
        <f>总表!M32</f>
        <v>0</v>
      </c>
    </row>
    <row r="29" hidden="1" spans="1:3">
      <c r="A29" t="str">
        <f>总表!C33</f>
        <v>罗广</v>
      </c>
      <c r="B29">
        <f>总表!D33</f>
        <v>17681128362</v>
      </c>
      <c r="C29">
        <f>总表!M33</f>
        <v>0</v>
      </c>
    </row>
    <row r="30" hidden="1" spans="1:3">
      <c r="A30" t="str">
        <f>总表!C34</f>
        <v>汪金</v>
      </c>
      <c r="B30">
        <f>总表!D34</f>
        <v>15056068103</v>
      </c>
      <c r="C30">
        <f>总表!M34</f>
        <v>0</v>
      </c>
    </row>
    <row r="31" hidden="1" spans="1:3">
      <c r="A31" t="str">
        <f>总表!C35</f>
        <v>尹存</v>
      </c>
      <c r="B31">
        <f>总表!D35</f>
        <v>18356955373</v>
      </c>
      <c r="C31">
        <f>总表!M35</f>
        <v>0</v>
      </c>
    </row>
    <row r="32" hidden="1" spans="1:3">
      <c r="A32" t="str">
        <f>总表!C36</f>
        <v>谢宗侠</v>
      </c>
      <c r="B32">
        <f>总表!D36</f>
        <v>15551818766</v>
      </c>
      <c r="C32">
        <f>总表!M36</f>
        <v>0</v>
      </c>
    </row>
    <row r="33" spans="1:2">
      <c r="A33" t="str">
        <f>总表!C37</f>
        <v>陈佳乐</v>
      </c>
      <c r="B33">
        <f>总表!D37</f>
        <v>13225655101</v>
      </c>
    </row>
    <row r="34" hidden="1" spans="1:3">
      <c r="A34" t="str">
        <f>总表!C38</f>
        <v>孙锐</v>
      </c>
      <c r="B34">
        <f>总表!D38</f>
        <v>18715134210</v>
      </c>
      <c r="C34">
        <f>总表!M38</f>
        <v>0</v>
      </c>
    </row>
    <row r="35" hidden="1" spans="1:3">
      <c r="A35" t="str">
        <f>总表!C39</f>
        <v>张元</v>
      </c>
      <c r="B35">
        <f>总表!D39</f>
        <v>17356589092</v>
      </c>
      <c r="C35">
        <f>总表!M39</f>
        <v>0</v>
      </c>
    </row>
    <row r="36" hidden="1" spans="1:3">
      <c r="A36" t="str">
        <f>总表!C40</f>
        <v>吴恒</v>
      </c>
      <c r="B36">
        <f>总表!D40</f>
        <v>17318558781</v>
      </c>
      <c r="C36">
        <f>总表!M40</f>
        <v>0</v>
      </c>
    </row>
    <row r="37" spans="1:2">
      <c r="A37" t="str">
        <f>总表!C41</f>
        <v>邓卓军</v>
      </c>
      <c r="B37">
        <f>总表!D41</f>
        <v>15156920273</v>
      </c>
    </row>
    <row r="38" spans="1:2">
      <c r="A38" t="str">
        <f>总表!C42</f>
        <v>杨蕾</v>
      </c>
      <c r="B38">
        <f>总表!D42</f>
        <v>13721104395</v>
      </c>
    </row>
    <row r="39" hidden="1" spans="1:3">
      <c r="A39" t="str">
        <f>总表!C43</f>
        <v>毛梦林</v>
      </c>
      <c r="B39">
        <f>总表!D43</f>
        <v>18297659039</v>
      </c>
      <c r="C39">
        <f>总表!M43</f>
        <v>0</v>
      </c>
    </row>
    <row r="40" spans="1:2">
      <c r="A40" t="str">
        <f>总表!C44</f>
        <v>何伟</v>
      </c>
      <c r="B40">
        <f>总表!D44</f>
        <v>17318583063</v>
      </c>
    </row>
    <row r="41" spans="1:2">
      <c r="A41" t="str">
        <f>总表!C45</f>
        <v>聂水龙</v>
      </c>
      <c r="B41">
        <f>总表!D45</f>
        <v>17692035053</v>
      </c>
    </row>
    <row r="42" spans="1:2">
      <c r="A42" t="str">
        <f>总表!C46</f>
        <v>黄锐</v>
      </c>
      <c r="B42">
        <f>总表!D46</f>
        <v>18297873482</v>
      </c>
    </row>
    <row r="43" hidden="1" spans="1:3">
      <c r="A43" t="str">
        <f>总表!C47</f>
        <v>田婉玉</v>
      </c>
      <c r="B43">
        <f>总表!D47</f>
        <v>18356861883</v>
      </c>
      <c r="C43">
        <f>总表!M47</f>
        <v>0</v>
      </c>
    </row>
    <row r="44" spans="1:2">
      <c r="A44" t="str">
        <f>总表!C48</f>
        <v>周凤</v>
      </c>
      <c r="B44">
        <f>总表!D48</f>
        <v>15555191921</v>
      </c>
    </row>
    <row r="45" spans="1:2">
      <c r="A45" t="str">
        <f>总表!C49</f>
        <v>陈然星</v>
      </c>
      <c r="B45">
        <f>总表!D49</f>
        <v>15212376321</v>
      </c>
    </row>
    <row r="46" spans="1:2">
      <c r="A46" t="str">
        <f>总表!C50</f>
        <v>何燕</v>
      </c>
      <c r="B46">
        <f>总表!D50</f>
        <v>15656968310</v>
      </c>
    </row>
    <row r="47" spans="1:2">
      <c r="A47" t="str">
        <f>总表!C51</f>
        <v>王子君</v>
      </c>
      <c r="B47">
        <f>总表!D51</f>
        <v>18356621039</v>
      </c>
    </row>
    <row r="48" spans="1:2">
      <c r="A48" t="str">
        <f>总表!C52</f>
        <v>余小瑶</v>
      </c>
      <c r="B48">
        <f>总表!D52</f>
        <v>13721024610</v>
      </c>
    </row>
    <row r="49" spans="1:2">
      <c r="A49" t="str">
        <f>总表!C53</f>
        <v>方瑜</v>
      </c>
      <c r="B49">
        <f>总表!D53</f>
        <v>17855960815</v>
      </c>
    </row>
    <row r="50" spans="1:2">
      <c r="A50" t="str">
        <f>总表!C54</f>
        <v>胡涛</v>
      </c>
      <c r="B50">
        <f>总表!D54</f>
        <v>15005553894</v>
      </c>
    </row>
    <row r="51" spans="1:2">
      <c r="A51" t="str">
        <f>总表!C55</f>
        <v>李霖</v>
      </c>
      <c r="B51">
        <f>总表!D55</f>
        <v>15855211397</v>
      </c>
    </row>
    <row r="52" spans="1:2">
      <c r="A52" t="str">
        <f>总表!C56</f>
        <v>沈敏</v>
      </c>
      <c r="B52">
        <f>总表!D56</f>
        <v>15056085954</v>
      </c>
    </row>
    <row r="53" hidden="1" spans="1:3">
      <c r="A53" t="str">
        <f>总表!C57</f>
        <v>吴琴英</v>
      </c>
      <c r="B53">
        <f>总表!D57</f>
        <v>13696509338</v>
      </c>
      <c r="C53">
        <f>总表!M57</f>
        <v>0</v>
      </c>
    </row>
    <row r="54" spans="1:2">
      <c r="A54" t="str">
        <f>总表!C58</f>
        <v>师阳</v>
      </c>
      <c r="B54">
        <f>总表!D58</f>
        <v>17352964848</v>
      </c>
    </row>
    <row r="55" spans="1:2">
      <c r="A55" t="str">
        <f>总表!C59</f>
        <v>姜亚男</v>
      </c>
      <c r="B55">
        <f>总表!D59</f>
        <v>13285641906</v>
      </c>
    </row>
    <row r="56" hidden="1" spans="1:3">
      <c r="A56" t="str">
        <f>总表!C60</f>
        <v>辛圆</v>
      </c>
      <c r="B56">
        <f>总表!D60</f>
        <v>13943441886</v>
      </c>
      <c r="C56">
        <f>总表!M60</f>
        <v>0</v>
      </c>
    </row>
    <row r="57" spans="1:2">
      <c r="A57" t="str">
        <f>总表!C61</f>
        <v>赵嘉乐</v>
      </c>
      <c r="B57">
        <f>总表!D61</f>
        <v>18815514213</v>
      </c>
    </row>
    <row r="58" spans="1:2">
      <c r="A58" t="str">
        <f>总表!C62</f>
        <v>吴许利</v>
      </c>
      <c r="B58">
        <f>总表!D62</f>
        <v>15955238365</v>
      </c>
    </row>
    <row r="59" spans="1:2">
      <c r="A59" t="str">
        <f>总表!C63</f>
        <v>邱鑫</v>
      </c>
      <c r="B59">
        <f>总表!D63</f>
        <v>18656549071</v>
      </c>
    </row>
    <row r="60" spans="1:2">
      <c r="A60" t="str">
        <f>总表!C64</f>
        <v>王昭</v>
      </c>
      <c r="B60">
        <f>总表!D64</f>
        <v>15556989628</v>
      </c>
    </row>
    <row r="61" spans="1:2">
      <c r="A61" t="str">
        <f>总表!C65</f>
        <v>李然</v>
      </c>
      <c r="B61">
        <f>总表!D65</f>
        <v>18555695969</v>
      </c>
    </row>
    <row r="62" spans="1:2">
      <c r="A62" t="str">
        <f>总表!C66</f>
        <v>杨乃露</v>
      </c>
      <c r="B62">
        <f>总表!D66</f>
        <v>13335645129</v>
      </c>
    </row>
    <row r="63" hidden="1" spans="1:3">
      <c r="A63" t="str">
        <f>总表!C67</f>
        <v>汪荣华</v>
      </c>
      <c r="B63">
        <f>总表!D67</f>
        <v>15955666937</v>
      </c>
      <c r="C63">
        <f>总表!M67</f>
        <v>0</v>
      </c>
    </row>
    <row r="64" spans="1:2">
      <c r="A64" t="str">
        <f>总表!C68</f>
        <v>于琦琦</v>
      </c>
      <c r="B64">
        <f>总表!D68</f>
        <v>18325990209</v>
      </c>
    </row>
    <row r="65" hidden="1" spans="1:3">
      <c r="A65" t="str">
        <f>总表!C69</f>
        <v>汪聪聪</v>
      </c>
      <c r="B65">
        <f>总表!D69</f>
        <v>18326159109</v>
      </c>
      <c r="C65">
        <f>总表!M69</f>
        <v>0</v>
      </c>
    </row>
    <row r="66" spans="1:2">
      <c r="A66" t="str">
        <f>总表!C70</f>
        <v>王琰</v>
      </c>
      <c r="B66">
        <f>总表!D70</f>
        <v>18130502278</v>
      </c>
    </row>
    <row r="67" spans="1:2">
      <c r="A67" t="str">
        <f>总表!C71</f>
        <v>王青松</v>
      </c>
      <c r="B67">
        <f>总表!D71</f>
        <v>18656055016</v>
      </c>
    </row>
    <row r="68" spans="1:2">
      <c r="A68" t="str">
        <f>总表!C72</f>
        <v>吴兴科</v>
      </c>
      <c r="B68">
        <f>总表!D72</f>
        <v>17318599487</v>
      </c>
    </row>
    <row r="69" spans="1:2">
      <c r="A69" t="str">
        <f>总表!C73</f>
        <v>孙浩</v>
      </c>
      <c r="B69">
        <f>总表!D73</f>
        <v>17856172636</v>
      </c>
    </row>
    <row r="70" hidden="1" spans="1:3">
      <c r="A70" t="str">
        <f>总表!C74</f>
        <v>邓志亮</v>
      </c>
      <c r="B70">
        <f>总表!D74</f>
        <v>13721096700</v>
      </c>
      <c r="C70">
        <f>总表!M74</f>
        <v>0</v>
      </c>
    </row>
    <row r="71" spans="1:2">
      <c r="A71" t="str">
        <f>总表!C75</f>
        <v>丁文丽</v>
      </c>
      <c r="B71">
        <f>总表!D75</f>
        <v>18256934506</v>
      </c>
    </row>
    <row r="72" spans="1:2">
      <c r="A72" t="str">
        <f>总表!C76</f>
        <v>乔倩</v>
      </c>
      <c r="B72">
        <f>总表!D76</f>
        <v>18756240241</v>
      </c>
    </row>
    <row r="73" spans="1:2">
      <c r="A73" t="str">
        <f>总表!C77</f>
        <v>张小晴</v>
      </c>
      <c r="B73">
        <f>总表!D77</f>
        <v>18297914396</v>
      </c>
    </row>
    <row r="74" spans="1:2">
      <c r="A74" t="str">
        <f>总表!C78</f>
        <v>汪恬恬</v>
      </c>
      <c r="B74">
        <f>总表!D78</f>
        <v>15178679649</v>
      </c>
    </row>
    <row r="75" spans="1:2">
      <c r="A75" t="str">
        <f>总表!C79</f>
        <v>储倪森</v>
      </c>
      <c r="B75">
        <f>总表!D79</f>
        <v>18296175782</v>
      </c>
    </row>
    <row r="76" spans="1:2">
      <c r="A76" t="str">
        <f>总表!C80</f>
        <v>胡颖夏</v>
      </c>
      <c r="B76">
        <f>总表!D80</f>
        <v>17756653148</v>
      </c>
    </row>
    <row r="77" spans="1:2">
      <c r="A77" t="str">
        <f>总表!C81</f>
        <v>钱琛</v>
      </c>
      <c r="B77">
        <f>总表!D81</f>
        <v>15956228691</v>
      </c>
    </row>
    <row r="78" spans="1:2">
      <c r="A78" t="str">
        <f>总表!C82</f>
        <v>刘潘玲</v>
      </c>
      <c r="B78">
        <f>总表!D82</f>
        <v>18855078185</v>
      </c>
    </row>
    <row r="79" spans="1:2">
      <c r="A79" t="str">
        <f>总表!C83</f>
        <v>查水琴</v>
      </c>
      <c r="B79">
        <f>总表!D83</f>
        <v>18652258048</v>
      </c>
    </row>
    <row r="80" spans="1:2">
      <c r="A80" t="str">
        <f>总表!C84</f>
        <v>邓明建</v>
      </c>
      <c r="B80">
        <f>总表!D84</f>
        <v>15178586311</v>
      </c>
    </row>
    <row r="81" spans="1:2">
      <c r="A81" t="str">
        <f>总表!C85</f>
        <v>张祥梅</v>
      </c>
      <c r="B81">
        <f>总表!D85</f>
        <v>15156448328</v>
      </c>
    </row>
    <row r="82" spans="1:2">
      <c r="A82" t="str">
        <f>总表!C86</f>
        <v>杨伟锟</v>
      </c>
      <c r="B82">
        <f>总表!D86</f>
        <v>17344055226</v>
      </c>
    </row>
    <row r="83" spans="1:2">
      <c r="A83" t="str">
        <f>总表!C87</f>
        <v>王方言</v>
      </c>
      <c r="B83">
        <f>总表!D87</f>
        <v>15056931989</v>
      </c>
    </row>
    <row r="84" spans="1:2">
      <c r="A84" t="str">
        <f>总表!C88</f>
        <v>曾慧</v>
      </c>
      <c r="B84">
        <f>总表!D88</f>
        <v>18356120412</v>
      </c>
    </row>
    <row r="85" spans="1:2">
      <c r="A85" t="str">
        <f>总表!C89</f>
        <v>柴化梅</v>
      </c>
      <c r="B85">
        <f>总表!D89</f>
        <v>17356588642</v>
      </c>
    </row>
    <row r="86" spans="1:2">
      <c r="A86" t="str">
        <f>总表!C90</f>
        <v>张萌</v>
      </c>
      <c r="B86">
        <f>总表!D90</f>
        <v>17344057428</v>
      </c>
    </row>
    <row r="87" spans="1:2">
      <c r="A87" t="str">
        <f>总表!C91</f>
        <v>陈鹏飞</v>
      </c>
      <c r="B87">
        <f>总表!D91</f>
        <v>15056934475</v>
      </c>
    </row>
    <row r="88" spans="1:2">
      <c r="A88" t="str">
        <f>总表!C92</f>
        <v>汪辉</v>
      </c>
      <c r="B88">
        <f>总表!D92</f>
        <v>13739232237</v>
      </c>
    </row>
    <row r="89" spans="1:2">
      <c r="A89" t="str">
        <f>总表!C93</f>
        <v>郑剑</v>
      </c>
      <c r="B89">
        <f>总表!D93</f>
        <v>18815514751</v>
      </c>
    </row>
    <row r="90" spans="1:2">
      <c r="A90" t="str">
        <f>总表!C94</f>
        <v>何建军</v>
      </c>
      <c r="B90">
        <f>总表!D94</f>
        <v>17354182458</v>
      </c>
    </row>
    <row r="91" spans="1:2">
      <c r="A91" t="str">
        <f>总表!C95</f>
        <v>徐思雨</v>
      </c>
      <c r="B91">
        <f>总表!D95</f>
        <v>18255242337</v>
      </c>
    </row>
    <row r="92" spans="1:2">
      <c r="A92" t="str">
        <f>总表!C96</f>
        <v>匡宇霄</v>
      </c>
      <c r="B92">
        <f>总表!D96</f>
        <v>18075015508</v>
      </c>
    </row>
  </sheetData>
  <autoFilter ref="A1:C9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92"/>
  <sheetViews>
    <sheetView workbookViewId="0">
      <selection activeCell="D4" sqref="D4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233</v>
      </c>
    </row>
    <row r="2" hidden="1" spans="1:3">
      <c r="A2" t="str">
        <f>总表!C6</f>
        <v>张盈盈</v>
      </c>
      <c r="B2">
        <f>总表!D6</f>
        <v>13855608428</v>
      </c>
      <c r="C2">
        <f>总表!N6</f>
        <v>0</v>
      </c>
    </row>
    <row r="3" hidden="1" spans="1:3">
      <c r="A3" t="str">
        <f>总表!C7</f>
        <v>刘雅琴</v>
      </c>
      <c r="B3">
        <f>总表!D7</f>
        <v>18297914906</v>
      </c>
      <c r="C3">
        <f>总表!N7</f>
        <v>0</v>
      </c>
    </row>
    <row r="4" spans="1:2">
      <c r="A4" t="str">
        <f>总表!C8</f>
        <v>董杨圣杰</v>
      </c>
      <c r="B4">
        <f>总表!D8</f>
        <v>13355509137</v>
      </c>
    </row>
    <row r="5" spans="1:2">
      <c r="A5" t="str">
        <f>总表!C9</f>
        <v>倪博文</v>
      </c>
      <c r="B5">
        <f>总表!D9</f>
        <v>15212779584</v>
      </c>
    </row>
    <row r="6" hidden="1" spans="1:3">
      <c r="A6" t="str">
        <f>总表!C10</f>
        <v>吴扬扬</v>
      </c>
      <c r="B6">
        <f>总表!D10</f>
        <v>18256042493</v>
      </c>
      <c r="C6">
        <f>总表!N10</f>
        <v>0</v>
      </c>
    </row>
    <row r="7" hidden="1" spans="1:3">
      <c r="A7" t="str">
        <f>总表!C11</f>
        <v>汪新</v>
      </c>
      <c r="B7">
        <f>总表!D11</f>
        <v>15156033163</v>
      </c>
      <c r="C7">
        <f>总表!N11</f>
        <v>0</v>
      </c>
    </row>
    <row r="8" hidden="1" spans="1:3">
      <c r="A8" t="str">
        <f>总表!C12</f>
        <v>魏亮亮</v>
      </c>
      <c r="B8">
        <f>总表!D12</f>
        <v>13275519010</v>
      </c>
      <c r="C8">
        <f>总表!N12</f>
        <v>0</v>
      </c>
    </row>
    <row r="9" hidden="1" spans="1:3">
      <c r="A9" t="str">
        <f>总表!C13</f>
        <v>何淑琦</v>
      </c>
      <c r="B9">
        <f>总表!D13</f>
        <v>13965008159</v>
      </c>
      <c r="C9">
        <f>总表!N13</f>
        <v>0</v>
      </c>
    </row>
    <row r="10" hidden="1" spans="1:3">
      <c r="A10" t="str">
        <f>总表!C14</f>
        <v>朱慧</v>
      </c>
      <c r="B10">
        <f>总表!D14</f>
        <v>13721034746</v>
      </c>
      <c r="C10">
        <f>总表!N14</f>
        <v>0</v>
      </c>
    </row>
    <row r="11" hidden="1" spans="1:3">
      <c r="A11" t="str">
        <f>总表!C15</f>
        <v>周凤仪</v>
      </c>
      <c r="B11">
        <f>总表!D15</f>
        <v>18656012971</v>
      </c>
      <c r="C11">
        <f>总表!N15</f>
        <v>0</v>
      </c>
    </row>
    <row r="12" hidden="1" spans="1:3">
      <c r="A12" t="str">
        <f>总表!C16</f>
        <v>马庆同</v>
      </c>
      <c r="B12">
        <f>总表!D16</f>
        <v>13905650834</v>
      </c>
      <c r="C12">
        <f>总表!N16</f>
        <v>0</v>
      </c>
    </row>
    <row r="13" hidden="1" spans="1:3">
      <c r="A13" t="str">
        <f>总表!C17</f>
        <v>夏丽</v>
      </c>
      <c r="B13">
        <f>总表!D17</f>
        <v>15955122922</v>
      </c>
      <c r="C13">
        <f>总表!N17</f>
        <v>0</v>
      </c>
    </row>
    <row r="14" hidden="1" spans="1:3">
      <c r="A14" t="str">
        <f>总表!C18</f>
        <v>诸蓓蓓</v>
      </c>
      <c r="B14">
        <f>总表!D18</f>
        <v>13696519154</v>
      </c>
      <c r="C14">
        <f>总表!N18</f>
        <v>0</v>
      </c>
    </row>
    <row r="15" hidden="1" spans="1:3">
      <c r="A15" t="str">
        <f>总表!C19</f>
        <v>李沙沙</v>
      </c>
      <c r="B15">
        <f>总表!D19</f>
        <v>13721101125</v>
      </c>
      <c r="C15">
        <f>总表!N19</f>
        <v>0</v>
      </c>
    </row>
    <row r="16" hidden="1" spans="1:3">
      <c r="A16" t="str">
        <f>总表!C20</f>
        <v>李秀梅</v>
      </c>
      <c r="B16">
        <f>总表!D20</f>
        <v>15249836360</v>
      </c>
      <c r="C16">
        <f>总表!N20</f>
        <v>0</v>
      </c>
    </row>
    <row r="17" hidden="1" spans="1:3">
      <c r="A17" t="str">
        <f>总表!C21</f>
        <v>马梦婷</v>
      </c>
      <c r="B17">
        <f>总表!D21</f>
        <v>13696516425</v>
      </c>
      <c r="C17">
        <f>总表!N21</f>
        <v>0</v>
      </c>
    </row>
    <row r="18" hidden="1" spans="1:3">
      <c r="A18" t="str">
        <f>总表!C22</f>
        <v>庄秋月</v>
      </c>
      <c r="B18">
        <f>总表!D22</f>
        <v>18013786650</v>
      </c>
      <c r="C18">
        <f>总表!N22</f>
        <v>0</v>
      </c>
    </row>
    <row r="19" hidden="1" spans="1:3">
      <c r="A19" t="str">
        <f>总表!C23</f>
        <v>李宽妹</v>
      </c>
      <c r="B19">
        <f>总表!D23</f>
        <v>15178292694</v>
      </c>
      <c r="C19">
        <f>总表!N23</f>
        <v>0</v>
      </c>
    </row>
    <row r="20" hidden="1" spans="1:3">
      <c r="A20" t="str">
        <f>总表!C24</f>
        <v>盛媛媛</v>
      </c>
      <c r="B20">
        <f>总表!D24</f>
        <v>17355189130</v>
      </c>
      <c r="C20">
        <f>总表!N24</f>
        <v>0</v>
      </c>
    </row>
    <row r="21" hidden="1" spans="1:3">
      <c r="A21" t="str">
        <f>总表!C25</f>
        <v>韦维</v>
      </c>
      <c r="B21">
        <f>总表!D25</f>
        <v>15178633230</v>
      </c>
      <c r="C21">
        <f>总表!N25</f>
        <v>0</v>
      </c>
    </row>
    <row r="22" hidden="1" spans="1:3">
      <c r="A22" t="str">
        <f>总表!C26</f>
        <v>曾建华</v>
      </c>
      <c r="B22">
        <f>总表!D26</f>
        <v>13467483790</v>
      </c>
      <c r="C22">
        <f>总表!N26</f>
        <v>0</v>
      </c>
    </row>
    <row r="23" hidden="1" spans="1:3">
      <c r="A23" t="str">
        <f>总表!C27</f>
        <v>方婉青</v>
      </c>
      <c r="B23">
        <f>总表!D27</f>
        <v>18756450725</v>
      </c>
      <c r="C23">
        <f>总表!N27</f>
        <v>0</v>
      </c>
    </row>
    <row r="24" hidden="1" spans="1:3">
      <c r="A24" t="str">
        <f>总表!C28</f>
        <v>杜辉豪</v>
      </c>
      <c r="B24">
        <f>总表!D28</f>
        <v>18297885153</v>
      </c>
      <c r="C24">
        <f>总表!N28</f>
        <v>0</v>
      </c>
    </row>
    <row r="25" hidden="1" spans="1:3">
      <c r="A25" t="str">
        <f>总表!C29</f>
        <v>钱敏杰</v>
      </c>
      <c r="B25">
        <f>总表!D29</f>
        <v>15105602049</v>
      </c>
      <c r="C25">
        <f>总表!N29</f>
        <v>0</v>
      </c>
    </row>
    <row r="26" hidden="1" spans="1:3">
      <c r="A26" t="str">
        <f>总表!C30</f>
        <v>张晓堃</v>
      </c>
      <c r="B26">
        <f>总表!D30</f>
        <v>15655618171</v>
      </c>
      <c r="C26">
        <f>总表!N30</f>
        <v>0</v>
      </c>
    </row>
    <row r="27" hidden="1" spans="1:3">
      <c r="A27" t="str">
        <f>总表!C31</f>
        <v>汪婕</v>
      </c>
      <c r="B27">
        <f>总表!D31</f>
        <v>17318558675</v>
      </c>
      <c r="C27">
        <f>总表!N31</f>
        <v>0</v>
      </c>
    </row>
    <row r="28" hidden="1" spans="1:3">
      <c r="A28" t="str">
        <f>总表!C32</f>
        <v>朱青青</v>
      </c>
      <c r="B28">
        <f>总表!D32</f>
        <v>18297855895</v>
      </c>
      <c r="C28">
        <f>总表!N32</f>
        <v>0</v>
      </c>
    </row>
    <row r="29" hidden="1" spans="1:3">
      <c r="A29" t="str">
        <f>总表!C33</f>
        <v>罗广</v>
      </c>
      <c r="B29">
        <f>总表!D33</f>
        <v>17681128362</v>
      </c>
      <c r="C29">
        <f>总表!N33</f>
        <v>0</v>
      </c>
    </row>
    <row r="30" hidden="1" spans="1:3">
      <c r="A30" t="str">
        <f>总表!C34</f>
        <v>汪金</v>
      </c>
      <c r="B30">
        <f>总表!D34</f>
        <v>15056068103</v>
      </c>
      <c r="C30">
        <f>总表!N34</f>
        <v>0</v>
      </c>
    </row>
    <row r="31" hidden="1" spans="1:3">
      <c r="A31" t="str">
        <f>总表!C35</f>
        <v>尹存</v>
      </c>
      <c r="B31">
        <f>总表!D35</f>
        <v>18356955373</v>
      </c>
      <c r="C31">
        <f>总表!N35</f>
        <v>0</v>
      </c>
    </row>
    <row r="32" hidden="1" spans="1:3">
      <c r="A32" t="str">
        <f>总表!C36</f>
        <v>谢宗侠</v>
      </c>
      <c r="B32">
        <f>总表!D36</f>
        <v>15551818766</v>
      </c>
      <c r="C32">
        <f>总表!N36</f>
        <v>0</v>
      </c>
    </row>
    <row r="33" spans="1:2">
      <c r="A33" t="str">
        <f>总表!C37</f>
        <v>陈佳乐</v>
      </c>
      <c r="B33">
        <f>总表!D37</f>
        <v>13225655101</v>
      </c>
    </row>
    <row r="34" hidden="1" spans="1:3">
      <c r="A34" t="str">
        <f>总表!C38</f>
        <v>孙锐</v>
      </c>
      <c r="B34">
        <f>总表!D38</f>
        <v>18715134210</v>
      </c>
      <c r="C34">
        <f>总表!N38</f>
        <v>0</v>
      </c>
    </row>
    <row r="35" hidden="1" spans="1:3">
      <c r="A35" t="str">
        <f>总表!C39</f>
        <v>张元</v>
      </c>
      <c r="B35">
        <f>总表!D39</f>
        <v>17356589092</v>
      </c>
      <c r="C35">
        <f>总表!N39</f>
        <v>0</v>
      </c>
    </row>
    <row r="36" hidden="1" spans="1:3">
      <c r="A36" t="str">
        <f>总表!C40</f>
        <v>吴恒</v>
      </c>
      <c r="B36">
        <f>总表!D40</f>
        <v>17318558781</v>
      </c>
      <c r="C36">
        <f>总表!N40</f>
        <v>0</v>
      </c>
    </row>
    <row r="37" spans="1:2">
      <c r="A37" t="str">
        <f>总表!C41</f>
        <v>邓卓军</v>
      </c>
      <c r="B37">
        <f>总表!D41</f>
        <v>15156920273</v>
      </c>
    </row>
    <row r="38" spans="1:2">
      <c r="A38" t="str">
        <f>总表!C42</f>
        <v>杨蕾</v>
      </c>
      <c r="B38">
        <f>总表!D42</f>
        <v>13721104395</v>
      </c>
    </row>
    <row r="39" spans="1:2">
      <c r="A39" t="str">
        <f>总表!C43</f>
        <v>毛梦林</v>
      </c>
      <c r="B39">
        <f>总表!D43</f>
        <v>18297659039</v>
      </c>
    </row>
    <row r="40" hidden="1" spans="1:3">
      <c r="A40" t="str">
        <f>总表!C44</f>
        <v>何伟</v>
      </c>
      <c r="B40">
        <f>总表!D44</f>
        <v>17318583063</v>
      </c>
      <c r="C40">
        <f>总表!N44</f>
        <v>0</v>
      </c>
    </row>
    <row r="41" hidden="1" spans="1:3">
      <c r="A41" t="str">
        <f>总表!C45</f>
        <v>聂水龙</v>
      </c>
      <c r="B41">
        <f>总表!D45</f>
        <v>17692035053</v>
      </c>
      <c r="C41">
        <f>总表!N45</f>
        <v>0</v>
      </c>
    </row>
    <row r="42" hidden="1" spans="1:3">
      <c r="A42" t="str">
        <f>总表!C46</f>
        <v>黄锐</v>
      </c>
      <c r="B42">
        <f>总表!D46</f>
        <v>18297873482</v>
      </c>
      <c r="C42">
        <f>总表!N46</f>
        <v>0</v>
      </c>
    </row>
    <row r="43" hidden="1" spans="1:3">
      <c r="A43" t="str">
        <f>总表!C47</f>
        <v>田婉玉</v>
      </c>
      <c r="B43">
        <f>总表!D47</f>
        <v>18356861883</v>
      </c>
      <c r="C43">
        <f>总表!N47</f>
        <v>0</v>
      </c>
    </row>
    <row r="44" hidden="1" spans="1:3">
      <c r="A44" t="str">
        <f>总表!C48</f>
        <v>周凤</v>
      </c>
      <c r="B44">
        <f>总表!D48</f>
        <v>15555191921</v>
      </c>
      <c r="C44">
        <f>总表!N48</f>
        <v>0</v>
      </c>
    </row>
    <row r="45" hidden="1" spans="1:3">
      <c r="A45" t="str">
        <f>总表!C49</f>
        <v>陈然星</v>
      </c>
      <c r="B45">
        <f>总表!D49</f>
        <v>15212376321</v>
      </c>
      <c r="C45">
        <f>总表!N49</f>
        <v>0</v>
      </c>
    </row>
    <row r="46" spans="1:2">
      <c r="A46" t="str">
        <f>总表!C50</f>
        <v>何燕</v>
      </c>
      <c r="B46">
        <f>总表!D50</f>
        <v>15656968310</v>
      </c>
    </row>
    <row r="47" hidden="1" spans="1:3">
      <c r="A47" t="str">
        <f>总表!C51</f>
        <v>王子君</v>
      </c>
      <c r="B47">
        <f>总表!D51</f>
        <v>18356621039</v>
      </c>
      <c r="C47">
        <f>总表!N51</f>
        <v>0</v>
      </c>
    </row>
    <row r="48" hidden="1" spans="1:3">
      <c r="A48" t="str">
        <f>总表!C52</f>
        <v>余小瑶</v>
      </c>
      <c r="B48">
        <f>总表!D52</f>
        <v>13721024610</v>
      </c>
      <c r="C48">
        <f>总表!N52</f>
        <v>0</v>
      </c>
    </row>
    <row r="49" spans="1:2">
      <c r="A49" t="str">
        <f>总表!C53</f>
        <v>方瑜</v>
      </c>
      <c r="B49">
        <f>总表!D53</f>
        <v>17855960815</v>
      </c>
    </row>
    <row r="50" spans="1:2">
      <c r="A50" t="str">
        <f>总表!C54</f>
        <v>胡涛</v>
      </c>
      <c r="B50">
        <f>总表!D54</f>
        <v>15005553894</v>
      </c>
    </row>
    <row r="51" spans="1:2">
      <c r="A51" t="str">
        <f>总表!C55</f>
        <v>李霖</v>
      </c>
      <c r="B51">
        <f>总表!D55</f>
        <v>15855211397</v>
      </c>
    </row>
    <row r="52" spans="1:2">
      <c r="A52" t="str">
        <f>总表!C56</f>
        <v>沈敏</v>
      </c>
      <c r="B52">
        <f>总表!D56</f>
        <v>15056085954</v>
      </c>
    </row>
    <row r="53" spans="1:2">
      <c r="A53" t="str">
        <f>总表!C57</f>
        <v>吴琴英</v>
      </c>
      <c r="B53">
        <f>总表!D57</f>
        <v>13696509338</v>
      </c>
    </row>
    <row r="54" spans="1:2">
      <c r="A54" t="str">
        <f>总表!C58</f>
        <v>师阳</v>
      </c>
      <c r="B54">
        <f>总表!D58</f>
        <v>17352964848</v>
      </c>
    </row>
    <row r="55" spans="1:2">
      <c r="A55" t="str">
        <f>总表!C59</f>
        <v>姜亚男</v>
      </c>
      <c r="B55">
        <f>总表!D59</f>
        <v>13285641906</v>
      </c>
    </row>
    <row r="56" hidden="1" spans="1:3">
      <c r="A56" t="str">
        <f>总表!C60</f>
        <v>辛圆</v>
      </c>
      <c r="B56">
        <f>总表!D60</f>
        <v>13943441886</v>
      </c>
      <c r="C56">
        <f>总表!N60</f>
        <v>0</v>
      </c>
    </row>
    <row r="57" spans="1:2">
      <c r="A57" t="str">
        <f>总表!C61</f>
        <v>赵嘉乐</v>
      </c>
      <c r="B57">
        <f>总表!D61</f>
        <v>18815514213</v>
      </c>
    </row>
    <row r="58" spans="1:2">
      <c r="A58" t="str">
        <f>总表!C62</f>
        <v>吴许利</v>
      </c>
      <c r="B58">
        <f>总表!D62</f>
        <v>15955238365</v>
      </c>
    </row>
    <row r="59" spans="1:2">
      <c r="A59" t="str">
        <f>总表!C63</f>
        <v>邱鑫</v>
      </c>
      <c r="B59">
        <f>总表!D63</f>
        <v>18656549071</v>
      </c>
    </row>
    <row r="60" hidden="1" spans="1:3">
      <c r="A60" t="str">
        <f>总表!C64</f>
        <v>王昭</v>
      </c>
      <c r="B60">
        <f>总表!D64</f>
        <v>15556989628</v>
      </c>
      <c r="C60">
        <f>总表!N64</f>
        <v>0</v>
      </c>
    </row>
    <row r="61" spans="1:2">
      <c r="A61" t="str">
        <f>总表!C65</f>
        <v>李然</v>
      </c>
      <c r="B61">
        <f>总表!D65</f>
        <v>18555695969</v>
      </c>
    </row>
    <row r="62" spans="1:2">
      <c r="A62" t="str">
        <f>总表!C66</f>
        <v>杨乃露</v>
      </c>
      <c r="B62">
        <f>总表!D66</f>
        <v>13335645129</v>
      </c>
    </row>
    <row r="63" spans="1:2">
      <c r="A63" t="str">
        <f>总表!C67</f>
        <v>汪荣华</v>
      </c>
      <c r="B63">
        <f>总表!D67</f>
        <v>15955666937</v>
      </c>
    </row>
    <row r="64" spans="1:2">
      <c r="A64" t="str">
        <f>总表!C68</f>
        <v>于琦琦</v>
      </c>
      <c r="B64">
        <f>总表!D68</f>
        <v>18325990209</v>
      </c>
    </row>
    <row r="65" spans="1:2">
      <c r="A65" t="str">
        <f>总表!C69</f>
        <v>汪聪聪</v>
      </c>
      <c r="B65">
        <f>总表!D69</f>
        <v>18326159109</v>
      </c>
    </row>
    <row r="66" spans="1:2">
      <c r="A66" t="str">
        <f>总表!C70</f>
        <v>王琰</v>
      </c>
      <c r="B66">
        <f>总表!D70</f>
        <v>18130502278</v>
      </c>
    </row>
    <row r="67" spans="1:2">
      <c r="A67" t="str">
        <f>总表!C71</f>
        <v>王青松</v>
      </c>
      <c r="B67">
        <f>总表!D71</f>
        <v>18656055016</v>
      </c>
    </row>
    <row r="68" spans="1:2">
      <c r="A68" t="str">
        <f>总表!C72</f>
        <v>吴兴科</v>
      </c>
      <c r="B68">
        <f>总表!D72</f>
        <v>17318599487</v>
      </c>
    </row>
    <row r="69" spans="1:2">
      <c r="A69" t="str">
        <f>总表!C73</f>
        <v>孙浩</v>
      </c>
      <c r="B69">
        <f>总表!D73</f>
        <v>17856172636</v>
      </c>
    </row>
    <row r="70" hidden="1" spans="1:3">
      <c r="A70" t="str">
        <f>总表!C74</f>
        <v>邓志亮</v>
      </c>
      <c r="B70">
        <f>总表!D74</f>
        <v>13721096700</v>
      </c>
      <c r="C70">
        <f>总表!N74</f>
        <v>0</v>
      </c>
    </row>
    <row r="71" spans="1:2">
      <c r="A71" t="str">
        <f>总表!C75</f>
        <v>丁文丽</v>
      </c>
      <c r="B71">
        <f>总表!D75</f>
        <v>18256934506</v>
      </c>
    </row>
    <row r="72" hidden="1" spans="1:3">
      <c r="A72" t="str">
        <f>总表!C76</f>
        <v>乔倩</v>
      </c>
      <c r="B72">
        <f>总表!D76</f>
        <v>18756240241</v>
      </c>
      <c r="C72">
        <f>总表!N76</f>
        <v>0</v>
      </c>
    </row>
    <row r="73" hidden="1" spans="1:3">
      <c r="A73" t="str">
        <f>总表!C77</f>
        <v>张小晴</v>
      </c>
      <c r="B73">
        <f>总表!D77</f>
        <v>18297914396</v>
      </c>
      <c r="C73">
        <f>总表!N77</f>
        <v>0</v>
      </c>
    </row>
    <row r="74" hidden="1" spans="1:3">
      <c r="A74" t="str">
        <f>总表!C78</f>
        <v>汪恬恬</v>
      </c>
      <c r="B74">
        <f>总表!D78</f>
        <v>15178679649</v>
      </c>
      <c r="C74">
        <f>总表!N78</f>
        <v>0</v>
      </c>
    </row>
    <row r="75" hidden="1" spans="1:3">
      <c r="A75" t="str">
        <f>总表!C79</f>
        <v>储倪森</v>
      </c>
      <c r="B75">
        <f>总表!D79</f>
        <v>18296175782</v>
      </c>
      <c r="C75">
        <f>总表!N79</f>
        <v>0</v>
      </c>
    </row>
    <row r="76" hidden="1" spans="1:3">
      <c r="A76" t="str">
        <f>总表!C80</f>
        <v>胡颖夏</v>
      </c>
      <c r="B76">
        <f>总表!D80</f>
        <v>17756653148</v>
      </c>
      <c r="C76">
        <f>总表!N80</f>
        <v>0</v>
      </c>
    </row>
    <row r="77" hidden="1" spans="1:3">
      <c r="A77" t="str">
        <f>总表!C81</f>
        <v>钱琛</v>
      </c>
      <c r="B77">
        <f>总表!D81</f>
        <v>15956228691</v>
      </c>
      <c r="C77">
        <f>总表!N81</f>
        <v>0</v>
      </c>
    </row>
    <row r="78" hidden="1" spans="1:3">
      <c r="A78" t="str">
        <f>总表!C82</f>
        <v>刘潘玲</v>
      </c>
      <c r="B78">
        <f>总表!D82</f>
        <v>18855078185</v>
      </c>
      <c r="C78">
        <f>总表!N82</f>
        <v>0</v>
      </c>
    </row>
    <row r="79" hidden="1" spans="1:3">
      <c r="A79" t="str">
        <f>总表!C83</f>
        <v>查水琴</v>
      </c>
      <c r="B79">
        <f>总表!D83</f>
        <v>18652258048</v>
      </c>
      <c r="C79">
        <f>总表!N83</f>
        <v>0</v>
      </c>
    </row>
    <row r="80" hidden="1" spans="1:3">
      <c r="A80" t="str">
        <f>总表!C84</f>
        <v>邓明建</v>
      </c>
      <c r="B80">
        <f>总表!D84</f>
        <v>15178586311</v>
      </c>
      <c r="C80">
        <f>总表!N84</f>
        <v>0</v>
      </c>
    </row>
    <row r="81" hidden="1" spans="1:3">
      <c r="A81" t="str">
        <f>总表!C85</f>
        <v>张祥梅</v>
      </c>
      <c r="B81">
        <f>总表!D85</f>
        <v>15156448328</v>
      </c>
      <c r="C81">
        <f>总表!N85</f>
        <v>0</v>
      </c>
    </row>
    <row r="82" hidden="1" spans="1:3">
      <c r="A82" t="str">
        <f>总表!C86</f>
        <v>杨伟锟</v>
      </c>
      <c r="B82">
        <f>总表!D86</f>
        <v>17344055226</v>
      </c>
      <c r="C82">
        <f>总表!N86</f>
        <v>0</v>
      </c>
    </row>
    <row r="83" hidden="1" spans="1:3">
      <c r="A83" t="str">
        <f>总表!C87</f>
        <v>王方言</v>
      </c>
      <c r="B83">
        <f>总表!D87</f>
        <v>15056931989</v>
      </c>
      <c r="C83">
        <f>总表!N87</f>
        <v>0</v>
      </c>
    </row>
    <row r="84" hidden="1" spans="1:3">
      <c r="A84" t="str">
        <f>总表!C88</f>
        <v>曾慧</v>
      </c>
      <c r="B84">
        <f>总表!D88</f>
        <v>18356120412</v>
      </c>
      <c r="C84">
        <f>总表!N88</f>
        <v>0</v>
      </c>
    </row>
    <row r="85" hidden="1" spans="1:3">
      <c r="A85" t="str">
        <f>总表!C89</f>
        <v>柴化梅</v>
      </c>
      <c r="B85">
        <f>总表!D89</f>
        <v>17356588642</v>
      </c>
      <c r="C85">
        <f>总表!N89</f>
        <v>0</v>
      </c>
    </row>
    <row r="86" hidden="1" spans="1:3">
      <c r="A86" t="str">
        <f>总表!C90</f>
        <v>张萌</v>
      </c>
      <c r="B86">
        <f>总表!D90</f>
        <v>17344057428</v>
      </c>
      <c r="C86">
        <f>总表!N90</f>
        <v>0</v>
      </c>
    </row>
    <row r="87" spans="1:2">
      <c r="A87" t="str">
        <f>总表!C91</f>
        <v>陈鹏飞</v>
      </c>
      <c r="B87">
        <f>总表!D91</f>
        <v>15056934475</v>
      </c>
    </row>
    <row r="88" spans="1:2">
      <c r="A88" t="str">
        <f>总表!C92</f>
        <v>汪辉</v>
      </c>
      <c r="B88">
        <f>总表!D92</f>
        <v>13739232237</v>
      </c>
    </row>
    <row r="89" hidden="1" spans="1:3">
      <c r="A89" t="str">
        <f>总表!C93</f>
        <v>郑剑</v>
      </c>
      <c r="B89">
        <f>总表!D93</f>
        <v>18815514751</v>
      </c>
      <c r="C89">
        <f>总表!N93</f>
        <v>0</v>
      </c>
    </row>
    <row r="90" spans="1:2">
      <c r="A90" t="str">
        <f>总表!C94</f>
        <v>何建军</v>
      </c>
      <c r="B90">
        <f>总表!D94</f>
        <v>17354182458</v>
      </c>
    </row>
    <row r="91" hidden="1" spans="1:3">
      <c r="A91" t="str">
        <f>总表!C95</f>
        <v>徐思雨</v>
      </c>
      <c r="B91">
        <f>总表!D95</f>
        <v>18255242337</v>
      </c>
      <c r="C91">
        <f>总表!N95</f>
        <v>0</v>
      </c>
    </row>
    <row r="92" hidden="1" spans="1:3">
      <c r="A92" t="str">
        <f>总表!C96</f>
        <v>匡宇霄</v>
      </c>
      <c r="B92">
        <f>总表!D96</f>
        <v>18075015508</v>
      </c>
      <c r="C92">
        <f>总表!N96</f>
        <v>0</v>
      </c>
    </row>
  </sheetData>
  <autoFilter ref="A1:C9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92"/>
  <sheetViews>
    <sheetView workbookViewId="0">
      <selection activeCell="C2" sqref="C2:D93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233</v>
      </c>
    </row>
    <row r="2" spans="1:2">
      <c r="A2" t="str">
        <f>总表!C6</f>
        <v>张盈盈</v>
      </c>
      <c r="B2">
        <f>总表!D6</f>
        <v>13855608428</v>
      </c>
    </row>
    <row r="3" spans="1:2">
      <c r="A3" t="str">
        <f>总表!C7</f>
        <v>刘雅琴</v>
      </c>
      <c r="B3">
        <f>总表!D7</f>
        <v>18297914906</v>
      </c>
    </row>
    <row r="4" hidden="1" spans="1:3">
      <c r="A4" t="str">
        <f>总表!C8</f>
        <v>董杨圣杰</v>
      </c>
      <c r="B4">
        <f>总表!D8</f>
        <v>13355509137</v>
      </c>
      <c r="C4">
        <f>总表!O8</f>
        <v>0</v>
      </c>
    </row>
    <row r="5" hidden="1" spans="1:3">
      <c r="A5" t="str">
        <f>总表!C9</f>
        <v>倪博文</v>
      </c>
      <c r="B5">
        <f>总表!D9</f>
        <v>15212779584</v>
      </c>
      <c r="C5">
        <f>总表!O9</f>
        <v>0</v>
      </c>
    </row>
    <row r="6" spans="1:2">
      <c r="A6" t="str">
        <f>总表!C10</f>
        <v>吴扬扬</v>
      </c>
      <c r="B6">
        <f>总表!D10</f>
        <v>18256042493</v>
      </c>
    </row>
    <row r="7" spans="1:2">
      <c r="A7" t="str">
        <f>总表!C11</f>
        <v>汪新</v>
      </c>
      <c r="B7">
        <f>总表!D11</f>
        <v>15156033163</v>
      </c>
    </row>
    <row r="8" hidden="1" spans="1:3">
      <c r="A8" t="str">
        <f>总表!C12</f>
        <v>魏亮亮</v>
      </c>
      <c r="B8">
        <f>总表!D12</f>
        <v>13275519010</v>
      </c>
      <c r="C8">
        <f>总表!O12</f>
        <v>0</v>
      </c>
    </row>
    <row r="9" spans="1:2">
      <c r="A9" t="str">
        <f>总表!C13</f>
        <v>何淑琦</v>
      </c>
      <c r="B9">
        <f>总表!D13</f>
        <v>13965008159</v>
      </c>
    </row>
    <row r="10" spans="1:2">
      <c r="A10" t="str">
        <f>总表!C14</f>
        <v>朱慧</v>
      </c>
      <c r="B10">
        <f>总表!D14</f>
        <v>13721034746</v>
      </c>
    </row>
    <row r="11" spans="1:2">
      <c r="A11" t="str">
        <f>总表!C15</f>
        <v>周凤仪</v>
      </c>
      <c r="B11">
        <f>总表!D15</f>
        <v>18656012971</v>
      </c>
    </row>
    <row r="12" spans="1:2">
      <c r="A12" t="str">
        <f>总表!C16</f>
        <v>马庆同</v>
      </c>
      <c r="B12">
        <f>总表!D16</f>
        <v>13905650834</v>
      </c>
    </row>
    <row r="13" spans="1:2">
      <c r="A13" t="str">
        <f>总表!C17</f>
        <v>夏丽</v>
      </c>
      <c r="B13">
        <f>总表!D17</f>
        <v>15955122922</v>
      </c>
    </row>
    <row r="14" spans="1:2">
      <c r="A14" t="str">
        <f>总表!C18</f>
        <v>诸蓓蓓</v>
      </c>
      <c r="B14">
        <f>总表!D18</f>
        <v>13696519154</v>
      </c>
    </row>
    <row r="15" spans="1:2">
      <c r="A15" t="str">
        <f>总表!C19</f>
        <v>李沙沙</v>
      </c>
      <c r="B15">
        <f>总表!D19</f>
        <v>13721101125</v>
      </c>
    </row>
    <row r="16" spans="1:2">
      <c r="A16" t="str">
        <f>总表!C20</f>
        <v>李秀梅</v>
      </c>
      <c r="B16">
        <f>总表!D20</f>
        <v>15249836360</v>
      </c>
    </row>
    <row r="17" spans="1:2">
      <c r="A17" t="str">
        <f>总表!C21</f>
        <v>马梦婷</v>
      </c>
      <c r="B17">
        <f>总表!D21</f>
        <v>13696516425</v>
      </c>
    </row>
    <row r="18" spans="1:2">
      <c r="A18" t="str">
        <f>总表!C22</f>
        <v>庄秋月</v>
      </c>
      <c r="B18">
        <f>总表!D22</f>
        <v>18013786650</v>
      </c>
    </row>
    <row r="19" spans="1:2">
      <c r="A19" t="str">
        <f>总表!C23</f>
        <v>李宽妹</v>
      </c>
      <c r="B19">
        <f>总表!D23</f>
        <v>15178292694</v>
      </c>
    </row>
    <row r="20" spans="1:2">
      <c r="A20" t="str">
        <f>总表!C24</f>
        <v>盛媛媛</v>
      </c>
      <c r="B20">
        <f>总表!D24</f>
        <v>17355189130</v>
      </c>
    </row>
    <row r="21" spans="1:2">
      <c r="A21" t="str">
        <f>总表!C25</f>
        <v>韦维</v>
      </c>
      <c r="B21">
        <f>总表!D25</f>
        <v>15178633230</v>
      </c>
    </row>
    <row r="22" spans="1:2">
      <c r="A22" t="str">
        <f>总表!C26</f>
        <v>曾建华</v>
      </c>
      <c r="B22">
        <f>总表!D26</f>
        <v>13467483790</v>
      </c>
    </row>
    <row r="23" hidden="1" spans="1:3">
      <c r="A23" t="str">
        <f>总表!C27</f>
        <v>方婉青</v>
      </c>
      <c r="B23">
        <f>总表!D27</f>
        <v>18756450725</v>
      </c>
      <c r="C23">
        <f>总表!O27</f>
        <v>0</v>
      </c>
    </row>
    <row r="24" spans="1:2">
      <c r="A24" t="str">
        <f>总表!C28</f>
        <v>杜辉豪</v>
      </c>
      <c r="B24">
        <f>总表!D28</f>
        <v>18297885153</v>
      </c>
    </row>
    <row r="25" hidden="1" spans="1:3">
      <c r="A25" t="str">
        <f>总表!C29</f>
        <v>钱敏杰</v>
      </c>
      <c r="B25">
        <f>总表!D29</f>
        <v>15105602049</v>
      </c>
      <c r="C25">
        <f>总表!O29</f>
        <v>0</v>
      </c>
    </row>
    <row r="26" spans="1:2">
      <c r="A26" t="str">
        <f>总表!C30</f>
        <v>张晓堃</v>
      </c>
      <c r="B26">
        <f>总表!D30</f>
        <v>15655618171</v>
      </c>
    </row>
    <row r="27" spans="1:2">
      <c r="A27" t="str">
        <f>总表!C31</f>
        <v>汪婕</v>
      </c>
      <c r="B27">
        <f>总表!D31</f>
        <v>17318558675</v>
      </c>
    </row>
    <row r="28" hidden="1" spans="1:3">
      <c r="A28" t="str">
        <f>总表!C32</f>
        <v>朱青青</v>
      </c>
      <c r="B28">
        <f>总表!D32</f>
        <v>18297855895</v>
      </c>
      <c r="C28">
        <f>总表!O32</f>
        <v>0</v>
      </c>
    </row>
    <row r="29" hidden="1" spans="1:3">
      <c r="A29" t="str">
        <f>总表!C33</f>
        <v>罗广</v>
      </c>
      <c r="B29">
        <f>总表!D33</f>
        <v>17681128362</v>
      </c>
      <c r="C29">
        <f>总表!O33</f>
        <v>0</v>
      </c>
    </row>
    <row r="30" hidden="1" spans="1:3">
      <c r="A30" t="str">
        <f>总表!C34</f>
        <v>汪金</v>
      </c>
      <c r="B30">
        <f>总表!D34</f>
        <v>15056068103</v>
      </c>
      <c r="C30">
        <f>总表!O34</f>
        <v>0</v>
      </c>
    </row>
    <row r="31" hidden="1" spans="1:3">
      <c r="A31" t="str">
        <f>总表!C35</f>
        <v>尹存</v>
      </c>
      <c r="B31">
        <f>总表!D35</f>
        <v>18356955373</v>
      </c>
      <c r="C31">
        <f>总表!O35</f>
        <v>0</v>
      </c>
    </row>
    <row r="32" hidden="1" spans="1:3">
      <c r="A32" t="str">
        <f>总表!C36</f>
        <v>谢宗侠</v>
      </c>
      <c r="B32">
        <f>总表!D36</f>
        <v>15551818766</v>
      </c>
      <c r="C32">
        <f>总表!O36</f>
        <v>0</v>
      </c>
    </row>
    <row r="33" hidden="1" spans="1:3">
      <c r="A33" t="str">
        <f>总表!C37</f>
        <v>陈佳乐</v>
      </c>
      <c r="B33">
        <f>总表!D37</f>
        <v>13225655101</v>
      </c>
      <c r="C33">
        <f>总表!O37</f>
        <v>0</v>
      </c>
    </row>
    <row r="34" hidden="1" spans="1:3">
      <c r="A34" t="str">
        <f>总表!C38</f>
        <v>孙锐</v>
      </c>
      <c r="B34">
        <f>总表!D38</f>
        <v>18715134210</v>
      </c>
      <c r="C34">
        <f>总表!O38</f>
        <v>0</v>
      </c>
    </row>
    <row r="35" hidden="1" spans="1:3">
      <c r="A35" t="str">
        <f>总表!C39</f>
        <v>张元</v>
      </c>
      <c r="B35">
        <f>总表!D39</f>
        <v>17356589092</v>
      </c>
      <c r="C35">
        <f>总表!O39</f>
        <v>0</v>
      </c>
    </row>
    <row r="36" hidden="1" spans="1:3">
      <c r="A36" t="str">
        <f>总表!C40</f>
        <v>吴恒</v>
      </c>
      <c r="B36">
        <f>总表!D40</f>
        <v>17318558781</v>
      </c>
      <c r="C36">
        <f>总表!O40</f>
        <v>0</v>
      </c>
    </row>
    <row r="37" spans="1:2">
      <c r="A37" t="str">
        <f>总表!C41</f>
        <v>邓卓军</v>
      </c>
      <c r="B37">
        <f>总表!D41</f>
        <v>15156920273</v>
      </c>
    </row>
    <row r="38" hidden="1" spans="1:3">
      <c r="A38" t="str">
        <f>总表!C42</f>
        <v>杨蕾</v>
      </c>
      <c r="B38">
        <f>总表!D42</f>
        <v>13721104395</v>
      </c>
      <c r="C38">
        <f>总表!O42</f>
        <v>0</v>
      </c>
    </row>
    <row r="39" spans="1:2">
      <c r="A39" t="str">
        <f>总表!C43</f>
        <v>毛梦林</v>
      </c>
      <c r="B39">
        <f>总表!D43</f>
        <v>18297659039</v>
      </c>
    </row>
    <row r="40" spans="1:2">
      <c r="A40" t="str">
        <f>总表!C44</f>
        <v>何伟</v>
      </c>
      <c r="B40">
        <f>总表!D44</f>
        <v>17318583063</v>
      </c>
    </row>
    <row r="41" hidden="1" spans="1:3">
      <c r="A41" t="str">
        <f>总表!C45</f>
        <v>聂水龙</v>
      </c>
      <c r="B41">
        <f>总表!D45</f>
        <v>17692035053</v>
      </c>
      <c r="C41">
        <f>总表!O45</f>
        <v>0</v>
      </c>
    </row>
    <row r="42" hidden="1" spans="1:3">
      <c r="A42" t="str">
        <f>总表!C46</f>
        <v>黄锐</v>
      </c>
      <c r="B42">
        <f>总表!D46</f>
        <v>18297873482</v>
      </c>
      <c r="C42">
        <f>总表!O46</f>
        <v>0</v>
      </c>
    </row>
    <row r="43" spans="1:2">
      <c r="A43" t="str">
        <f>总表!C47</f>
        <v>田婉玉</v>
      </c>
      <c r="B43">
        <f>总表!D47</f>
        <v>18356861883</v>
      </c>
    </row>
    <row r="44" hidden="1" spans="1:3">
      <c r="A44" t="str">
        <f>总表!C48</f>
        <v>周凤</v>
      </c>
      <c r="B44">
        <f>总表!D48</f>
        <v>15555191921</v>
      </c>
      <c r="C44">
        <f>总表!O48</f>
        <v>0</v>
      </c>
    </row>
    <row r="45" hidden="1" spans="1:3">
      <c r="A45" t="str">
        <f>总表!C49</f>
        <v>陈然星</v>
      </c>
      <c r="B45">
        <f>总表!D49</f>
        <v>15212376321</v>
      </c>
      <c r="C45">
        <f>总表!O49</f>
        <v>0</v>
      </c>
    </row>
    <row r="46" spans="1:2">
      <c r="A46" t="str">
        <f>总表!C50</f>
        <v>何燕</v>
      </c>
      <c r="B46">
        <f>总表!D50</f>
        <v>15656968310</v>
      </c>
    </row>
    <row r="47" spans="1:2">
      <c r="A47" t="str">
        <f>总表!C51</f>
        <v>王子君</v>
      </c>
      <c r="B47">
        <f>总表!D51</f>
        <v>18356621039</v>
      </c>
    </row>
    <row r="48" spans="1:2">
      <c r="A48" t="str">
        <f>总表!C52</f>
        <v>余小瑶</v>
      </c>
      <c r="B48">
        <f>总表!D52</f>
        <v>13721024610</v>
      </c>
    </row>
    <row r="49" spans="1:2">
      <c r="A49" t="str">
        <f>总表!C53</f>
        <v>方瑜</v>
      </c>
      <c r="B49">
        <f>总表!D53</f>
        <v>17855960815</v>
      </c>
    </row>
    <row r="50" hidden="1" spans="1:3">
      <c r="A50" t="str">
        <f>总表!C54</f>
        <v>胡涛</v>
      </c>
      <c r="B50">
        <f>总表!D54</f>
        <v>15005553894</v>
      </c>
      <c r="C50">
        <f>总表!O54</f>
        <v>0</v>
      </c>
    </row>
    <row r="51" spans="1:2">
      <c r="A51" t="str">
        <f>总表!C55</f>
        <v>李霖</v>
      </c>
      <c r="B51">
        <f>总表!D55</f>
        <v>15855211397</v>
      </c>
    </row>
    <row r="52" spans="1:2">
      <c r="A52" t="str">
        <f>总表!C56</f>
        <v>沈敏</v>
      </c>
      <c r="B52">
        <f>总表!D56</f>
        <v>15056085954</v>
      </c>
    </row>
    <row r="53" spans="1:2">
      <c r="A53" t="str">
        <f>总表!C57</f>
        <v>吴琴英</v>
      </c>
      <c r="B53">
        <f>总表!D57</f>
        <v>13696509338</v>
      </c>
    </row>
    <row r="54" hidden="1" spans="1:3">
      <c r="A54" t="str">
        <f>总表!C58</f>
        <v>师阳</v>
      </c>
      <c r="B54">
        <f>总表!D58</f>
        <v>17352964848</v>
      </c>
      <c r="C54">
        <f>总表!O58</f>
        <v>0</v>
      </c>
    </row>
    <row r="55" spans="1:2">
      <c r="A55" t="str">
        <f>总表!C59</f>
        <v>姜亚男</v>
      </c>
      <c r="B55">
        <f>总表!D59</f>
        <v>13285641906</v>
      </c>
    </row>
    <row r="56" spans="1:2">
      <c r="A56" t="str">
        <f>总表!C60</f>
        <v>辛圆</v>
      </c>
      <c r="B56">
        <f>总表!D60</f>
        <v>13943441886</v>
      </c>
    </row>
    <row r="57" spans="1:2">
      <c r="A57" t="str">
        <f>总表!C61</f>
        <v>赵嘉乐</v>
      </c>
      <c r="B57">
        <f>总表!D61</f>
        <v>18815514213</v>
      </c>
    </row>
    <row r="58" spans="1:2">
      <c r="A58" t="str">
        <f>总表!C62</f>
        <v>吴许利</v>
      </c>
      <c r="B58">
        <f>总表!D62</f>
        <v>15955238365</v>
      </c>
    </row>
    <row r="59" spans="1:2">
      <c r="A59" t="str">
        <f>总表!C63</f>
        <v>邱鑫</v>
      </c>
      <c r="B59">
        <f>总表!D63</f>
        <v>18656549071</v>
      </c>
    </row>
    <row r="60" hidden="1" spans="1:3">
      <c r="A60" t="str">
        <f>总表!C64</f>
        <v>王昭</v>
      </c>
      <c r="B60">
        <f>总表!D64</f>
        <v>15556989628</v>
      </c>
      <c r="C60">
        <f>总表!O64</f>
        <v>0</v>
      </c>
    </row>
    <row r="61" hidden="1" spans="1:3">
      <c r="A61" t="str">
        <f>总表!C65</f>
        <v>李然</v>
      </c>
      <c r="B61">
        <f>总表!D65</f>
        <v>18555695969</v>
      </c>
      <c r="C61">
        <f>总表!O65</f>
        <v>0</v>
      </c>
    </row>
    <row r="62" hidden="1" spans="1:3">
      <c r="A62" t="str">
        <f>总表!C66</f>
        <v>杨乃露</v>
      </c>
      <c r="B62">
        <f>总表!D66</f>
        <v>13335645129</v>
      </c>
      <c r="C62">
        <f>总表!O66</f>
        <v>0</v>
      </c>
    </row>
    <row r="63" hidden="1" spans="1:3">
      <c r="A63" t="str">
        <f>总表!C67</f>
        <v>汪荣华</v>
      </c>
      <c r="B63">
        <f>总表!D67</f>
        <v>15955666937</v>
      </c>
      <c r="C63">
        <f>总表!O67</f>
        <v>0</v>
      </c>
    </row>
    <row r="64" hidden="1" spans="1:3">
      <c r="A64" t="str">
        <f>总表!C68</f>
        <v>于琦琦</v>
      </c>
      <c r="B64">
        <f>总表!D68</f>
        <v>18325990209</v>
      </c>
      <c r="C64">
        <f>总表!O68</f>
        <v>0</v>
      </c>
    </row>
    <row r="65" hidden="1" spans="1:3">
      <c r="A65" t="str">
        <f>总表!C69</f>
        <v>汪聪聪</v>
      </c>
      <c r="B65">
        <f>总表!D69</f>
        <v>18326159109</v>
      </c>
      <c r="C65">
        <f>总表!O69</f>
        <v>0</v>
      </c>
    </row>
    <row r="66" hidden="1" spans="1:3">
      <c r="A66" t="str">
        <f>总表!C70</f>
        <v>王琰</v>
      </c>
      <c r="B66">
        <f>总表!D70</f>
        <v>18130502278</v>
      </c>
      <c r="C66">
        <f>总表!O70</f>
        <v>0</v>
      </c>
    </row>
    <row r="67" spans="1:2">
      <c r="A67" t="str">
        <f>总表!C71</f>
        <v>王青松</v>
      </c>
      <c r="B67">
        <f>总表!D71</f>
        <v>18656055016</v>
      </c>
    </row>
    <row r="68" spans="1:2">
      <c r="A68" t="str">
        <f>总表!C72</f>
        <v>吴兴科</v>
      </c>
      <c r="B68">
        <f>总表!D72</f>
        <v>17318599487</v>
      </c>
    </row>
    <row r="69" hidden="1" spans="1:3">
      <c r="A69" t="str">
        <f>总表!C73</f>
        <v>孙浩</v>
      </c>
      <c r="B69">
        <f>总表!D73</f>
        <v>17856172636</v>
      </c>
      <c r="C69">
        <f>总表!O73</f>
        <v>0</v>
      </c>
    </row>
    <row r="70" spans="1:2">
      <c r="A70" t="str">
        <f>总表!C74</f>
        <v>邓志亮</v>
      </c>
      <c r="B70">
        <f>总表!D74</f>
        <v>13721096700</v>
      </c>
    </row>
    <row r="71" spans="1:2">
      <c r="A71" t="str">
        <f>总表!C75</f>
        <v>丁文丽</v>
      </c>
      <c r="B71">
        <f>总表!D75</f>
        <v>18256934506</v>
      </c>
    </row>
    <row r="72" hidden="1" spans="1:3">
      <c r="A72" t="str">
        <f>总表!C76</f>
        <v>乔倩</v>
      </c>
      <c r="B72">
        <f>总表!D76</f>
        <v>18756240241</v>
      </c>
      <c r="C72">
        <f>总表!O76</f>
        <v>0</v>
      </c>
    </row>
    <row r="73" hidden="1" spans="1:3">
      <c r="A73" t="str">
        <f>总表!C77</f>
        <v>张小晴</v>
      </c>
      <c r="B73">
        <f>总表!D77</f>
        <v>18297914396</v>
      </c>
      <c r="C73">
        <f>总表!O77</f>
        <v>0</v>
      </c>
    </row>
    <row r="74" spans="1:2">
      <c r="A74" t="str">
        <f>总表!C78</f>
        <v>汪恬恬</v>
      </c>
      <c r="B74">
        <f>总表!D78</f>
        <v>15178679649</v>
      </c>
    </row>
    <row r="75" hidden="1" spans="1:3">
      <c r="A75" t="str">
        <f>总表!C79</f>
        <v>储倪森</v>
      </c>
      <c r="B75">
        <f>总表!D79</f>
        <v>18296175782</v>
      </c>
      <c r="C75">
        <f>总表!O79</f>
        <v>0</v>
      </c>
    </row>
    <row r="76" hidden="1" spans="1:3">
      <c r="A76" t="str">
        <f>总表!C80</f>
        <v>胡颖夏</v>
      </c>
      <c r="B76">
        <f>总表!D80</f>
        <v>17756653148</v>
      </c>
      <c r="C76">
        <f>总表!O80</f>
        <v>0</v>
      </c>
    </row>
    <row r="77" hidden="1" spans="1:3">
      <c r="A77" t="str">
        <f>总表!C81</f>
        <v>钱琛</v>
      </c>
      <c r="B77">
        <f>总表!D81</f>
        <v>15956228691</v>
      </c>
      <c r="C77">
        <f>总表!O81</f>
        <v>0</v>
      </c>
    </row>
    <row r="78" hidden="1" spans="1:3">
      <c r="A78" t="str">
        <f>总表!C82</f>
        <v>刘潘玲</v>
      </c>
      <c r="B78">
        <f>总表!D82</f>
        <v>18855078185</v>
      </c>
      <c r="C78">
        <f>总表!O82</f>
        <v>0</v>
      </c>
    </row>
    <row r="79" spans="1:2">
      <c r="A79" t="str">
        <f>总表!C83</f>
        <v>查水琴</v>
      </c>
      <c r="B79">
        <f>总表!D83</f>
        <v>18652258048</v>
      </c>
    </row>
    <row r="80" hidden="1" spans="1:3">
      <c r="A80" t="str">
        <f>总表!C84</f>
        <v>邓明建</v>
      </c>
      <c r="B80">
        <f>总表!D84</f>
        <v>15178586311</v>
      </c>
      <c r="C80">
        <f>总表!O84</f>
        <v>0</v>
      </c>
    </row>
    <row r="81" spans="1:2">
      <c r="A81" t="str">
        <f>总表!C85</f>
        <v>张祥梅</v>
      </c>
      <c r="B81">
        <f>总表!D85</f>
        <v>15156448328</v>
      </c>
    </row>
    <row r="82" hidden="1" spans="1:3">
      <c r="A82" t="str">
        <f>总表!C86</f>
        <v>杨伟锟</v>
      </c>
      <c r="B82">
        <f>总表!D86</f>
        <v>17344055226</v>
      </c>
      <c r="C82">
        <f>总表!O86</f>
        <v>0</v>
      </c>
    </row>
    <row r="83" hidden="1" spans="1:3">
      <c r="A83" t="str">
        <f>总表!C87</f>
        <v>王方言</v>
      </c>
      <c r="B83">
        <f>总表!D87</f>
        <v>15056931989</v>
      </c>
      <c r="C83">
        <f>总表!O87</f>
        <v>0</v>
      </c>
    </row>
    <row r="84" spans="1:2">
      <c r="A84" t="str">
        <f>总表!C88</f>
        <v>曾慧</v>
      </c>
      <c r="B84">
        <f>总表!D88</f>
        <v>18356120412</v>
      </c>
    </row>
    <row r="85" spans="1:2">
      <c r="A85" t="str">
        <f>总表!C89</f>
        <v>柴化梅</v>
      </c>
      <c r="B85">
        <f>总表!D89</f>
        <v>17356588642</v>
      </c>
    </row>
    <row r="86" spans="1:2">
      <c r="A86" t="str">
        <f>总表!C90</f>
        <v>张萌</v>
      </c>
      <c r="B86">
        <f>总表!D90</f>
        <v>17344057428</v>
      </c>
    </row>
    <row r="87" hidden="1" spans="1:3">
      <c r="A87" t="str">
        <f>总表!C91</f>
        <v>陈鹏飞</v>
      </c>
      <c r="B87">
        <f>总表!D91</f>
        <v>15056934475</v>
      </c>
      <c r="C87">
        <f>总表!O91</f>
        <v>0</v>
      </c>
    </row>
    <row r="88" hidden="1" spans="1:3">
      <c r="A88" t="str">
        <f>总表!C92</f>
        <v>汪辉</v>
      </c>
      <c r="B88">
        <f>总表!D92</f>
        <v>13739232237</v>
      </c>
      <c r="C88">
        <f>总表!O92</f>
        <v>0</v>
      </c>
    </row>
    <row r="89" spans="1:2">
      <c r="A89" t="str">
        <f>总表!C93</f>
        <v>郑剑</v>
      </c>
      <c r="B89">
        <f>总表!D93</f>
        <v>18815514751</v>
      </c>
    </row>
    <row r="90" spans="1:2">
      <c r="A90" t="str">
        <f>总表!C94</f>
        <v>何建军</v>
      </c>
      <c r="B90">
        <f>总表!D94</f>
        <v>17354182458</v>
      </c>
    </row>
    <row r="91" spans="1:2">
      <c r="A91" t="str">
        <f>总表!C95</f>
        <v>徐思雨</v>
      </c>
      <c r="B91">
        <f>总表!D95</f>
        <v>18255242337</v>
      </c>
    </row>
    <row r="92" spans="1:2">
      <c r="A92" t="str">
        <f>总表!C96</f>
        <v>匡宇霄</v>
      </c>
      <c r="B92">
        <f>总表!D96</f>
        <v>18075015508</v>
      </c>
    </row>
  </sheetData>
  <autoFilter ref="A1:C9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92"/>
  <sheetViews>
    <sheetView workbookViewId="0">
      <selection activeCell="C2" sqref="C2:C93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233</v>
      </c>
    </row>
    <row r="2" spans="1:2">
      <c r="A2" t="str">
        <f>总表!C6</f>
        <v>张盈盈</v>
      </c>
      <c r="B2">
        <f>总表!D6</f>
        <v>13855608428</v>
      </c>
    </row>
    <row r="3" spans="1:2">
      <c r="A3" t="str">
        <f>总表!C7</f>
        <v>刘雅琴</v>
      </c>
      <c r="B3">
        <f>总表!D7</f>
        <v>18297914906</v>
      </c>
    </row>
    <row r="4" hidden="1" spans="1:3">
      <c r="A4" t="str">
        <f>总表!C8</f>
        <v>董杨圣杰</v>
      </c>
      <c r="B4">
        <f>总表!D8</f>
        <v>13355509137</v>
      </c>
      <c r="C4">
        <f>总表!P8</f>
        <v>0</v>
      </c>
    </row>
    <row r="5" hidden="1" spans="1:3">
      <c r="A5" t="str">
        <f>总表!C9</f>
        <v>倪博文</v>
      </c>
      <c r="B5">
        <f>总表!D9</f>
        <v>15212779584</v>
      </c>
      <c r="C5">
        <f>总表!P9</f>
        <v>0</v>
      </c>
    </row>
    <row r="6" spans="1:2">
      <c r="A6" t="str">
        <f>总表!C10</f>
        <v>吴扬扬</v>
      </c>
      <c r="B6">
        <f>总表!D10</f>
        <v>18256042493</v>
      </c>
    </row>
    <row r="7" hidden="1" spans="1:3">
      <c r="A7" t="str">
        <f>总表!C11</f>
        <v>汪新</v>
      </c>
      <c r="B7">
        <f>总表!D11</f>
        <v>15156033163</v>
      </c>
      <c r="C7">
        <f>总表!P11</f>
        <v>0</v>
      </c>
    </row>
    <row r="8" hidden="1" spans="1:3">
      <c r="A8" t="str">
        <f>总表!C12</f>
        <v>魏亮亮</v>
      </c>
      <c r="B8">
        <f>总表!D12</f>
        <v>13275519010</v>
      </c>
      <c r="C8">
        <f>总表!P12</f>
        <v>0</v>
      </c>
    </row>
    <row r="9" spans="1:2">
      <c r="A9" t="str">
        <f>总表!C13</f>
        <v>何淑琦</v>
      </c>
      <c r="B9">
        <f>总表!D13</f>
        <v>13965008159</v>
      </c>
    </row>
    <row r="10" spans="1:2">
      <c r="A10" t="str">
        <f>总表!C14</f>
        <v>朱慧</v>
      </c>
      <c r="B10">
        <f>总表!D14</f>
        <v>13721034746</v>
      </c>
    </row>
    <row r="11" spans="1:2">
      <c r="A11" t="str">
        <f>总表!C15</f>
        <v>周凤仪</v>
      </c>
      <c r="B11">
        <f>总表!D15</f>
        <v>18656012971</v>
      </c>
    </row>
    <row r="12" spans="1:2">
      <c r="A12" t="str">
        <f>总表!C16</f>
        <v>马庆同</v>
      </c>
      <c r="B12">
        <f>总表!D16</f>
        <v>13905650834</v>
      </c>
    </row>
    <row r="13" spans="1:2">
      <c r="A13" t="str">
        <f>总表!C17</f>
        <v>夏丽</v>
      </c>
      <c r="B13">
        <f>总表!D17</f>
        <v>15955122922</v>
      </c>
    </row>
    <row r="14" spans="1:2">
      <c r="A14" t="str">
        <f>总表!C18</f>
        <v>诸蓓蓓</v>
      </c>
      <c r="B14">
        <f>总表!D18</f>
        <v>13696519154</v>
      </c>
    </row>
    <row r="15" hidden="1" spans="1:3">
      <c r="A15" t="str">
        <f>总表!C19</f>
        <v>李沙沙</v>
      </c>
      <c r="B15">
        <f>总表!D19</f>
        <v>13721101125</v>
      </c>
      <c r="C15">
        <f>总表!P19</f>
        <v>0</v>
      </c>
    </row>
    <row r="16" spans="1:2">
      <c r="A16" t="str">
        <f>总表!C20</f>
        <v>李秀梅</v>
      </c>
      <c r="B16">
        <f>总表!D20</f>
        <v>15249836360</v>
      </c>
    </row>
    <row r="17" spans="1:2">
      <c r="A17" t="str">
        <f>总表!C21</f>
        <v>马梦婷</v>
      </c>
      <c r="B17">
        <f>总表!D21</f>
        <v>13696516425</v>
      </c>
    </row>
    <row r="18" spans="1:2">
      <c r="A18" t="str">
        <f>总表!C22</f>
        <v>庄秋月</v>
      </c>
      <c r="B18">
        <f>总表!D22</f>
        <v>18013786650</v>
      </c>
    </row>
    <row r="19" spans="1:2">
      <c r="A19" t="str">
        <f>总表!C23</f>
        <v>李宽妹</v>
      </c>
      <c r="B19">
        <f>总表!D23</f>
        <v>15178292694</v>
      </c>
    </row>
    <row r="20" spans="1:2">
      <c r="A20" t="str">
        <f>总表!C24</f>
        <v>盛媛媛</v>
      </c>
      <c r="B20">
        <f>总表!D24</f>
        <v>17355189130</v>
      </c>
    </row>
    <row r="21" spans="1:2">
      <c r="A21" t="str">
        <f>总表!C25</f>
        <v>韦维</v>
      </c>
      <c r="B21">
        <f>总表!D25</f>
        <v>15178633230</v>
      </c>
    </row>
    <row r="22" spans="1:2">
      <c r="A22" t="str">
        <f>总表!C26</f>
        <v>曾建华</v>
      </c>
      <c r="B22">
        <f>总表!D26</f>
        <v>13467483790</v>
      </c>
    </row>
    <row r="23" spans="1:2">
      <c r="A23" t="str">
        <f>总表!C27</f>
        <v>方婉青</v>
      </c>
      <c r="B23">
        <f>总表!D27</f>
        <v>18756450725</v>
      </c>
    </row>
    <row r="24" spans="1:2">
      <c r="A24" t="str">
        <f>总表!C28</f>
        <v>杜辉豪</v>
      </c>
      <c r="B24">
        <f>总表!D28</f>
        <v>18297885153</v>
      </c>
    </row>
    <row r="25" spans="1:2">
      <c r="A25" t="str">
        <f>总表!C29</f>
        <v>钱敏杰</v>
      </c>
      <c r="B25">
        <f>总表!D29</f>
        <v>15105602049</v>
      </c>
    </row>
    <row r="26" spans="1:2">
      <c r="A26" t="str">
        <f>总表!C30</f>
        <v>张晓堃</v>
      </c>
      <c r="B26">
        <f>总表!D30</f>
        <v>15655618171</v>
      </c>
    </row>
    <row r="27" spans="1:2">
      <c r="A27" t="str">
        <f>总表!C31</f>
        <v>汪婕</v>
      </c>
      <c r="B27">
        <f>总表!D31</f>
        <v>17318558675</v>
      </c>
    </row>
    <row r="28" hidden="1" spans="1:3">
      <c r="A28" t="str">
        <f>总表!C32</f>
        <v>朱青青</v>
      </c>
      <c r="B28">
        <f>总表!D32</f>
        <v>18297855895</v>
      </c>
      <c r="C28">
        <f>总表!P32</f>
        <v>0</v>
      </c>
    </row>
    <row r="29" hidden="1" spans="1:3">
      <c r="A29" t="str">
        <f>总表!C33</f>
        <v>罗广</v>
      </c>
      <c r="B29">
        <f>总表!D33</f>
        <v>17681128362</v>
      </c>
      <c r="C29">
        <f>总表!P33</f>
        <v>0</v>
      </c>
    </row>
    <row r="30" hidden="1" spans="1:3">
      <c r="A30" t="str">
        <f>总表!C34</f>
        <v>汪金</v>
      </c>
      <c r="B30">
        <f>总表!D34</f>
        <v>15056068103</v>
      </c>
      <c r="C30">
        <f>总表!P34</f>
        <v>0</v>
      </c>
    </row>
    <row r="31" hidden="1" spans="1:3">
      <c r="A31" t="str">
        <f>总表!C35</f>
        <v>尹存</v>
      </c>
      <c r="B31">
        <f>总表!D35</f>
        <v>18356955373</v>
      </c>
      <c r="C31">
        <f>总表!P35</f>
        <v>0</v>
      </c>
    </row>
    <row r="32" hidden="1" spans="1:3">
      <c r="A32" t="str">
        <f>总表!C36</f>
        <v>谢宗侠</v>
      </c>
      <c r="B32">
        <f>总表!D36</f>
        <v>15551818766</v>
      </c>
      <c r="C32">
        <f>总表!P36</f>
        <v>0</v>
      </c>
    </row>
    <row r="33" hidden="1" spans="1:3">
      <c r="A33" t="str">
        <f>总表!C37</f>
        <v>陈佳乐</v>
      </c>
      <c r="B33">
        <f>总表!D37</f>
        <v>13225655101</v>
      </c>
      <c r="C33">
        <f>总表!P37</f>
        <v>0</v>
      </c>
    </row>
    <row r="34" hidden="1" spans="1:3">
      <c r="A34" t="str">
        <f>总表!C38</f>
        <v>孙锐</v>
      </c>
      <c r="B34">
        <f>总表!D38</f>
        <v>18715134210</v>
      </c>
      <c r="C34">
        <f>总表!P38</f>
        <v>0</v>
      </c>
    </row>
    <row r="35" hidden="1" spans="1:3">
      <c r="A35" t="str">
        <f>总表!C39</f>
        <v>张元</v>
      </c>
      <c r="B35">
        <f>总表!D39</f>
        <v>17356589092</v>
      </c>
      <c r="C35">
        <f>总表!P39</f>
        <v>0</v>
      </c>
    </row>
    <row r="36" hidden="1" spans="1:3">
      <c r="A36" t="str">
        <f>总表!C40</f>
        <v>吴恒</v>
      </c>
      <c r="B36">
        <f>总表!D40</f>
        <v>17318558781</v>
      </c>
      <c r="C36">
        <f>总表!P40</f>
        <v>0</v>
      </c>
    </row>
    <row r="37" spans="1:2">
      <c r="A37" t="str">
        <f>总表!C41</f>
        <v>邓卓军</v>
      </c>
      <c r="B37">
        <f>总表!D41</f>
        <v>15156920273</v>
      </c>
    </row>
    <row r="38" spans="1:2">
      <c r="A38" t="str">
        <f>总表!C42</f>
        <v>杨蕾</v>
      </c>
      <c r="B38">
        <f>总表!D42</f>
        <v>13721104395</v>
      </c>
    </row>
    <row r="39" hidden="1" spans="1:3">
      <c r="A39" t="str">
        <f>总表!C43</f>
        <v>毛梦林</v>
      </c>
      <c r="B39">
        <f>总表!D43</f>
        <v>18297659039</v>
      </c>
      <c r="C39">
        <f>总表!P43</f>
        <v>0</v>
      </c>
    </row>
    <row r="40" hidden="1" spans="1:3">
      <c r="A40" t="str">
        <f>总表!C44</f>
        <v>何伟</v>
      </c>
      <c r="B40">
        <f>总表!D44</f>
        <v>17318583063</v>
      </c>
      <c r="C40">
        <f>总表!P44</f>
        <v>0</v>
      </c>
    </row>
    <row r="41" hidden="1" spans="1:3">
      <c r="A41" t="str">
        <f>总表!C45</f>
        <v>聂水龙</v>
      </c>
      <c r="B41">
        <f>总表!D45</f>
        <v>17692035053</v>
      </c>
      <c r="C41">
        <f>总表!P45</f>
        <v>0</v>
      </c>
    </row>
    <row r="42" spans="1:2">
      <c r="A42" t="str">
        <f>总表!C46</f>
        <v>黄锐</v>
      </c>
      <c r="B42">
        <f>总表!D46</f>
        <v>18297873482</v>
      </c>
    </row>
    <row r="43" spans="1:2">
      <c r="A43" t="str">
        <f>总表!C47</f>
        <v>田婉玉</v>
      </c>
      <c r="B43">
        <f>总表!D47</f>
        <v>18356861883</v>
      </c>
    </row>
    <row r="44" spans="1:2">
      <c r="A44" t="str">
        <f>总表!C48</f>
        <v>周凤</v>
      </c>
      <c r="B44">
        <f>总表!D48</f>
        <v>15555191921</v>
      </c>
    </row>
    <row r="45" spans="1:2">
      <c r="A45" t="str">
        <f>总表!C49</f>
        <v>陈然星</v>
      </c>
      <c r="B45">
        <f>总表!D49</f>
        <v>15212376321</v>
      </c>
    </row>
    <row r="46" hidden="1" spans="1:3">
      <c r="A46" t="str">
        <f>总表!C50</f>
        <v>何燕</v>
      </c>
      <c r="B46">
        <f>总表!D50</f>
        <v>15656968310</v>
      </c>
      <c r="C46">
        <f>总表!P50</f>
        <v>0</v>
      </c>
    </row>
    <row r="47" spans="1:2">
      <c r="A47" t="str">
        <f>总表!C51</f>
        <v>王子君</v>
      </c>
      <c r="B47">
        <f>总表!D51</f>
        <v>18356621039</v>
      </c>
    </row>
    <row r="48" spans="1:2">
      <c r="A48" t="str">
        <f>总表!C52</f>
        <v>余小瑶</v>
      </c>
      <c r="B48">
        <f>总表!D52</f>
        <v>13721024610</v>
      </c>
    </row>
    <row r="49" spans="1:2">
      <c r="A49" t="str">
        <f>总表!C53</f>
        <v>方瑜</v>
      </c>
      <c r="B49">
        <f>总表!D53</f>
        <v>17855960815</v>
      </c>
    </row>
    <row r="50" spans="1:2">
      <c r="A50" t="str">
        <f>总表!C54</f>
        <v>胡涛</v>
      </c>
      <c r="B50">
        <f>总表!D54</f>
        <v>15005553894</v>
      </c>
    </row>
    <row r="51" spans="1:2">
      <c r="A51" t="str">
        <f>总表!C55</f>
        <v>李霖</v>
      </c>
      <c r="B51">
        <f>总表!D55</f>
        <v>15855211397</v>
      </c>
    </row>
    <row r="52" spans="1:2">
      <c r="A52" t="str">
        <f>总表!C56</f>
        <v>沈敏</v>
      </c>
      <c r="B52">
        <f>总表!D56</f>
        <v>15056085954</v>
      </c>
    </row>
    <row r="53" hidden="1" spans="1:3">
      <c r="A53" t="str">
        <f>总表!C57</f>
        <v>吴琴英</v>
      </c>
      <c r="B53">
        <f>总表!D57</f>
        <v>13696509338</v>
      </c>
      <c r="C53">
        <f>总表!P57</f>
        <v>0</v>
      </c>
    </row>
    <row r="54" hidden="1" spans="1:3">
      <c r="A54" t="str">
        <f>总表!C58</f>
        <v>师阳</v>
      </c>
      <c r="B54">
        <f>总表!D58</f>
        <v>17352964848</v>
      </c>
      <c r="C54">
        <f>总表!P58</f>
        <v>0</v>
      </c>
    </row>
    <row r="55" spans="1:2">
      <c r="A55" t="str">
        <f>总表!C59</f>
        <v>姜亚男</v>
      </c>
      <c r="B55">
        <f>总表!D59</f>
        <v>13285641906</v>
      </c>
    </row>
    <row r="56" spans="1:2">
      <c r="A56" t="str">
        <f>总表!C60</f>
        <v>辛圆</v>
      </c>
      <c r="B56">
        <f>总表!D60</f>
        <v>13943441886</v>
      </c>
    </row>
    <row r="57" spans="1:2">
      <c r="A57" t="str">
        <f>总表!C61</f>
        <v>赵嘉乐</v>
      </c>
      <c r="B57">
        <f>总表!D61</f>
        <v>18815514213</v>
      </c>
    </row>
    <row r="58" spans="1:2">
      <c r="A58" t="str">
        <f>总表!C62</f>
        <v>吴许利</v>
      </c>
      <c r="B58">
        <f>总表!D62</f>
        <v>15955238365</v>
      </c>
    </row>
    <row r="59" spans="1:2">
      <c r="A59" t="str">
        <f>总表!C63</f>
        <v>邱鑫</v>
      </c>
      <c r="B59">
        <f>总表!D63</f>
        <v>18656549071</v>
      </c>
    </row>
    <row r="60" spans="1:2">
      <c r="A60" t="str">
        <f>总表!C64</f>
        <v>王昭</v>
      </c>
      <c r="B60">
        <f>总表!D64</f>
        <v>15556989628</v>
      </c>
    </row>
    <row r="61" spans="1:2">
      <c r="A61" t="str">
        <f>总表!C65</f>
        <v>李然</v>
      </c>
      <c r="B61">
        <f>总表!D65</f>
        <v>18555695969</v>
      </c>
    </row>
    <row r="62" spans="1:2">
      <c r="A62" t="str">
        <f>总表!C66</f>
        <v>杨乃露</v>
      </c>
      <c r="B62">
        <f>总表!D66</f>
        <v>13335645129</v>
      </c>
    </row>
    <row r="63" spans="1:2">
      <c r="A63" t="str">
        <f>总表!C67</f>
        <v>汪荣华</v>
      </c>
      <c r="B63">
        <f>总表!D67</f>
        <v>15955666937</v>
      </c>
    </row>
    <row r="64" hidden="1" spans="1:3">
      <c r="A64" t="str">
        <f>总表!C68</f>
        <v>于琦琦</v>
      </c>
      <c r="B64">
        <f>总表!D68</f>
        <v>18325990209</v>
      </c>
      <c r="C64">
        <f>总表!P68</f>
        <v>0</v>
      </c>
    </row>
    <row r="65" spans="1:2">
      <c r="A65" t="str">
        <f>总表!C69</f>
        <v>汪聪聪</v>
      </c>
      <c r="B65">
        <f>总表!D69</f>
        <v>18326159109</v>
      </c>
    </row>
    <row r="66" spans="1:2">
      <c r="A66" t="str">
        <f>总表!C70</f>
        <v>王琰</v>
      </c>
      <c r="B66">
        <f>总表!D70</f>
        <v>18130502278</v>
      </c>
    </row>
    <row r="67" spans="1:2">
      <c r="A67" t="str">
        <f>总表!C71</f>
        <v>王青松</v>
      </c>
      <c r="B67">
        <f>总表!D71</f>
        <v>18656055016</v>
      </c>
    </row>
    <row r="68" spans="1:2">
      <c r="A68" t="str">
        <f>总表!C72</f>
        <v>吴兴科</v>
      </c>
      <c r="B68">
        <f>总表!D72</f>
        <v>17318599487</v>
      </c>
    </row>
    <row r="69" spans="1:2">
      <c r="A69" t="str">
        <f>总表!C73</f>
        <v>孙浩</v>
      </c>
      <c r="B69">
        <f>总表!D73</f>
        <v>17856172636</v>
      </c>
    </row>
    <row r="70" hidden="1" spans="1:3">
      <c r="A70" t="str">
        <f>总表!C74</f>
        <v>邓志亮</v>
      </c>
      <c r="B70">
        <f>总表!D74</f>
        <v>13721096700</v>
      </c>
      <c r="C70">
        <f>总表!P74</f>
        <v>0</v>
      </c>
    </row>
    <row r="71" spans="1:2">
      <c r="A71" t="str">
        <f>总表!C75</f>
        <v>丁文丽</v>
      </c>
      <c r="B71">
        <f>总表!D75</f>
        <v>18256934506</v>
      </c>
    </row>
    <row r="72" spans="1:2">
      <c r="A72" t="str">
        <f>总表!C76</f>
        <v>乔倩</v>
      </c>
      <c r="B72">
        <f>总表!D76</f>
        <v>18756240241</v>
      </c>
    </row>
    <row r="73" spans="1:2">
      <c r="A73" t="str">
        <f>总表!C77</f>
        <v>张小晴</v>
      </c>
      <c r="B73">
        <f>总表!D77</f>
        <v>18297914396</v>
      </c>
    </row>
    <row r="74" spans="1:2">
      <c r="A74" t="str">
        <f>总表!C78</f>
        <v>汪恬恬</v>
      </c>
      <c r="B74">
        <f>总表!D78</f>
        <v>15178679649</v>
      </c>
    </row>
    <row r="75" spans="1:2">
      <c r="A75" t="str">
        <f>总表!C79</f>
        <v>储倪森</v>
      </c>
      <c r="B75">
        <f>总表!D79</f>
        <v>18296175782</v>
      </c>
    </row>
    <row r="76" spans="1:2">
      <c r="A76" t="str">
        <f>总表!C80</f>
        <v>胡颖夏</v>
      </c>
      <c r="B76">
        <f>总表!D80</f>
        <v>17756653148</v>
      </c>
    </row>
    <row r="77" spans="1:2">
      <c r="A77" t="str">
        <f>总表!C81</f>
        <v>钱琛</v>
      </c>
      <c r="B77">
        <f>总表!D81</f>
        <v>15956228691</v>
      </c>
    </row>
    <row r="78" spans="1:2">
      <c r="A78" t="str">
        <f>总表!C82</f>
        <v>刘潘玲</v>
      </c>
      <c r="B78">
        <f>总表!D82</f>
        <v>18855078185</v>
      </c>
    </row>
    <row r="79" spans="1:2">
      <c r="A79" t="str">
        <f>总表!C83</f>
        <v>查水琴</v>
      </c>
      <c r="B79">
        <f>总表!D83</f>
        <v>18652258048</v>
      </c>
    </row>
    <row r="80" spans="1:2">
      <c r="A80" t="str">
        <f>总表!C84</f>
        <v>邓明建</v>
      </c>
      <c r="B80">
        <f>总表!D84</f>
        <v>15178586311</v>
      </c>
    </row>
    <row r="81" spans="1:2">
      <c r="A81" t="str">
        <f>总表!C85</f>
        <v>张祥梅</v>
      </c>
      <c r="B81">
        <f>总表!D85</f>
        <v>15156448328</v>
      </c>
    </row>
    <row r="82" spans="1:2">
      <c r="A82" t="str">
        <f>总表!C86</f>
        <v>杨伟锟</v>
      </c>
      <c r="B82">
        <f>总表!D86</f>
        <v>17344055226</v>
      </c>
    </row>
    <row r="83" spans="1:2">
      <c r="A83" t="str">
        <f>总表!C87</f>
        <v>王方言</v>
      </c>
      <c r="B83">
        <f>总表!D87</f>
        <v>15056931989</v>
      </c>
    </row>
    <row r="84" spans="1:2">
      <c r="A84" t="str">
        <f>总表!C88</f>
        <v>曾慧</v>
      </c>
      <c r="B84">
        <f>总表!D88</f>
        <v>18356120412</v>
      </c>
    </row>
    <row r="85" spans="1:2">
      <c r="A85" t="str">
        <f>总表!C89</f>
        <v>柴化梅</v>
      </c>
      <c r="B85">
        <f>总表!D89</f>
        <v>17356588642</v>
      </c>
    </row>
    <row r="86" spans="1:2">
      <c r="A86" t="str">
        <f>总表!C90</f>
        <v>张萌</v>
      </c>
      <c r="B86">
        <f>总表!D90</f>
        <v>17344057428</v>
      </c>
    </row>
    <row r="87" hidden="1" spans="1:3">
      <c r="A87" t="str">
        <f>总表!C91</f>
        <v>陈鹏飞</v>
      </c>
      <c r="B87">
        <f>总表!D91</f>
        <v>15056934475</v>
      </c>
      <c r="C87">
        <f>总表!P91</f>
        <v>0</v>
      </c>
    </row>
    <row r="88" spans="1:2">
      <c r="A88" t="str">
        <f>总表!C92</f>
        <v>汪辉</v>
      </c>
      <c r="B88">
        <f>总表!D92</f>
        <v>13739232237</v>
      </c>
    </row>
    <row r="89" spans="1:2">
      <c r="A89" t="str">
        <f>总表!C93</f>
        <v>郑剑</v>
      </c>
      <c r="B89">
        <f>总表!D93</f>
        <v>18815514751</v>
      </c>
    </row>
    <row r="90" spans="1:2">
      <c r="A90" t="str">
        <f>总表!C94</f>
        <v>何建军</v>
      </c>
      <c r="B90">
        <f>总表!D94</f>
        <v>17354182458</v>
      </c>
    </row>
    <row r="91" spans="1:2">
      <c r="A91" t="str">
        <f>总表!C95</f>
        <v>徐思雨</v>
      </c>
      <c r="B91">
        <f>总表!D95</f>
        <v>18255242337</v>
      </c>
    </row>
    <row r="92" hidden="1" spans="1:3">
      <c r="A92" t="str">
        <f>总表!C96</f>
        <v>匡宇霄</v>
      </c>
      <c r="B92">
        <f>总表!D96</f>
        <v>18075015508</v>
      </c>
      <c r="C92">
        <f>总表!P96</f>
        <v>0</v>
      </c>
    </row>
  </sheetData>
  <autoFilter ref="A1:C9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银联</vt:lpstr>
      <vt:lpstr>浙商</vt:lpstr>
      <vt:lpstr>微众</vt:lpstr>
      <vt:lpstr>钱大</vt:lpstr>
      <vt:lpstr>紫金</vt:lpstr>
      <vt:lpstr>丰收</vt:lpstr>
      <vt:lpstr>蜂狂购</vt:lpstr>
      <vt:lpstr>光大申请</vt:lpstr>
      <vt:lpstr>新时代</vt:lpstr>
      <vt:lpstr>光大证券</vt:lpstr>
      <vt:lpstr>国泰</vt:lpstr>
      <vt:lpstr>安信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2018-03-10T13:33:02Z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