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/>
  <bookViews>
    <workbookView xWindow="0" yWindow="0" windowWidth="23895" windowHeight="10350" activeTab="22"/>
  </bookViews>
  <sheets>
    <sheet name="总表" sheetId="2" r:id="rId1"/>
    <sheet name="银联" sheetId="3" r:id="rId2"/>
    <sheet name="浙商" sheetId="4" r:id="rId3"/>
    <sheet name="微众" sheetId="5" r:id="rId4"/>
    <sheet name="招商" sheetId="6" r:id="rId5"/>
    <sheet name="苏宁" sheetId="7" r:id="rId6"/>
    <sheet name="掌柜钱包" sheetId="8" r:id="rId7"/>
    <sheet name="平安" sheetId="9" r:id="rId8"/>
    <sheet name="齐鲁" sheetId="10" r:id="rId9"/>
    <sheet name="华夏" sheetId="22" r:id="rId10"/>
    <sheet name="大连" sheetId="23" r:id="rId11"/>
    <sheet name="浦发" sheetId="24" r:id="rId12"/>
    <sheet name="海通" sheetId="11" r:id="rId13"/>
    <sheet name="玖富" sheetId="12" r:id="rId14"/>
    <sheet name="光大" sheetId="13" r:id="rId15"/>
    <sheet name="广发" sheetId="14" r:id="rId16"/>
    <sheet name="国泰" sheetId="15" r:id="rId17"/>
    <sheet name="联储" sheetId="16" r:id="rId18"/>
    <sheet name="东北" sheetId="17" r:id="rId19"/>
    <sheet name="川财" sheetId="18" r:id="rId20"/>
    <sheet name="申万" sheetId="19" r:id="rId21"/>
    <sheet name="安信" sheetId="20" r:id="rId22"/>
    <sheet name="单数" sheetId="21" r:id="rId23"/>
  </sheets>
  <definedNames>
    <definedName name="_xlnm._FilterDatabase" localSheetId="21" hidden="1">安信!$E$2:$E$35</definedName>
    <definedName name="_xlnm._FilterDatabase" localSheetId="19" hidden="1">川财!$E$2:$E$35</definedName>
    <definedName name="_xlnm._FilterDatabase" localSheetId="18" hidden="1">东北!$E$2:$E$35</definedName>
    <definedName name="_xlnm._FilterDatabase" localSheetId="14" hidden="1">光大!$A$1:$E$35</definedName>
    <definedName name="_xlnm._FilterDatabase" localSheetId="15" hidden="1">广发!$A$1:$E$35</definedName>
    <definedName name="_xlnm._FilterDatabase" localSheetId="16" hidden="1">国泰!$A$1:$E$35</definedName>
    <definedName name="_xlnm._FilterDatabase" localSheetId="12" hidden="1">海通!$A$1:$E$35</definedName>
    <definedName name="_xlnm._FilterDatabase" localSheetId="13" hidden="1">玖富!$A$1:$E$35</definedName>
    <definedName name="_xlnm._FilterDatabase" localSheetId="17" hidden="1">联储!$E$2:$E$35</definedName>
    <definedName name="_xlnm._FilterDatabase" localSheetId="7" hidden="1">平安!$A$1:$C$35</definedName>
    <definedName name="_xlnm._FilterDatabase" localSheetId="8" hidden="1">齐鲁!$A$1:$C$35</definedName>
    <definedName name="_xlnm._FilterDatabase" localSheetId="20" hidden="1">申万!$E$2:$E$35</definedName>
    <definedName name="_xlnm._FilterDatabase" localSheetId="5" hidden="1">苏宁!$A$1:$C$35</definedName>
    <definedName name="_xlnm._FilterDatabase" localSheetId="3" hidden="1">微众!$A$1:$C$35</definedName>
    <definedName name="_xlnm._FilterDatabase" localSheetId="1" hidden="1">银联!$A$1:$C$35</definedName>
    <definedName name="_xlnm._FilterDatabase" localSheetId="6" hidden="1">掌柜钱包!$A$1:$C$35</definedName>
    <definedName name="_xlnm._FilterDatabase" localSheetId="4" hidden="1">招商!$A$1:$C$35</definedName>
    <definedName name="_xlnm._FilterDatabase" localSheetId="2" hidden="1">浙商!$A$1:$D$35</definedName>
  </definedNames>
  <calcPr calcId="125725"/>
</workbook>
</file>

<file path=xl/calcChain.xml><?xml version="1.0" encoding="utf-8"?>
<calcChain xmlns="http://schemas.openxmlformats.org/spreadsheetml/2006/main">
  <c r="D2" i="17"/>
  <c r="B2"/>
  <c r="A2"/>
  <c r="D3" i="16"/>
  <c r="B3"/>
  <c r="A3"/>
  <c r="D2"/>
  <c r="B2"/>
  <c r="A2"/>
  <c r="D30" i="12"/>
  <c r="D17"/>
  <c r="D12"/>
  <c r="B30"/>
  <c r="B17"/>
  <c r="B12"/>
  <c r="A30"/>
  <c r="A17"/>
  <c r="A12"/>
  <c r="D2"/>
  <c r="B2"/>
  <c r="A2"/>
  <c r="B3" i="24"/>
  <c r="A3"/>
  <c r="B2"/>
  <c r="A2"/>
  <c r="B3" i="23"/>
  <c r="A3"/>
  <c r="B2"/>
  <c r="A2"/>
  <c r="B1" i="24"/>
  <c r="A1"/>
  <c r="B1" i="23"/>
  <c r="A1"/>
  <c r="B3" i="22"/>
  <c r="A3"/>
  <c r="B4"/>
  <c r="A4"/>
  <c r="B2"/>
  <c r="A2"/>
  <c r="B7" i="10"/>
  <c r="B5"/>
  <c r="B4"/>
  <c r="A7"/>
  <c r="A5"/>
  <c r="A4"/>
  <c r="B2"/>
  <c r="A2"/>
  <c r="B7" i="9"/>
  <c r="A7"/>
  <c r="A3"/>
  <c r="B9" i="8"/>
  <c r="B8"/>
  <c r="A9"/>
  <c r="A8"/>
  <c r="B7"/>
  <c r="B4"/>
  <c r="A7"/>
  <c r="A4"/>
  <c r="B3"/>
  <c r="A3"/>
  <c r="B5" i="7"/>
  <c r="A5"/>
  <c r="B6"/>
  <c r="B3"/>
  <c r="A6"/>
  <c r="A3"/>
  <c r="B22" i="6"/>
  <c r="A22"/>
  <c r="B2"/>
  <c r="A2"/>
  <c r="B5" i="5"/>
  <c r="A5"/>
  <c r="C9" i="4"/>
  <c r="B9"/>
  <c r="A9"/>
  <c r="B3" i="3"/>
  <c r="A3"/>
  <c r="B7"/>
  <c r="A7"/>
  <c r="A22" i="21"/>
  <c r="R40" i="2"/>
  <c r="B22" i="21" s="1"/>
  <c r="S40" i="2"/>
  <c r="B21" i="21" s="1"/>
  <c r="A21"/>
  <c r="D4" i="19"/>
  <c r="B4"/>
  <c r="A4"/>
  <c r="D2"/>
  <c r="C2"/>
  <c r="B2"/>
  <c r="A2"/>
  <c r="D2" i="18"/>
  <c r="C2"/>
  <c r="B2"/>
  <c r="A2"/>
  <c r="D4" i="17"/>
  <c r="C4"/>
  <c r="B4"/>
  <c r="A4"/>
  <c r="C2"/>
  <c r="D7" i="15"/>
  <c r="C7"/>
  <c r="B7"/>
  <c r="A7"/>
  <c r="B3" i="9"/>
  <c r="C8" i="4"/>
  <c r="C5"/>
  <c r="B8"/>
  <c r="A8"/>
  <c r="B5"/>
  <c r="A5"/>
  <c r="B1" i="22"/>
  <c r="A1"/>
  <c r="Q40" i="2"/>
  <c r="B20" i="21" s="1"/>
  <c r="A20"/>
  <c r="A19"/>
  <c r="A18"/>
  <c r="A17"/>
  <c r="A16"/>
  <c r="A15"/>
  <c r="A14"/>
  <c r="A13"/>
  <c r="A12"/>
  <c r="A11"/>
  <c r="A10"/>
  <c r="A9"/>
  <c r="A8"/>
  <c r="A7"/>
  <c r="A6"/>
  <c r="A5"/>
  <c r="A4"/>
  <c r="A3"/>
  <c r="A2"/>
  <c r="K40" i="2"/>
  <c r="B4" i="21" s="1"/>
  <c r="E35" i="20"/>
  <c r="D35"/>
  <c r="C35"/>
  <c r="B35"/>
  <c r="A35"/>
  <c r="D34"/>
  <c r="C34"/>
  <c r="B34"/>
  <c r="A34"/>
  <c r="E33"/>
  <c r="D33"/>
  <c r="C33"/>
  <c r="B33"/>
  <c r="A33"/>
  <c r="D32"/>
  <c r="C32"/>
  <c r="B32"/>
  <c r="A32"/>
  <c r="D31"/>
  <c r="C31"/>
  <c r="B31"/>
  <c r="A31"/>
  <c r="D30"/>
  <c r="C30"/>
  <c r="B30"/>
  <c r="A30"/>
  <c r="E29"/>
  <c r="D29"/>
  <c r="C29"/>
  <c r="B29"/>
  <c r="A29"/>
  <c r="E28"/>
  <c r="D28"/>
  <c r="C28"/>
  <c r="B28"/>
  <c r="A28"/>
  <c r="E27"/>
  <c r="D27"/>
  <c r="C27"/>
  <c r="B27"/>
  <c r="A27"/>
  <c r="D26"/>
  <c r="C26"/>
  <c r="B26"/>
  <c r="A26"/>
  <c r="D25"/>
  <c r="C25"/>
  <c r="B25"/>
  <c r="A25"/>
  <c r="D24"/>
  <c r="C24"/>
  <c r="B24"/>
  <c r="A24"/>
  <c r="D23"/>
  <c r="C23"/>
  <c r="B23"/>
  <c r="A23"/>
  <c r="E22"/>
  <c r="D22"/>
  <c r="C22"/>
  <c r="B22"/>
  <c r="A22"/>
  <c r="D21"/>
  <c r="C21"/>
  <c r="B21"/>
  <c r="A21"/>
  <c r="E20"/>
  <c r="D20"/>
  <c r="C20"/>
  <c r="B20"/>
  <c r="A20"/>
  <c r="D19"/>
  <c r="C19"/>
  <c r="B19"/>
  <c r="A19"/>
  <c r="E18"/>
  <c r="D18"/>
  <c r="C18"/>
  <c r="B18"/>
  <c r="A18"/>
  <c r="D17"/>
  <c r="C17"/>
  <c r="B17"/>
  <c r="A17"/>
  <c r="E16"/>
  <c r="D16"/>
  <c r="C16"/>
  <c r="B16"/>
  <c r="A16"/>
  <c r="E15"/>
  <c r="D15"/>
  <c r="C15"/>
  <c r="B15"/>
  <c r="A15"/>
  <c r="E14"/>
  <c r="D14"/>
  <c r="C14"/>
  <c r="B14"/>
  <c r="A14"/>
  <c r="D13"/>
  <c r="C13"/>
  <c r="B13"/>
  <c r="A13"/>
  <c r="D12"/>
  <c r="C12"/>
  <c r="B12"/>
  <c r="A12"/>
  <c r="D11"/>
  <c r="C11"/>
  <c r="B11"/>
  <c r="A11"/>
  <c r="D10"/>
  <c r="C10"/>
  <c r="B10"/>
  <c r="A10"/>
  <c r="D9"/>
  <c r="C9"/>
  <c r="B9"/>
  <c r="A9"/>
  <c r="D8"/>
  <c r="C8"/>
  <c r="B8"/>
  <c r="A8"/>
  <c r="E7"/>
  <c r="D7"/>
  <c r="C7"/>
  <c r="B7"/>
  <c r="A7"/>
  <c r="D6"/>
  <c r="C6"/>
  <c r="B6"/>
  <c r="A6"/>
  <c r="E35" i="19"/>
  <c r="D35"/>
  <c r="C35"/>
  <c r="B35"/>
  <c r="A35"/>
  <c r="D34"/>
  <c r="C34"/>
  <c r="B34"/>
  <c r="A34"/>
  <c r="D33"/>
  <c r="C33"/>
  <c r="B33"/>
  <c r="A33"/>
  <c r="D32"/>
  <c r="C32"/>
  <c r="B32"/>
  <c r="A32"/>
  <c r="D31"/>
  <c r="C31"/>
  <c r="B31"/>
  <c r="A31"/>
  <c r="D30"/>
  <c r="C30"/>
  <c r="B30"/>
  <c r="A30"/>
  <c r="E29"/>
  <c r="D29"/>
  <c r="C29"/>
  <c r="B29"/>
  <c r="A29"/>
  <c r="D28"/>
  <c r="C28"/>
  <c r="B28"/>
  <c r="A28"/>
  <c r="E27"/>
  <c r="D27"/>
  <c r="C27"/>
  <c r="B27"/>
  <c r="A27"/>
  <c r="E26"/>
  <c r="D26"/>
  <c r="C26"/>
  <c r="B26"/>
  <c r="A26"/>
  <c r="D25"/>
  <c r="C25"/>
  <c r="B25"/>
  <c r="A25"/>
  <c r="D24"/>
  <c r="C24"/>
  <c r="B24"/>
  <c r="A24"/>
  <c r="E23"/>
  <c r="D23"/>
  <c r="C23"/>
  <c r="B23"/>
  <c r="A23"/>
  <c r="D22"/>
  <c r="C22"/>
  <c r="B22"/>
  <c r="A22"/>
  <c r="D21"/>
  <c r="C21"/>
  <c r="B21"/>
  <c r="A21"/>
  <c r="D20"/>
  <c r="C20"/>
  <c r="B20"/>
  <c r="A20"/>
  <c r="D19"/>
  <c r="C19"/>
  <c r="B19"/>
  <c r="A19"/>
  <c r="D18"/>
  <c r="C18"/>
  <c r="B18"/>
  <c r="A18"/>
  <c r="D17"/>
  <c r="C17"/>
  <c r="B17"/>
  <c r="A17"/>
  <c r="D16"/>
  <c r="C16"/>
  <c r="B16"/>
  <c r="A16"/>
  <c r="E15"/>
  <c r="D15"/>
  <c r="C15"/>
  <c r="B15"/>
  <c r="A15"/>
  <c r="D14"/>
  <c r="C14"/>
  <c r="B14"/>
  <c r="A14"/>
  <c r="D13"/>
  <c r="C13"/>
  <c r="B13"/>
  <c r="A13"/>
  <c r="D12"/>
  <c r="C12"/>
  <c r="B12"/>
  <c r="A12"/>
  <c r="E11"/>
  <c r="D11"/>
  <c r="C11"/>
  <c r="B11"/>
  <c r="A11"/>
  <c r="D10"/>
  <c r="C10"/>
  <c r="B10"/>
  <c r="A10"/>
  <c r="E9"/>
  <c r="D9"/>
  <c r="C9"/>
  <c r="B9"/>
  <c r="A9"/>
  <c r="E8"/>
  <c r="D8"/>
  <c r="C8"/>
  <c r="B8"/>
  <c r="A8"/>
  <c r="D7"/>
  <c r="C7"/>
  <c r="B7"/>
  <c r="A7"/>
  <c r="D6"/>
  <c r="C6"/>
  <c r="B6"/>
  <c r="A6"/>
  <c r="E5"/>
  <c r="E2"/>
  <c r="E35" i="18"/>
  <c r="D35"/>
  <c r="C35"/>
  <c r="B35"/>
  <c r="A35"/>
  <c r="E34"/>
  <c r="D34"/>
  <c r="C34"/>
  <c r="B34"/>
  <c r="A34"/>
  <c r="E33"/>
  <c r="D33"/>
  <c r="C33"/>
  <c r="B33"/>
  <c r="A33"/>
  <c r="E32"/>
  <c r="D32"/>
  <c r="C32"/>
  <c r="B32"/>
  <c r="A32"/>
  <c r="E31"/>
  <c r="D31"/>
  <c r="C31"/>
  <c r="B31"/>
  <c r="A31"/>
  <c r="E30"/>
  <c r="D30"/>
  <c r="C30"/>
  <c r="B30"/>
  <c r="A30"/>
  <c r="E28"/>
  <c r="D28"/>
  <c r="C28"/>
  <c r="B28"/>
  <c r="A28"/>
  <c r="E27"/>
  <c r="D27"/>
  <c r="C27"/>
  <c r="B27"/>
  <c r="A27"/>
  <c r="E26"/>
  <c r="D26"/>
  <c r="C26"/>
  <c r="B26"/>
  <c r="A26"/>
  <c r="E25"/>
  <c r="D25"/>
  <c r="C25"/>
  <c r="B25"/>
  <c r="A25"/>
  <c r="E24"/>
  <c r="D24"/>
  <c r="C24"/>
  <c r="B24"/>
  <c r="A24"/>
  <c r="E23"/>
  <c r="D23"/>
  <c r="C23"/>
  <c r="B23"/>
  <c r="A23"/>
  <c r="E21"/>
  <c r="D21"/>
  <c r="C21"/>
  <c r="B21"/>
  <c r="A21"/>
  <c r="E20"/>
  <c r="D20"/>
  <c r="C20"/>
  <c r="B20"/>
  <c r="A20"/>
  <c r="E19"/>
  <c r="D19"/>
  <c r="C19"/>
  <c r="B19"/>
  <c r="A19"/>
  <c r="E18"/>
  <c r="D18"/>
  <c r="C18"/>
  <c r="B18"/>
  <c r="A18"/>
  <c r="E17"/>
  <c r="D17"/>
  <c r="C17"/>
  <c r="B17"/>
  <c r="A17"/>
  <c r="E16"/>
  <c r="D16"/>
  <c r="C16"/>
  <c r="B16"/>
  <c r="A16"/>
  <c r="E13"/>
  <c r="D13"/>
  <c r="C13"/>
  <c r="B13"/>
  <c r="A13"/>
  <c r="E12"/>
  <c r="D12"/>
  <c r="C12"/>
  <c r="B12"/>
  <c r="A12"/>
  <c r="E11"/>
  <c r="D11"/>
  <c r="C11"/>
  <c r="B11"/>
  <c r="A11"/>
  <c r="E10"/>
  <c r="D10"/>
  <c r="C10"/>
  <c r="B10"/>
  <c r="A10"/>
  <c r="E9"/>
  <c r="D9"/>
  <c r="C9"/>
  <c r="B9"/>
  <c r="A9"/>
  <c r="E8"/>
  <c r="D8"/>
  <c r="C8"/>
  <c r="B8"/>
  <c r="A8"/>
  <c r="E2"/>
  <c r="E35" i="17"/>
  <c r="D35"/>
  <c r="C35"/>
  <c r="B35"/>
  <c r="A35"/>
  <c r="D34"/>
  <c r="C34"/>
  <c r="B34"/>
  <c r="A34"/>
  <c r="E33"/>
  <c r="D33"/>
  <c r="C33"/>
  <c r="B33"/>
  <c r="A33"/>
  <c r="E32"/>
  <c r="D32"/>
  <c r="C32"/>
  <c r="B32"/>
  <c r="A32"/>
  <c r="E31"/>
  <c r="D31"/>
  <c r="C31"/>
  <c r="B31"/>
  <c r="A31"/>
  <c r="D30"/>
  <c r="C30"/>
  <c r="B30"/>
  <c r="A30"/>
  <c r="E29"/>
  <c r="D29"/>
  <c r="C29"/>
  <c r="B29"/>
  <c r="A29"/>
  <c r="D28"/>
  <c r="C28"/>
  <c r="B28"/>
  <c r="A28"/>
  <c r="E27"/>
  <c r="D27"/>
  <c r="C27"/>
  <c r="B27"/>
  <c r="A27"/>
  <c r="D26"/>
  <c r="C26"/>
  <c r="B26"/>
  <c r="A26"/>
  <c r="E25"/>
  <c r="D25"/>
  <c r="C25"/>
  <c r="B25"/>
  <c r="A25"/>
  <c r="E24"/>
  <c r="D24"/>
  <c r="C24"/>
  <c r="B24"/>
  <c r="A24"/>
  <c r="E23"/>
  <c r="D23"/>
  <c r="C23"/>
  <c r="B23"/>
  <c r="A23"/>
  <c r="E22"/>
  <c r="D22"/>
  <c r="C22"/>
  <c r="B22"/>
  <c r="A22"/>
  <c r="E21"/>
  <c r="D21"/>
  <c r="C21"/>
  <c r="B21"/>
  <c r="A21"/>
  <c r="E20"/>
  <c r="D20"/>
  <c r="C20"/>
  <c r="B20"/>
  <c r="A20"/>
  <c r="E19"/>
  <c r="D19"/>
  <c r="C19"/>
  <c r="B19"/>
  <c r="A19"/>
  <c r="E18"/>
  <c r="D18"/>
  <c r="C18"/>
  <c r="B18"/>
  <c r="A18"/>
  <c r="D17"/>
  <c r="C17"/>
  <c r="B17"/>
  <c r="A17"/>
  <c r="D16"/>
  <c r="C16"/>
  <c r="B16"/>
  <c r="A16"/>
  <c r="D15"/>
  <c r="C15"/>
  <c r="B15"/>
  <c r="A15"/>
  <c r="D14"/>
  <c r="C14"/>
  <c r="B14"/>
  <c r="A14"/>
  <c r="D13"/>
  <c r="C13"/>
  <c r="B13"/>
  <c r="A13"/>
  <c r="D12"/>
  <c r="C12"/>
  <c r="B12"/>
  <c r="A12"/>
  <c r="E11"/>
  <c r="D11"/>
  <c r="C11"/>
  <c r="B11"/>
  <c r="A11"/>
  <c r="E10"/>
  <c r="D10"/>
  <c r="C10"/>
  <c r="B10"/>
  <c r="A10"/>
  <c r="E9"/>
  <c r="D9"/>
  <c r="C9"/>
  <c r="B9"/>
  <c r="A9"/>
  <c r="E7"/>
  <c r="D7"/>
  <c r="C7"/>
  <c r="B7"/>
  <c r="A7"/>
  <c r="E6"/>
  <c r="D6"/>
  <c r="C6"/>
  <c r="B6"/>
  <c r="A6"/>
  <c r="E5"/>
  <c r="D5"/>
  <c r="C5"/>
  <c r="B5"/>
  <c r="A5"/>
  <c r="E3"/>
  <c r="D3"/>
  <c r="C3"/>
  <c r="B3"/>
  <c r="A3"/>
  <c r="E2"/>
  <c r="E35" i="16"/>
  <c r="D35"/>
  <c r="C35"/>
  <c r="B35"/>
  <c r="A35"/>
  <c r="E34"/>
  <c r="D34"/>
  <c r="C34"/>
  <c r="B34"/>
  <c r="A34"/>
  <c r="D33"/>
  <c r="C33"/>
  <c r="B33"/>
  <c r="A33"/>
  <c r="E32"/>
  <c r="D32"/>
  <c r="C32"/>
  <c r="B32"/>
  <c r="A32"/>
  <c r="D31"/>
  <c r="C31"/>
  <c r="B31"/>
  <c r="A31"/>
  <c r="E30"/>
  <c r="D30"/>
  <c r="C30"/>
  <c r="B30"/>
  <c r="A30"/>
  <c r="E29"/>
  <c r="D29"/>
  <c r="C29"/>
  <c r="B29"/>
  <c r="A29"/>
  <c r="D28"/>
  <c r="C28"/>
  <c r="B28"/>
  <c r="A28"/>
  <c r="D27"/>
  <c r="C27"/>
  <c r="B27"/>
  <c r="A27"/>
  <c r="D26"/>
  <c r="C26"/>
  <c r="B26"/>
  <c r="A26"/>
  <c r="E25"/>
  <c r="D25"/>
  <c r="C25"/>
  <c r="B25"/>
  <c r="A25"/>
  <c r="E24"/>
  <c r="D24"/>
  <c r="C24"/>
  <c r="B24"/>
  <c r="A24"/>
  <c r="D23"/>
  <c r="C23"/>
  <c r="B23"/>
  <c r="A23"/>
  <c r="D22"/>
  <c r="C22"/>
  <c r="B22"/>
  <c r="A22"/>
  <c r="D21"/>
  <c r="C21"/>
  <c r="B21"/>
  <c r="A21"/>
  <c r="E20"/>
  <c r="D20"/>
  <c r="C20"/>
  <c r="B20"/>
  <c r="A20"/>
  <c r="E19"/>
  <c r="D19"/>
  <c r="C19"/>
  <c r="B19"/>
  <c r="A19"/>
  <c r="E18"/>
  <c r="D18"/>
  <c r="C18"/>
  <c r="B18"/>
  <c r="A18"/>
  <c r="E17"/>
  <c r="D17"/>
  <c r="C17"/>
  <c r="B17"/>
  <c r="A17"/>
  <c r="E16"/>
  <c r="D16"/>
  <c r="C16"/>
  <c r="B16"/>
  <c r="A16"/>
  <c r="E15"/>
  <c r="D15"/>
  <c r="C15"/>
  <c r="B15"/>
  <c r="A15"/>
  <c r="E14"/>
  <c r="D14"/>
  <c r="C14"/>
  <c r="B14"/>
  <c r="A14"/>
  <c r="D13"/>
  <c r="C13"/>
  <c r="B13"/>
  <c r="A13"/>
  <c r="E12"/>
  <c r="D12"/>
  <c r="C12"/>
  <c r="B12"/>
  <c r="A12"/>
  <c r="E11"/>
  <c r="D11"/>
  <c r="C11"/>
  <c r="B11"/>
  <c r="A11"/>
  <c r="E10"/>
  <c r="D10"/>
  <c r="C10"/>
  <c r="B10"/>
  <c r="A10"/>
  <c r="D9"/>
  <c r="C9"/>
  <c r="B9"/>
  <c r="A9"/>
  <c r="E8"/>
  <c r="D8"/>
  <c r="C8"/>
  <c r="B8"/>
  <c r="A8"/>
  <c r="D7"/>
  <c r="C7"/>
  <c r="B7"/>
  <c r="A7"/>
  <c r="E5"/>
  <c r="D5"/>
  <c r="C5"/>
  <c r="B5"/>
  <c r="A5"/>
  <c r="E4"/>
  <c r="D4"/>
  <c r="C4"/>
  <c r="B4"/>
  <c r="A4"/>
  <c r="E2"/>
  <c r="D35" i="15"/>
  <c r="C35"/>
  <c r="B35"/>
  <c r="A35"/>
  <c r="D34"/>
  <c r="C34"/>
  <c r="B34"/>
  <c r="A34"/>
  <c r="D33"/>
  <c r="C33"/>
  <c r="B33"/>
  <c r="A33"/>
  <c r="E32"/>
  <c r="D32"/>
  <c r="C32"/>
  <c r="B32"/>
  <c r="A32"/>
  <c r="D31"/>
  <c r="C31"/>
  <c r="B31"/>
  <c r="A31"/>
  <c r="E30"/>
  <c r="D30"/>
  <c r="C30"/>
  <c r="B30"/>
  <c r="A30"/>
  <c r="D29"/>
  <c r="C29"/>
  <c r="B29"/>
  <c r="A29"/>
  <c r="D28"/>
  <c r="C28"/>
  <c r="B28"/>
  <c r="A28"/>
  <c r="D27"/>
  <c r="C27"/>
  <c r="B27"/>
  <c r="A27"/>
  <c r="E26"/>
  <c r="D26"/>
  <c r="C26"/>
  <c r="B26"/>
  <c r="A26"/>
  <c r="E25"/>
  <c r="D25"/>
  <c r="C25"/>
  <c r="B25"/>
  <c r="A25"/>
  <c r="E24"/>
  <c r="D24"/>
  <c r="C24"/>
  <c r="B24"/>
  <c r="A24"/>
  <c r="E23"/>
  <c r="D23"/>
  <c r="C23"/>
  <c r="B23"/>
  <c r="A23"/>
  <c r="D22"/>
  <c r="C22"/>
  <c r="B22"/>
  <c r="A22"/>
  <c r="D21"/>
  <c r="C21"/>
  <c r="B21"/>
  <c r="A21"/>
  <c r="E20"/>
  <c r="D20"/>
  <c r="C20"/>
  <c r="B20"/>
  <c r="A20"/>
  <c r="D19"/>
  <c r="C19"/>
  <c r="B19"/>
  <c r="A19"/>
  <c r="E18"/>
  <c r="D18"/>
  <c r="C18"/>
  <c r="B18"/>
  <c r="A18"/>
  <c r="E17"/>
  <c r="D17"/>
  <c r="C17"/>
  <c r="B17"/>
  <c r="A17"/>
  <c r="D16"/>
  <c r="C16"/>
  <c r="B16"/>
  <c r="A16"/>
  <c r="D15"/>
  <c r="C15"/>
  <c r="B15"/>
  <c r="A15"/>
  <c r="E14"/>
  <c r="D14"/>
  <c r="C14"/>
  <c r="B14"/>
  <c r="A14"/>
  <c r="D13"/>
  <c r="C13"/>
  <c r="B13"/>
  <c r="A13"/>
  <c r="D12"/>
  <c r="C12"/>
  <c r="B12"/>
  <c r="A12"/>
  <c r="E11"/>
  <c r="D11"/>
  <c r="C11"/>
  <c r="B11"/>
  <c r="A11"/>
  <c r="D10"/>
  <c r="C10"/>
  <c r="B10"/>
  <c r="A10"/>
  <c r="D9"/>
  <c r="C9"/>
  <c r="B9"/>
  <c r="A9"/>
  <c r="E6"/>
  <c r="D6"/>
  <c r="C6"/>
  <c r="B6"/>
  <c r="A6"/>
  <c r="E5"/>
  <c r="D5"/>
  <c r="C5"/>
  <c r="B5"/>
  <c r="A5"/>
  <c r="E3"/>
  <c r="D3"/>
  <c r="C3"/>
  <c r="B3"/>
  <c r="A3"/>
  <c r="E2"/>
  <c r="D2"/>
  <c r="C2"/>
  <c r="B2"/>
  <c r="A2"/>
  <c r="E35" i="14"/>
  <c r="D35"/>
  <c r="C35"/>
  <c r="B35"/>
  <c r="A35"/>
  <c r="E34"/>
  <c r="D34"/>
  <c r="C34"/>
  <c r="B34"/>
  <c r="A34"/>
  <c r="D33"/>
  <c r="C33"/>
  <c r="B33"/>
  <c r="A33"/>
  <c r="D32"/>
  <c r="C32"/>
  <c r="B32"/>
  <c r="A32"/>
  <c r="E31"/>
  <c r="D31"/>
  <c r="C31"/>
  <c r="B31"/>
  <c r="A31"/>
  <c r="D30"/>
  <c r="C30"/>
  <c r="B30"/>
  <c r="A30"/>
  <c r="E29"/>
  <c r="D29"/>
  <c r="C29"/>
  <c r="B29"/>
  <c r="A29"/>
  <c r="D28"/>
  <c r="C28"/>
  <c r="B28"/>
  <c r="A28"/>
  <c r="E27"/>
  <c r="D27"/>
  <c r="C27"/>
  <c r="B27"/>
  <c r="A27"/>
  <c r="E26"/>
  <c r="D26"/>
  <c r="C26"/>
  <c r="B26"/>
  <c r="A26"/>
  <c r="D25"/>
  <c r="C25"/>
  <c r="B25"/>
  <c r="A25"/>
  <c r="E24"/>
  <c r="D24"/>
  <c r="C24"/>
  <c r="B24"/>
  <c r="A24"/>
  <c r="E23"/>
  <c r="D23"/>
  <c r="C23"/>
  <c r="B23"/>
  <c r="A23"/>
  <c r="E22"/>
  <c r="D22"/>
  <c r="C22"/>
  <c r="B22"/>
  <c r="A22"/>
  <c r="E21"/>
  <c r="D21"/>
  <c r="C21"/>
  <c r="B21"/>
  <c r="A21"/>
  <c r="E20"/>
  <c r="D20"/>
  <c r="C20"/>
  <c r="B20"/>
  <c r="A20"/>
  <c r="E19"/>
  <c r="D19"/>
  <c r="C19"/>
  <c r="B19"/>
  <c r="A19"/>
  <c r="E18"/>
  <c r="D18"/>
  <c r="C18"/>
  <c r="B18"/>
  <c r="A18"/>
  <c r="D17"/>
  <c r="C17"/>
  <c r="B17"/>
  <c r="A17"/>
  <c r="D16"/>
  <c r="C16"/>
  <c r="B16"/>
  <c r="A16"/>
  <c r="E15"/>
  <c r="D15"/>
  <c r="C15"/>
  <c r="B15"/>
  <c r="A15"/>
  <c r="D14"/>
  <c r="C14"/>
  <c r="B14"/>
  <c r="A14"/>
  <c r="D13"/>
  <c r="C13"/>
  <c r="B13"/>
  <c r="A13"/>
  <c r="D12"/>
  <c r="C12"/>
  <c r="B12"/>
  <c r="A12"/>
  <c r="E11"/>
  <c r="D11"/>
  <c r="C11"/>
  <c r="B11"/>
  <c r="A11"/>
  <c r="D10"/>
  <c r="C10"/>
  <c r="B10"/>
  <c r="A10"/>
  <c r="E9"/>
  <c r="D9"/>
  <c r="C9"/>
  <c r="B9"/>
  <c r="A9"/>
  <c r="E8"/>
  <c r="D8"/>
  <c r="C8"/>
  <c r="B8"/>
  <c r="A8"/>
  <c r="D7"/>
  <c r="C7"/>
  <c r="B7"/>
  <c r="A7"/>
  <c r="E6"/>
  <c r="D6"/>
  <c r="C6"/>
  <c r="B6"/>
  <c r="A6"/>
  <c r="E5"/>
  <c r="D5"/>
  <c r="C5"/>
  <c r="B5"/>
  <c r="A5"/>
  <c r="D35" i="13"/>
  <c r="C35"/>
  <c r="B35"/>
  <c r="A35"/>
  <c r="D34"/>
  <c r="C34"/>
  <c r="B34"/>
  <c r="A34"/>
  <c r="D33"/>
  <c r="C33"/>
  <c r="B33"/>
  <c r="A33"/>
  <c r="D32"/>
  <c r="C32"/>
  <c r="B32"/>
  <c r="A32"/>
  <c r="D31"/>
  <c r="C31"/>
  <c r="B31"/>
  <c r="A31"/>
  <c r="D30"/>
  <c r="C30"/>
  <c r="B30"/>
  <c r="A30"/>
  <c r="D29"/>
  <c r="C29"/>
  <c r="B29"/>
  <c r="A29"/>
  <c r="D28"/>
  <c r="C28"/>
  <c r="B28"/>
  <c r="A28"/>
  <c r="E27"/>
  <c r="D27"/>
  <c r="C27"/>
  <c r="B27"/>
  <c r="A27"/>
  <c r="D26"/>
  <c r="C26"/>
  <c r="B26"/>
  <c r="A26"/>
  <c r="D25"/>
  <c r="C25"/>
  <c r="B25"/>
  <c r="A25"/>
  <c r="D24"/>
  <c r="C24"/>
  <c r="B24"/>
  <c r="A24"/>
  <c r="D23"/>
  <c r="C23"/>
  <c r="B23"/>
  <c r="A23"/>
  <c r="D22"/>
  <c r="C22"/>
  <c r="B22"/>
  <c r="A22"/>
  <c r="D21"/>
  <c r="C21"/>
  <c r="B21"/>
  <c r="A21"/>
  <c r="D20"/>
  <c r="C20"/>
  <c r="B20"/>
  <c r="A20"/>
  <c r="E19"/>
  <c r="D19"/>
  <c r="C19"/>
  <c r="B19"/>
  <c r="A19"/>
  <c r="D18"/>
  <c r="C18"/>
  <c r="B18"/>
  <c r="A18"/>
  <c r="D17"/>
  <c r="C17"/>
  <c r="B17"/>
  <c r="A17"/>
  <c r="D16"/>
  <c r="C16"/>
  <c r="B16"/>
  <c r="A16"/>
  <c r="D15"/>
  <c r="C15"/>
  <c r="B15"/>
  <c r="A15"/>
  <c r="D14"/>
  <c r="C14"/>
  <c r="B14"/>
  <c r="A14"/>
  <c r="D13"/>
  <c r="C13"/>
  <c r="B13"/>
  <c r="A13"/>
  <c r="D12"/>
  <c r="C12"/>
  <c r="B12"/>
  <c r="A12"/>
  <c r="D11"/>
  <c r="C11"/>
  <c r="B11"/>
  <c r="A11"/>
  <c r="D10"/>
  <c r="C10"/>
  <c r="B10"/>
  <c r="A10"/>
  <c r="D9"/>
  <c r="C9"/>
  <c r="B9"/>
  <c r="A9"/>
  <c r="D8"/>
  <c r="C8"/>
  <c r="B8"/>
  <c r="A8"/>
  <c r="D7"/>
  <c r="C7"/>
  <c r="B7"/>
  <c r="A7"/>
  <c r="E35" i="12"/>
  <c r="D35"/>
  <c r="C35"/>
  <c r="B35"/>
  <c r="A35"/>
  <c r="E34"/>
  <c r="D34"/>
  <c r="C34"/>
  <c r="B34"/>
  <c r="A34"/>
  <c r="E33"/>
  <c r="D33"/>
  <c r="C33"/>
  <c r="B33"/>
  <c r="A33"/>
  <c r="E29"/>
  <c r="D29"/>
  <c r="C29"/>
  <c r="B29"/>
  <c r="A29"/>
  <c r="E28"/>
  <c r="D28"/>
  <c r="C28"/>
  <c r="B28"/>
  <c r="A28"/>
  <c r="E27"/>
  <c r="D27"/>
  <c r="C27"/>
  <c r="B27"/>
  <c r="A27"/>
  <c r="E26"/>
  <c r="D26"/>
  <c r="C26"/>
  <c r="B26"/>
  <c r="A26"/>
  <c r="E25"/>
  <c r="D25"/>
  <c r="C25"/>
  <c r="B25"/>
  <c r="A25"/>
  <c r="E24"/>
  <c r="D24"/>
  <c r="C24"/>
  <c r="B24"/>
  <c r="A24"/>
  <c r="E23"/>
  <c r="D23"/>
  <c r="C23"/>
  <c r="B23"/>
  <c r="A23"/>
  <c r="E22"/>
  <c r="D22"/>
  <c r="C22"/>
  <c r="B22"/>
  <c r="A22"/>
  <c r="E21"/>
  <c r="D21"/>
  <c r="C21"/>
  <c r="B21"/>
  <c r="A21"/>
  <c r="E20"/>
  <c r="D20"/>
  <c r="C20"/>
  <c r="B20"/>
  <c r="A20"/>
  <c r="E19"/>
  <c r="D19"/>
  <c r="C19"/>
  <c r="B19"/>
  <c r="A19"/>
  <c r="E18"/>
  <c r="D18"/>
  <c r="C18"/>
  <c r="B18"/>
  <c r="A18"/>
  <c r="E16"/>
  <c r="D16"/>
  <c r="C16"/>
  <c r="B16"/>
  <c r="A16"/>
  <c r="E15"/>
  <c r="D15"/>
  <c r="C15"/>
  <c r="B15"/>
  <c r="A15"/>
  <c r="E14"/>
  <c r="D14"/>
  <c r="C14"/>
  <c r="B14"/>
  <c r="A14"/>
  <c r="E13"/>
  <c r="D13"/>
  <c r="C13"/>
  <c r="B13"/>
  <c r="A13"/>
  <c r="E11"/>
  <c r="D11"/>
  <c r="C11"/>
  <c r="B11"/>
  <c r="A11"/>
  <c r="E10"/>
  <c r="D10"/>
  <c r="C10"/>
  <c r="B10"/>
  <c r="A10"/>
  <c r="E9"/>
  <c r="D9"/>
  <c r="C9"/>
  <c r="B9"/>
  <c r="A9"/>
  <c r="E8"/>
  <c r="D8"/>
  <c r="C8"/>
  <c r="B8"/>
  <c r="A8"/>
  <c r="E7"/>
  <c r="D7"/>
  <c r="C7"/>
  <c r="B7"/>
  <c r="A7"/>
  <c r="E6"/>
  <c r="D6"/>
  <c r="C6"/>
  <c r="B6"/>
  <c r="A6"/>
  <c r="E5"/>
  <c r="D5"/>
  <c r="C5"/>
  <c r="B5"/>
  <c r="A5"/>
  <c r="E4"/>
  <c r="D4"/>
  <c r="C4"/>
  <c r="B4"/>
  <c r="A4"/>
  <c r="E3"/>
  <c r="D3"/>
  <c r="C3"/>
  <c r="B3"/>
  <c r="A3"/>
  <c r="D35" i="11"/>
  <c r="C35"/>
  <c r="B35"/>
  <c r="A35"/>
  <c r="D34"/>
  <c r="C34"/>
  <c r="B34"/>
  <c r="A34"/>
  <c r="D33"/>
  <c r="C33"/>
  <c r="B33"/>
  <c r="A33"/>
  <c r="D32"/>
  <c r="C32"/>
  <c r="B32"/>
  <c r="A32"/>
  <c r="E31"/>
  <c r="D31"/>
  <c r="C31"/>
  <c r="B31"/>
  <c r="A31"/>
  <c r="D30"/>
  <c r="C30"/>
  <c r="B30"/>
  <c r="A30"/>
  <c r="D29"/>
  <c r="C29"/>
  <c r="B29"/>
  <c r="A29"/>
  <c r="D28"/>
  <c r="C28"/>
  <c r="B28"/>
  <c r="A28"/>
  <c r="D27"/>
  <c r="C27"/>
  <c r="B27"/>
  <c r="A27"/>
  <c r="E26"/>
  <c r="D26"/>
  <c r="C26"/>
  <c r="B26"/>
  <c r="A26"/>
  <c r="D25"/>
  <c r="C25"/>
  <c r="B25"/>
  <c r="A25"/>
  <c r="D24"/>
  <c r="C24"/>
  <c r="B24"/>
  <c r="A24"/>
  <c r="D23"/>
  <c r="C23"/>
  <c r="B23"/>
  <c r="A23"/>
  <c r="D22"/>
  <c r="C22"/>
  <c r="B22"/>
  <c r="A22"/>
  <c r="E21"/>
  <c r="D21"/>
  <c r="C21"/>
  <c r="B21"/>
  <c r="A21"/>
  <c r="E20"/>
  <c r="D20"/>
  <c r="C20"/>
  <c r="B20"/>
  <c r="A20"/>
  <c r="D19"/>
  <c r="C19"/>
  <c r="B19"/>
  <c r="A19"/>
  <c r="E18"/>
  <c r="D18"/>
  <c r="C18"/>
  <c r="B18"/>
  <c r="A18"/>
  <c r="D17"/>
  <c r="C17"/>
  <c r="B17"/>
  <c r="A17"/>
  <c r="D16"/>
  <c r="C16"/>
  <c r="B16"/>
  <c r="A16"/>
  <c r="E15"/>
  <c r="D15"/>
  <c r="C15"/>
  <c r="B15"/>
  <c r="A15"/>
  <c r="D14"/>
  <c r="C14"/>
  <c r="B14"/>
  <c r="A14"/>
  <c r="D13"/>
  <c r="C13"/>
  <c r="B13"/>
  <c r="A13"/>
  <c r="D12"/>
  <c r="C12"/>
  <c r="A12"/>
  <c r="D11"/>
  <c r="C11"/>
  <c r="B11"/>
  <c r="A11"/>
  <c r="D10"/>
  <c r="C10"/>
  <c r="B10"/>
  <c r="A10"/>
  <c r="E9"/>
  <c r="D9"/>
  <c r="C9"/>
  <c r="B9"/>
  <c r="A9"/>
  <c r="E8"/>
  <c r="D8"/>
  <c r="C8"/>
  <c r="B8"/>
  <c r="A8"/>
  <c r="D7"/>
  <c r="C7"/>
  <c r="B7"/>
  <c r="A7"/>
  <c r="E4"/>
  <c r="D4"/>
  <c r="C4"/>
  <c r="B4"/>
  <c r="A4"/>
  <c r="C35" i="10"/>
  <c r="B35"/>
  <c r="A35"/>
  <c r="B34"/>
  <c r="A34"/>
  <c r="B33"/>
  <c r="A33"/>
  <c r="C32"/>
  <c r="B32"/>
  <c r="A32"/>
  <c r="C31"/>
  <c r="B31"/>
  <c r="A31"/>
  <c r="B30"/>
  <c r="A30"/>
  <c r="C29"/>
  <c r="B29"/>
  <c r="A29"/>
  <c r="B28"/>
  <c r="A28"/>
  <c r="C27"/>
  <c r="B27"/>
  <c r="A27"/>
  <c r="C26"/>
  <c r="B26"/>
  <c r="A26"/>
  <c r="B25"/>
  <c r="A25"/>
  <c r="B24"/>
  <c r="A24"/>
  <c r="B23"/>
  <c r="A23"/>
  <c r="C22"/>
  <c r="B22"/>
  <c r="A22"/>
  <c r="B21"/>
  <c r="A21"/>
  <c r="B20"/>
  <c r="A20"/>
  <c r="C19"/>
  <c r="B19"/>
  <c r="A19"/>
  <c r="C18"/>
  <c r="B18"/>
  <c r="A18"/>
  <c r="C17"/>
  <c r="B17"/>
  <c r="A17"/>
  <c r="B16"/>
  <c r="A16"/>
  <c r="B15"/>
  <c r="A15"/>
  <c r="B14"/>
  <c r="A14"/>
  <c r="C13"/>
  <c r="B13"/>
  <c r="A13"/>
  <c r="C12"/>
  <c r="B12"/>
  <c r="A12"/>
  <c r="B11"/>
  <c r="A11"/>
  <c r="B10"/>
  <c r="A10"/>
  <c r="C9"/>
  <c r="B9"/>
  <c r="A9"/>
  <c r="C8"/>
  <c r="B8"/>
  <c r="A8"/>
  <c r="C6"/>
  <c r="B6"/>
  <c r="A6"/>
  <c r="C3"/>
  <c r="B3"/>
  <c r="A3"/>
  <c r="C35" i="9"/>
  <c r="B35"/>
  <c r="A35"/>
  <c r="C34"/>
  <c r="B34"/>
  <c r="A34"/>
  <c r="C33"/>
  <c r="B33"/>
  <c r="A33"/>
  <c r="B32"/>
  <c r="A32"/>
  <c r="C31"/>
  <c r="B31"/>
  <c r="A31"/>
  <c r="B30"/>
  <c r="A30"/>
  <c r="B29"/>
  <c r="A29"/>
  <c r="C28"/>
  <c r="B28"/>
  <c r="A28"/>
  <c r="B27"/>
  <c r="A27"/>
  <c r="B26"/>
  <c r="A26"/>
  <c r="C25"/>
  <c r="B25"/>
  <c r="A25"/>
  <c r="C24"/>
  <c r="B24"/>
  <c r="A24"/>
  <c r="B23"/>
  <c r="A23"/>
  <c r="B22"/>
  <c r="A22"/>
  <c r="B21"/>
  <c r="A21"/>
  <c r="C20"/>
  <c r="B20"/>
  <c r="A20"/>
  <c r="C19"/>
  <c r="B19"/>
  <c r="A19"/>
  <c r="C18"/>
  <c r="B18"/>
  <c r="A18"/>
  <c r="B17"/>
  <c r="A17"/>
  <c r="C16"/>
  <c r="B16"/>
  <c r="A16"/>
  <c r="C15"/>
  <c r="B15"/>
  <c r="A15"/>
  <c r="C14"/>
  <c r="B14"/>
  <c r="A14"/>
  <c r="C13"/>
  <c r="B13"/>
  <c r="A13"/>
  <c r="B12"/>
  <c r="A12"/>
  <c r="C11"/>
  <c r="B11"/>
  <c r="A11"/>
  <c r="C10"/>
  <c r="B10"/>
  <c r="A10"/>
  <c r="B9"/>
  <c r="A9"/>
  <c r="C8"/>
  <c r="B8"/>
  <c r="A8"/>
  <c r="C6"/>
  <c r="B6"/>
  <c r="A6"/>
  <c r="C5"/>
  <c r="B5"/>
  <c r="A5"/>
  <c r="C4"/>
  <c r="B4"/>
  <c r="A4"/>
  <c r="B2"/>
  <c r="A2"/>
  <c r="C35" i="8"/>
  <c r="B35"/>
  <c r="A35"/>
  <c r="C34"/>
  <c r="B34"/>
  <c r="A34"/>
  <c r="C33"/>
  <c r="B33"/>
  <c r="A33"/>
  <c r="C32"/>
  <c r="B32"/>
  <c r="A32"/>
  <c r="C31"/>
  <c r="B31"/>
  <c r="A31"/>
  <c r="C30"/>
  <c r="B30"/>
  <c r="A30"/>
  <c r="B29"/>
  <c r="A29"/>
  <c r="C28"/>
  <c r="B28"/>
  <c r="A28"/>
  <c r="B27"/>
  <c r="A27"/>
  <c r="C26"/>
  <c r="B26"/>
  <c r="A26"/>
  <c r="B25"/>
  <c r="A25"/>
  <c r="B24"/>
  <c r="A24"/>
  <c r="C23"/>
  <c r="B23"/>
  <c r="A23"/>
  <c r="B22"/>
  <c r="A22"/>
  <c r="C21"/>
  <c r="B21"/>
  <c r="A21"/>
  <c r="C20"/>
  <c r="B20"/>
  <c r="A20"/>
  <c r="C19"/>
  <c r="B19"/>
  <c r="A19"/>
  <c r="C18"/>
  <c r="B18"/>
  <c r="A18"/>
  <c r="C17"/>
  <c r="B17"/>
  <c r="A17"/>
  <c r="C16"/>
  <c r="B16"/>
  <c r="A16"/>
  <c r="C15"/>
  <c r="B15"/>
  <c r="A15"/>
  <c r="C14"/>
  <c r="B14"/>
  <c r="A14"/>
  <c r="B13"/>
  <c r="A13"/>
  <c r="C12"/>
  <c r="B12"/>
  <c r="A12"/>
  <c r="B11"/>
  <c r="A11"/>
  <c r="B10"/>
  <c r="A10"/>
  <c r="C7"/>
  <c r="C6"/>
  <c r="B6"/>
  <c r="A6"/>
  <c r="C5"/>
  <c r="B5"/>
  <c r="A5"/>
  <c r="C2"/>
  <c r="B2"/>
  <c r="A2"/>
  <c r="C35" i="7"/>
  <c r="B35"/>
  <c r="A35"/>
  <c r="C34"/>
  <c r="B34"/>
  <c r="A34"/>
  <c r="B33"/>
  <c r="A33"/>
  <c r="B32"/>
  <c r="A32"/>
  <c r="B31"/>
  <c r="A31"/>
  <c r="C30"/>
  <c r="B30"/>
  <c r="A30"/>
  <c r="B29"/>
  <c r="A29"/>
  <c r="C28"/>
  <c r="B28"/>
  <c r="A28"/>
  <c r="B27"/>
  <c r="A27"/>
  <c r="B26"/>
  <c r="A26"/>
  <c r="B25"/>
  <c r="A25"/>
  <c r="B24"/>
  <c r="A24"/>
  <c r="B23"/>
  <c r="A23"/>
  <c r="B22"/>
  <c r="A22"/>
  <c r="B21"/>
  <c r="A21"/>
  <c r="C20"/>
  <c r="B20"/>
  <c r="A20"/>
  <c r="C19"/>
  <c r="B19"/>
  <c r="A19"/>
  <c r="C18"/>
  <c r="B18"/>
  <c r="A18"/>
  <c r="C17"/>
  <c r="B17"/>
  <c r="A17"/>
  <c r="C16"/>
  <c r="B16"/>
  <c r="A16"/>
  <c r="C15"/>
  <c r="B15"/>
  <c r="A15"/>
  <c r="C14"/>
  <c r="B14"/>
  <c r="A14"/>
  <c r="B13"/>
  <c r="A13"/>
  <c r="C12"/>
  <c r="B12"/>
  <c r="A12"/>
  <c r="B11"/>
  <c r="A11"/>
  <c r="B10"/>
  <c r="A10"/>
  <c r="B9"/>
  <c r="A9"/>
  <c r="B8"/>
  <c r="A8"/>
  <c r="B7"/>
  <c r="A7"/>
  <c r="C4"/>
  <c r="B4"/>
  <c r="A4"/>
  <c r="B2"/>
  <c r="A2"/>
  <c r="C35" i="6"/>
  <c r="B35"/>
  <c r="A35"/>
  <c r="C34"/>
  <c r="B34"/>
  <c r="A34"/>
  <c r="C33"/>
  <c r="B33"/>
  <c r="A33"/>
  <c r="C32"/>
  <c r="B32"/>
  <c r="A32"/>
  <c r="C31"/>
  <c r="B31"/>
  <c r="A31"/>
  <c r="C30"/>
  <c r="B30"/>
  <c r="A30"/>
  <c r="C29"/>
  <c r="B29"/>
  <c r="A29"/>
  <c r="C28"/>
  <c r="B28"/>
  <c r="A28"/>
  <c r="C27"/>
  <c r="B27"/>
  <c r="A27"/>
  <c r="C26"/>
  <c r="B26"/>
  <c r="A26"/>
  <c r="C25"/>
  <c r="B25"/>
  <c r="A25"/>
  <c r="C24"/>
  <c r="B24"/>
  <c r="A24"/>
  <c r="C22"/>
  <c r="C21"/>
  <c r="B21"/>
  <c r="A21"/>
  <c r="C20"/>
  <c r="B20"/>
  <c r="A20"/>
  <c r="C19"/>
  <c r="B19"/>
  <c r="A19"/>
  <c r="C18"/>
  <c r="B18"/>
  <c r="A18"/>
  <c r="C17"/>
  <c r="B17"/>
  <c r="A17"/>
  <c r="C16"/>
  <c r="B16"/>
  <c r="A16"/>
  <c r="C15"/>
  <c r="B15"/>
  <c r="A15"/>
  <c r="C14"/>
  <c r="B14"/>
  <c r="A14"/>
  <c r="C13"/>
  <c r="B13"/>
  <c r="A13"/>
  <c r="C12"/>
  <c r="B12"/>
  <c r="A12"/>
  <c r="C11"/>
  <c r="B11"/>
  <c r="A11"/>
  <c r="C10"/>
  <c r="B10"/>
  <c r="A10"/>
  <c r="C9"/>
  <c r="B9"/>
  <c r="A9"/>
  <c r="C8"/>
  <c r="B8"/>
  <c r="A8"/>
  <c r="C7"/>
  <c r="B7"/>
  <c r="A7"/>
  <c r="C6"/>
  <c r="B6"/>
  <c r="A6"/>
  <c r="C5"/>
  <c r="B5"/>
  <c r="A5"/>
  <c r="C4"/>
  <c r="B4"/>
  <c r="A4"/>
  <c r="C3"/>
  <c r="B3"/>
  <c r="A3"/>
  <c r="B35" i="5"/>
  <c r="A35"/>
  <c r="B34"/>
  <c r="A34"/>
  <c r="B33"/>
  <c r="A33"/>
  <c r="B32"/>
  <c r="A32"/>
  <c r="B31"/>
  <c r="A31"/>
  <c r="B30"/>
  <c r="A30"/>
  <c r="B29"/>
  <c r="A29"/>
  <c r="B28"/>
  <c r="A28"/>
  <c r="B27"/>
  <c r="A27"/>
  <c r="B26"/>
  <c r="A26"/>
  <c r="B25"/>
  <c r="A25"/>
  <c r="B24"/>
  <c r="A24"/>
  <c r="B23"/>
  <c r="A23"/>
  <c r="B22"/>
  <c r="A22"/>
  <c r="B21"/>
  <c r="A21"/>
  <c r="B20"/>
  <c r="A20"/>
  <c r="C19"/>
  <c r="B19"/>
  <c r="A19"/>
  <c r="C18"/>
  <c r="B18"/>
  <c r="A18"/>
  <c r="B17"/>
  <c r="A17"/>
  <c r="B16"/>
  <c r="A16"/>
  <c r="C15"/>
  <c r="B15"/>
  <c r="A15"/>
  <c r="B14"/>
  <c r="A14"/>
  <c r="B13"/>
  <c r="A13"/>
  <c r="A12"/>
  <c r="B11"/>
  <c r="A11"/>
  <c r="C10"/>
  <c r="B10"/>
  <c r="A10"/>
  <c r="B9"/>
  <c r="A9"/>
  <c r="B8"/>
  <c r="A8"/>
  <c r="B7"/>
  <c r="A7"/>
  <c r="B6"/>
  <c r="A6"/>
  <c r="B3"/>
  <c r="A3"/>
  <c r="B2"/>
  <c r="A2"/>
  <c r="D35" i="4"/>
  <c r="C35"/>
  <c r="B35"/>
  <c r="A35"/>
  <c r="D33"/>
  <c r="C33"/>
  <c r="B33"/>
  <c r="A33"/>
  <c r="D32"/>
  <c r="C32"/>
  <c r="B32"/>
  <c r="A32"/>
  <c r="D31"/>
  <c r="C31"/>
  <c r="B31"/>
  <c r="A31"/>
  <c r="D30"/>
  <c r="C30"/>
  <c r="B30"/>
  <c r="A30"/>
  <c r="D29"/>
  <c r="C29"/>
  <c r="B29"/>
  <c r="A29"/>
  <c r="D27"/>
  <c r="C27"/>
  <c r="B27"/>
  <c r="A27"/>
  <c r="D26"/>
  <c r="C26"/>
  <c r="B26"/>
  <c r="A26"/>
  <c r="D23"/>
  <c r="C23"/>
  <c r="B23"/>
  <c r="A23"/>
  <c r="D22"/>
  <c r="C22"/>
  <c r="B22"/>
  <c r="A22"/>
  <c r="D21"/>
  <c r="C21"/>
  <c r="B21"/>
  <c r="A21"/>
  <c r="D20"/>
  <c r="C20"/>
  <c r="B20"/>
  <c r="A20"/>
  <c r="D19"/>
  <c r="C19"/>
  <c r="B19"/>
  <c r="A19"/>
  <c r="D18"/>
  <c r="C18"/>
  <c r="B18"/>
  <c r="A18"/>
  <c r="D17"/>
  <c r="C17"/>
  <c r="B17"/>
  <c r="A17"/>
  <c r="D16"/>
  <c r="C16"/>
  <c r="B16"/>
  <c r="A16"/>
  <c r="D15"/>
  <c r="C15"/>
  <c r="B15"/>
  <c r="A15"/>
  <c r="D14"/>
  <c r="C14"/>
  <c r="B14"/>
  <c r="A14"/>
  <c r="D13"/>
  <c r="C13"/>
  <c r="B13"/>
  <c r="A13"/>
  <c r="D10"/>
  <c r="C10"/>
  <c r="B10"/>
  <c r="A10"/>
  <c r="D7"/>
  <c r="C7"/>
  <c r="B7"/>
  <c r="A7"/>
  <c r="D6"/>
  <c r="C6"/>
  <c r="B6"/>
  <c r="A6"/>
  <c r="D4"/>
  <c r="C4"/>
  <c r="B4"/>
  <c r="A4"/>
  <c r="D3"/>
  <c r="C3"/>
  <c r="B3"/>
  <c r="A3"/>
  <c r="D2"/>
  <c r="C2"/>
  <c r="B2"/>
  <c r="A2"/>
  <c r="C35" i="3"/>
  <c r="B35"/>
  <c r="A35"/>
  <c r="B34"/>
  <c r="A34"/>
  <c r="B33"/>
  <c r="A33"/>
  <c r="C32"/>
  <c r="B32"/>
  <c r="A32"/>
  <c r="B31"/>
  <c r="A31"/>
  <c r="C30"/>
  <c r="B30"/>
  <c r="A30"/>
  <c r="B29"/>
  <c r="A29"/>
  <c r="B28"/>
  <c r="A28"/>
  <c r="B27"/>
  <c r="A27"/>
  <c r="C26"/>
  <c r="B26"/>
  <c r="A26"/>
  <c r="C25"/>
  <c r="B25"/>
  <c r="A25"/>
  <c r="B24"/>
  <c r="A24"/>
  <c r="B23"/>
  <c r="A23"/>
  <c r="C22"/>
  <c r="B22"/>
  <c r="A22"/>
  <c r="C21"/>
  <c r="B21"/>
  <c r="A21"/>
  <c r="C20"/>
  <c r="B20"/>
  <c r="A20"/>
  <c r="B19"/>
  <c r="A19"/>
  <c r="C18"/>
  <c r="B18"/>
  <c r="A18"/>
  <c r="C17"/>
  <c r="B17"/>
  <c r="A17"/>
  <c r="C16"/>
  <c r="B16"/>
  <c r="A16"/>
  <c r="C15"/>
  <c r="B15"/>
  <c r="A15"/>
  <c r="C14"/>
  <c r="B14"/>
  <c r="A14"/>
  <c r="B13"/>
  <c r="A13"/>
  <c r="B12"/>
  <c r="A12"/>
  <c r="B11"/>
  <c r="A11"/>
  <c r="B10"/>
  <c r="A10"/>
  <c r="B9"/>
  <c r="A9"/>
  <c r="B8"/>
  <c r="A8"/>
  <c r="C6"/>
  <c r="B6"/>
  <c r="A6"/>
  <c r="C5"/>
  <c r="B5"/>
  <c r="A5"/>
  <c r="C4"/>
  <c r="B4"/>
  <c r="A4"/>
  <c r="C2"/>
  <c r="B2"/>
  <c r="A2"/>
  <c r="AL40" i="2"/>
  <c r="B19" i="21" s="1"/>
  <c r="AJ40" i="2"/>
  <c r="B18" i="21" s="1"/>
  <c r="AH40" i="2"/>
  <c r="B17" i="21" s="1"/>
  <c r="AF40" i="2"/>
  <c r="B16" i="21" s="1"/>
  <c r="AD40" i="2"/>
  <c r="B15" i="21" s="1"/>
  <c r="AB40" i="2"/>
  <c r="B14" i="21" s="1"/>
  <c r="Z40" i="2"/>
  <c r="B13" i="21" s="1"/>
  <c r="X40" i="2"/>
  <c r="B12" i="21" s="1"/>
  <c r="V40" i="2"/>
  <c r="B11" i="21" s="1"/>
  <c r="T40" i="2"/>
  <c r="B10" i="21" s="1"/>
  <c r="P40" i="2"/>
  <c r="B9" i="21" s="1"/>
  <c r="O40" i="2"/>
  <c r="B8" i="21" s="1"/>
  <c r="N40" i="2"/>
  <c r="B7" i="21" s="1"/>
  <c r="M40" i="2"/>
  <c r="B6" i="21" s="1"/>
  <c r="L40" i="2"/>
  <c r="B5" i="21" s="1"/>
  <c r="I40" i="2"/>
  <c r="B3" i="21" s="1"/>
  <c r="H40" i="2"/>
  <c r="B2" i="21" s="1"/>
  <c r="G40" i="2"/>
  <c r="E40"/>
</calcChain>
</file>

<file path=xl/sharedStrings.xml><?xml version="1.0" encoding="utf-8"?>
<sst xmlns="http://schemas.openxmlformats.org/spreadsheetml/2006/main" count="136" uniqueCount="60">
  <si>
    <t>类别</t>
  </si>
  <si>
    <t>序号</t>
  </si>
  <si>
    <t>姓名</t>
  </si>
  <si>
    <t>手机号</t>
  </si>
  <si>
    <t>兼职工资</t>
  </si>
  <si>
    <t>负责人</t>
  </si>
  <si>
    <t>代理费</t>
  </si>
  <si>
    <t>业务名称</t>
  </si>
  <si>
    <t>身份证号</t>
  </si>
  <si>
    <t>手续费</t>
  </si>
  <si>
    <t>渠道</t>
  </si>
  <si>
    <t>其他</t>
  </si>
  <si>
    <t>证券单</t>
  </si>
  <si>
    <t>银联</t>
  </si>
  <si>
    <t>浙商</t>
  </si>
  <si>
    <t>微众</t>
  </si>
  <si>
    <t>海通</t>
  </si>
  <si>
    <t>光大</t>
  </si>
  <si>
    <t>国泰</t>
  </si>
  <si>
    <t>东北</t>
  </si>
  <si>
    <t>川财</t>
  </si>
  <si>
    <t>申万</t>
  </si>
  <si>
    <t>安信</t>
  </si>
  <si>
    <t>是否完成</t>
  </si>
  <si>
    <t>后六位</t>
  </si>
  <si>
    <t>资金账号</t>
  </si>
  <si>
    <t>合计：</t>
  </si>
  <si>
    <t>网点发生费用合计：</t>
  </si>
  <si>
    <t>其中：</t>
  </si>
  <si>
    <t>3、有效户手续费：0</t>
  </si>
  <si>
    <t>4、兼职尾款：0</t>
  </si>
  <si>
    <t>5、联璧：</t>
  </si>
  <si>
    <t>手机号码</t>
  </si>
  <si>
    <t>身份证号码</t>
  </si>
  <si>
    <t>单名</t>
  </si>
  <si>
    <t>单数</t>
  </si>
  <si>
    <t>苏宁</t>
    <phoneticPr fontId="3" type="noConversion"/>
  </si>
  <si>
    <t>钱大掌柜</t>
    <phoneticPr fontId="3" type="noConversion"/>
  </si>
  <si>
    <t>招商</t>
    <phoneticPr fontId="3" type="noConversion"/>
  </si>
  <si>
    <t>平安信用</t>
    <phoneticPr fontId="3" type="noConversion"/>
  </si>
  <si>
    <t>齐鲁</t>
    <phoneticPr fontId="3" type="noConversion"/>
  </si>
  <si>
    <t>广发</t>
    <phoneticPr fontId="3" type="noConversion"/>
  </si>
  <si>
    <t>华夏银行</t>
    <phoneticPr fontId="3" type="noConversion"/>
  </si>
  <si>
    <t>1、兼职工资：260</t>
    <phoneticPr fontId="3" type="noConversion"/>
  </si>
  <si>
    <t>2、代理费80</t>
    <phoneticPr fontId="3" type="noConversion"/>
  </si>
  <si>
    <t>潘雪婷</t>
    <phoneticPr fontId="3" type="noConversion"/>
  </si>
  <si>
    <t>浦发银行</t>
    <phoneticPr fontId="3" type="noConversion"/>
  </si>
  <si>
    <t>玖富</t>
    <phoneticPr fontId="3" type="noConversion"/>
  </si>
  <si>
    <t>联储</t>
    <phoneticPr fontId="3" type="noConversion"/>
  </si>
  <si>
    <t>2018年3月17日网点每日报表</t>
    <phoneticPr fontId="3" type="noConversion"/>
  </si>
  <si>
    <t>倪鹏芝</t>
    <phoneticPr fontId="3" type="noConversion"/>
  </si>
  <si>
    <t>大连</t>
    <phoneticPr fontId="3" type="noConversion"/>
  </si>
  <si>
    <t>340123199511213649</t>
    <phoneticPr fontId="3" type="noConversion"/>
  </si>
  <si>
    <t>中介</t>
    <phoneticPr fontId="3" type="noConversion"/>
  </si>
  <si>
    <t>米圆圆</t>
    <phoneticPr fontId="3" type="noConversion"/>
  </si>
  <si>
    <t>章紫薇</t>
    <phoneticPr fontId="3" type="noConversion"/>
  </si>
  <si>
    <t>131128198805106645</t>
    <phoneticPr fontId="3" type="noConversion"/>
  </si>
  <si>
    <t>340823199907087026</t>
    <phoneticPr fontId="3" type="noConversion"/>
  </si>
  <si>
    <t>明珠介绍</t>
    <phoneticPr fontId="3" type="noConversion"/>
  </si>
  <si>
    <t>340302199602040244</t>
    <phoneticPr fontId="3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</si>
</sst>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44">
    <xf numFmtId="0" fontId="0" fillId="0" borderId="0" xfId="0">
      <alignment vertical="center"/>
    </xf>
    <xf numFmtId="0" fontId="1" fillId="0" borderId="0" xfId="0" applyFont="1" applyFill="1">
      <alignment vertical="center"/>
    </xf>
    <xf numFmtId="0" fontId="1" fillId="0" borderId="0" xfId="0" applyFont="1">
      <alignment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4" xfId="0" applyFont="1" applyBorder="1">
      <alignment vertical="center"/>
    </xf>
    <xf numFmtId="0" fontId="1" fillId="0" borderId="5" xfId="0" applyFont="1" applyBorder="1">
      <alignment vertical="center"/>
    </xf>
    <xf numFmtId="0" fontId="1" fillId="0" borderId="5" xfId="0" applyFont="1" applyFill="1" applyBorder="1">
      <alignment vertical="center"/>
    </xf>
    <xf numFmtId="0" fontId="1" fillId="0" borderId="4" xfId="0" applyFont="1" applyFill="1" applyBorder="1">
      <alignment vertical="center"/>
    </xf>
    <xf numFmtId="0" fontId="1" fillId="0" borderId="11" xfId="0" applyFont="1" applyBorder="1">
      <alignment vertical="center"/>
    </xf>
    <xf numFmtId="0" fontId="1" fillId="0" borderId="11" xfId="0" applyFont="1" applyFill="1" applyBorder="1">
      <alignment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Fill="1" applyAlignment="1">
      <alignment horizontal="left" vertical="center"/>
    </xf>
    <xf numFmtId="0" fontId="1" fillId="0" borderId="17" xfId="0" applyFont="1" applyBorder="1">
      <alignment vertical="center"/>
    </xf>
    <xf numFmtId="0" fontId="1" fillId="0" borderId="17" xfId="0" applyFont="1" applyFill="1" applyBorder="1">
      <alignment vertical="center"/>
    </xf>
    <xf numFmtId="0" fontId="1" fillId="0" borderId="18" xfId="0" applyFont="1" applyBorder="1">
      <alignment vertical="center"/>
    </xf>
    <xf numFmtId="0" fontId="1" fillId="0" borderId="5" xfId="0" quotePrefix="1" applyFont="1" applyFill="1" applyBorder="1">
      <alignment vertical="center"/>
    </xf>
    <xf numFmtId="0" fontId="1" fillId="0" borderId="5" xfId="0" quotePrefix="1" applyFont="1" applyBorder="1">
      <alignment vertical="center"/>
    </xf>
    <xf numFmtId="0" fontId="0" fillId="0" borderId="0" xfId="0" quotePrefix="1">
      <alignment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P42"/>
  <sheetViews>
    <sheetView zoomScale="90" zoomScaleNormal="90" workbookViewId="0">
      <pane xSplit="7" ySplit="5" topLeftCell="P6" activePane="bottomRight" state="frozen"/>
      <selection pane="topRight"/>
      <selection pane="bottomLeft"/>
      <selection pane="bottomRight" activeCell="V9" sqref="V9"/>
    </sheetView>
  </sheetViews>
  <sheetFormatPr defaultColWidth="9" defaultRowHeight="12"/>
  <cols>
    <col min="1" max="1" width="6.25" style="2" customWidth="1"/>
    <col min="2" max="2" width="3.5" style="2" customWidth="1"/>
    <col min="3" max="3" width="7.625" style="2" customWidth="1"/>
    <col min="4" max="4" width="14.125" style="2" customWidth="1"/>
    <col min="5" max="5" width="9" style="2"/>
    <col min="6" max="6" width="9" style="2" hidden="1" customWidth="1"/>
    <col min="7" max="7" width="9" style="2"/>
    <col min="8" max="8" width="9" style="1"/>
    <col min="9" max="9" width="7.25" style="1" customWidth="1"/>
    <col min="10" max="19" width="9" style="1"/>
    <col min="20" max="20" width="7.25" style="1" customWidth="1"/>
    <col min="21" max="21" width="11.5" style="1" customWidth="1"/>
    <col min="22" max="22" width="7.125" style="1" customWidth="1"/>
    <col min="23" max="25" width="9.25" style="1"/>
    <col min="26" max="26" width="7.25" style="1" customWidth="1"/>
    <col min="27" max="27" width="10.125" style="1"/>
    <col min="28" max="28" width="9" style="1"/>
    <col min="29" max="29" width="11.375" style="1" bestFit="1" customWidth="1"/>
    <col min="30" max="36" width="9" style="1"/>
    <col min="37" max="37" width="13.5" style="1" customWidth="1"/>
    <col min="38" max="38" width="7.125" style="1" customWidth="1"/>
    <col min="39" max="39" width="12" style="1" customWidth="1"/>
    <col min="40" max="40" width="17.875" style="2" customWidth="1"/>
    <col min="41" max="16384" width="9" style="2"/>
  </cols>
  <sheetData>
    <row r="1" spans="1:42" ht="27" customHeight="1" thickBot="1">
      <c r="A1" s="38" t="s">
        <v>49</v>
      </c>
      <c r="B1" s="38"/>
      <c r="C1" s="38"/>
      <c r="D1" s="38"/>
      <c r="E1" s="38"/>
      <c r="F1" s="38"/>
      <c r="G1" s="38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39"/>
      <c r="AJ1" s="39"/>
      <c r="AK1" s="39"/>
      <c r="AL1" s="39"/>
      <c r="AM1" s="39"/>
      <c r="AN1" s="38"/>
      <c r="AO1" s="38"/>
      <c r="AP1" s="38"/>
    </row>
    <row r="2" spans="1:42" ht="15" customHeight="1">
      <c r="A2" s="25" t="s">
        <v>0</v>
      </c>
      <c r="B2" s="20" t="s">
        <v>1</v>
      </c>
      <c r="C2" s="20" t="s">
        <v>2</v>
      </c>
      <c r="D2" s="20" t="s">
        <v>3</v>
      </c>
      <c r="E2" s="20" t="s">
        <v>4</v>
      </c>
      <c r="F2" s="27" t="s">
        <v>5</v>
      </c>
      <c r="G2" s="20" t="s">
        <v>6</v>
      </c>
      <c r="H2" s="40" t="s">
        <v>7</v>
      </c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  <c r="AB2" s="40"/>
      <c r="AC2" s="40"/>
      <c r="AD2" s="40"/>
      <c r="AE2" s="40"/>
      <c r="AF2" s="40"/>
      <c r="AG2" s="40"/>
      <c r="AH2" s="40"/>
      <c r="AI2" s="40"/>
      <c r="AJ2" s="40"/>
      <c r="AK2" s="40"/>
      <c r="AL2" s="40"/>
      <c r="AM2" s="40"/>
      <c r="AN2" s="20" t="s">
        <v>8</v>
      </c>
      <c r="AO2" s="20" t="s">
        <v>9</v>
      </c>
      <c r="AP2" s="22" t="s">
        <v>10</v>
      </c>
    </row>
    <row r="3" spans="1:42" ht="15" customHeight="1">
      <c r="A3" s="26"/>
      <c r="B3" s="21"/>
      <c r="C3" s="21"/>
      <c r="D3" s="21"/>
      <c r="E3" s="21"/>
      <c r="F3" s="28"/>
      <c r="G3" s="21"/>
      <c r="H3" s="30" t="s">
        <v>11</v>
      </c>
      <c r="I3" s="30"/>
      <c r="J3" s="30"/>
      <c r="K3" s="30"/>
      <c r="L3" s="30"/>
      <c r="M3" s="30"/>
      <c r="N3" s="30"/>
      <c r="O3" s="30"/>
      <c r="P3" s="30"/>
      <c r="Q3" s="18"/>
      <c r="R3" s="19"/>
      <c r="S3" s="19"/>
      <c r="T3" s="30" t="s">
        <v>12</v>
      </c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21"/>
      <c r="AO3" s="21"/>
      <c r="AP3" s="23"/>
    </row>
    <row r="4" spans="1:42" ht="15" customHeight="1">
      <c r="A4" s="26"/>
      <c r="B4" s="21"/>
      <c r="C4" s="21"/>
      <c r="D4" s="21"/>
      <c r="E4" s="21"/>
      <c r="F4" s="28"/>
      <c r="G4" s="21"/>
      <c r="H4" s="30" t="s">
        <v>13</v>
      </c>
      <c r="I4" s="30" t="s">
        <v>14</v>
      </c>
      <c r="J4" s="30"/>
      <c r="K4" s="31" t="s">
        <v>15</v>
      </c>
      <c r="L4" s="31" t="s">
        <v>38</v>
      </c>
      <c r="M4" s="31" t="s">
        <v>36</v>
      </c>
      <c r="N4" s="31" t="s">
        <v>37</v>
      </c>
      <c r="O4" s="31" t="s">
        <v>39</v>
      </c>
      <c r="P4" s="30" t="s">
        <v>40</v>
      </c>
      <c r="Q4" s="31" t="s">
        <v>42</v>
      </c>
      <c r="R4" s="31" t="s">
        <v>51</v>
      </c>
      <c r="S4" s="31" t="s">
        <v>46</v>
      </c>
      <c r="T4" s="30" t="s">
        <v>16</v>
      </c>
      <c r="U4" s="30"/>
      <c r="V4" s="30" t="s">
        <v>47</v>
      </c>
      <c r="W4" s="30"/>
      <c r="X4" s="41" t="s">
        <v>17</v>
      </c>
      <c r="Y4" s="42"/>
      <c r="Z4" s="30" t="s">
        <v>41</v>
      </c>
      <c r="AA4" s="30"/>
      <c r="AB4" s="41" t="s">
        <v>18</v>
      </c>
      <c r="AC4" s="42"/>
      <c r="AD4" s="41" t="s">
        <v>48</v>
      </c>
      <c r="AE4" s="42"/>
      <c r="AF4" s="43" t="s">
        <v>19</v>
      </c>
      <c r="AG4" s="42"/>
      <c r="AH4" s="43" t="s">
        <v>20</v>
      </c>
      <c r="AI4" s="42"/>
      <c r="AJ4" s="43" t="s">
        <v>21</v>
      </c>
      <c r="AK4" s="42"/>
      <c r="AL4" s="30" t="s">
        <v>22</v>
      </c>
      <c r="AM4" s="30"/>
      <c r="AN4" s="21"/>
      <c r="AO4" s="21"/>
      <c r="AP4" s="23"/>
    </row>
    <row r="5" spans="1:42" ht="15" customHeight="1">
      <c r="A5" s="26"/>
      <c r="B5" s="21"/>
      <c r="C5" s="21"/>
      <c r="D5" s="21"/>
      <c r="E5" s="21"/>
      <c r="F5" s="29"/>
      <c r="G5" s="21"/>
      <c r="H5" s="30"/>
      <c r="I5" s="3" t="s">
        <v>23</v>
      </c>
      <c r="J5" s="3" t="s">
        <v>24</v>
      </c>
      <c r="K5" s="32"/>
      <c r="L5" s="32"/>
      <c r="M5" s="32"/>
      <c r="N5" s="32"/>
      <c r="O5" s="32"/>
      <c r="P5" s="30"/>
      <c r="Q5" s="32"/>
      <c r="R5" s="32"/>
      <c r="S5" s="32"/>
      <c r="T5" s="3" t="s">
        <v>23</v>
      </c>
      <c r="U5" s="3" t="s">
        <v>25</v>
      </c>
      <c r="V5" s="3" t="s">
        <v>23</v>
      </c>
      <c r="W5" s="3" t="s">
        <v>25</v>
      </c>
      <c r="X5" s="3" t="s">
        <v>23</v>
      </c>
      <c r="Y5" s="3" t="s">
        <v>25</v>
      </c>
      <c r="Z5" s="3" t="s">
        <v>23</v>
      </c>
      <c r="AA5" s="3" t="s">
        <v>25</v>
      </c>
      <c r="AB5" s="3" t="s">
        <v>23</v>
      </c>
      <c r="AC5" s="3" t="s">
        <v>25</v>
      </c>
      <c r="AD5" s="3" t="s">
        <v>23</v>
      </c>
      <c r="AE5" s="3" t="s">
        <v>25</v>
      </c>
      <c r="AF5" s="3" t="s">
        <v>23</v>
      </c>
      <c r="AG5" s="3" t="s">
        <v>25</v>
      </c>
      <c r="AH5" s="3" t="s">
        <v>23</v>
      </c>
      <c r="AI5" s="3" t="s">
        <v>25</v>
      </c>
      <c r="AJ5" s="3" t="s">
        <v>23</v>
      </c>
      <c r="AK5" s="3" t="s">
        <v>25</v>
      </c>
      <c r="AL5" s="3" t="s">
        <v>23</v>
      </c>
      <c r="AM5" s="3" t="s">
        <v>25</v>
      </c>
      <c r="AN5" s="21"/>
      <c r="AO5" s="21"/>
      <c r="AP5" s="23"/>
    </row>
    <row r="6" spans="1:42" ht="15" customHeight="1">
      <c r="A6" s="4"/>
      <c r="B6" s="5">
        <v>1</v>
      </c>
      <c r="C6" s="5" t="s">
        <v>45</v>
      </c>
      <c r="D6" s="5">
        <v>13855283771</v>
      </c>
      <c r="E6" s="5">
        <v>70</v>
      </c>
      <c r="F6" s="5"/>
      <c r="G6" s="5">
        <v>20</v>
      </c>
      <c r="H6" s="6">
        <v>1</v>
      </c>
      <c r="I6" s="6">
        <v>1</v>
      </c>
      <c r="J6" s="6">
        <v>912426</v>
      </c>
      <c r="K6" s="6">
        <v>1</v>
      </c>
      <c r="L6" s="6">
        <v>0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0</v>
      </c>
      <c r="S6" s="6">
        <v>1</v>
      </c>
      <c r="T6" s="6">
        <v>0</v>
      </c>
      <c r="U6" s="6"/>
      <c r="V6" s="6">
        <v>1</v>
      </c>
      <c r="W6" s="6"/>
      <c r="X6" s="6">
        <v>0</v>
      </c>
      <c r="Y6" s="6"/>
      <c r="Z6" s="6">
        <v>0</v>
      </c>
      <c r="AA6" s="6"/>
      <c r="AB6" s="6">
        <v>0</v>
      </c>
      <c r="AC6" s="6"/>
      <c r="AD6" s="6">
        <v>1</v>
      </c>
      <c r="AE6" s="6"/>
      <c r="AF6" s="6">
        <v>1</v>
      </c>
      <c r="AG6" s="6"/>
      <c r="AH6" s="6">
        <v>0</v>
      </c>
      <c r="AI6" s="6"/>
      <c r="AJ6" s="6">
        <v>1</v>
      </c>
      <c r="AK6" s="6"/>
      <c r="AL6" s="6">
        <v>0</v>
      </c>
      <c r="AM6" s="15"/>
      <c r="AN6" s="16" t="s">
        <v>59</v>
      </c>
      <c r="AO6" s="5"/>
      <c r="AP6" s="12" t="s">
        <v>53</v>
      </c>
    </row>
    <row r="7" spans="1:42" ht="15" customHeight="1">
      <c r="A7" s="4"/>
      <c r="B7" s="5">
        <v>2</v>
      </c>
      <c r="C7" s="5" t="s">
        <v>50</v>
      </c>
      <c r="D7" s="5">
        <v>13956037224</v>
      </c>
      <c r="E7" s="5">
        <v>70</v>
      </c>
      <c r="F7" s="5"/>
      <c r="G7" s="5">
        <v>20</v>
      </c>
      <c r="H7" s="6">
        <v>0</v>
      </c>
      <c r="I7" s="6">
        <v>1</v>
      </c>
      <c r="J7" s="6">
        <v>912533</v>
      </c>
      <c r="K7" s="6">
        <v>1</v>
      </c>
      <c r="L7" s="6">
        <v>0</v>
      </c>
      <c r="M7" s="6">
        <v>1</v>
      </c>
      <c r="N7" s="6">
        <v>1</v>
      </c>
      <c r="O7" s="6">
        <v>1</v>
      </c>
      <c r="P7" s="6">
        <v>1</v>
      </c>
      <c r="Q7" s="6">
        <v>0</v>
      </c>
      <c r="R7" s="6">
        <v>1</v>
      </c>
      <c r="S7" s="6">
        <v>1</v>
      </c>
      <c r="T7" s="6">
        <v>0</v>
      </c>
      <c r="U7" s="6"/>
      <c r="V7" s="6">
        <v>1</v>
      </c>
      <c r="W7" s="6"/>
      <c r="X7" s="6">
        <v>0</v>
      </c>
      <c r="Y7" s="6"/>
      <c r="Z7" s="6">
        <v>0</v>
      </c>
      <c r="AA7" s="6"/>
      <c r="AB7" s="6">
        <v>1</v>
      </c>
      <c r="AC7" s="6"/>
      <c r="AD7" s="6">
        <v>1</v>
      </c>
      <c r="AE7" s="6"/>
      <c r="AF7" s="6">
        <v>0</v>
      </c>
      <c r="AG7" s="6"/>
      <c r="AH7" s="6">
        <v>0</v>
      </c>
      <c r="AI7" s="6"/>
      <c r="AJ7" s="6">
        <v>0</v>
      </c>
      <c r="AK7" s="6"/>
      <c r="AL7" s="6">
        <v>0</v>
      </c>
      <c r="AM7" s="15"/>
      <c r="AN7" s="16" t="s">
        <v>52</v>
      </c>
      <c r="AO7" s="5"/>
      <c r="AP7" s="12" t="s">
        <v>53</v>
      </c>
    </row>
    <row r="8" spans="1:42" ht="15" customHeight="1">
      <c r="A8" s="4"/>
      <c r="B8" s="5">
        <v>3</v>
      </c>
      <c r="C8" s="5" t="s">
        <v>54</v>
      </c>
      <c r="D8" s="5">
        <v>17681121194</v>
      </c>
      <c r="E8" s="5">
        <v>70</v>
      </c>
      <c r="F8" s="5"/>
      <c r="G8" s="5">
        <v>0</v>
      </c>
      <c r="H8" s="6">
        <v>1</v>
      </c>
      <c r="I8" s="6">
        <v>0</v>
      </c>
      <c r="J8" s="6"/>
      <c r="K8" s="6">
        <v>1</v>
      </c>
      <c r="L8" s="6">
        <v>1</v>
      </c>
      <c r="M8" s="6">
        <v>1</v>
      </c>
      <c r="N8" s="6">
        <v>1</v>
      </c>
      <c r="O8" s="6">
        <v>1</v>
      </c>
      <c r="P8" s="6">
        <v>1</v>
      </c>
      <c r="Q8" s="6">
        <v>1</v>
      </c>
      <c r="R8" s="6">
        <v>0</v>
      </c>
      <c r="S8" s="6"/>
      <c r="T8" s="6">
        <v>0</v>
      </c>
      <c r="U8" s="6"/>
      <c r="V8" s="6">
        <v>1</v>
      </c>
      <c r="W8" s="6"/>
      <c r="X8" s="6">
        <v>0</v>
      </c>
      <c r="Y8" s="6"/>
      <c r="Z8" s="6">
        <v>0</v>
      </c>
      <c r="AA8" s="6"/>
      <c r="AB8" s="6">
        <v>0</v>
      </c>
      <c r="AC8" s="6"/>
      <c r="AD8" s="6">
        <v>0</v>
      </c>
      <c r="AE8" s="6"/>
      <c r="AF8" s="6">
        <v>1</v>
      </c>
      <c r="AG8" s="6"/>
      <c r="AH8" s="6">
        <v>0</v>
      </c>
      <c r="AI8" s="6"/>
      <c r="AJ8" s="6">
        <v>1</v>
      </c>
      <c r="AK8" s="6"/>
      <c r="AL8" s="6">
        <v>0</v>
      </c>
      <c r="AM8" s="6"/>
      <c r="AN8" s="16" t="s">
        <v>56</v>
      </c>
      <c r="AO8" s="5"/>
      <c r="AP8" s="12" t="s">
        <v>58</v>
      </c>
    </row>
    <row r="9" spans="1:42" ht="15" customHeight="1">
      <c r="A9" s="4"/>
      <c r="B9" s="5">
        <v>4</v>
      </c>
      <c r="C9" s="5" t="s">
        <v>55</v>
      </c>
      <c r="D9" s="5">
        <v>17681393620</v>
      </c>
      <c r="E9" s="5">
        <v>70</v>
      </c>
      <c r="F9" s="5"/>
      <c r="G9" s="5">
        <v>0</v>
      </c>
      <c r="H9" s="6">
        <v>0</v>
      </c>
      <c r="I9" s="6">
        <v>1</v>
      </c>
      <c r="J9" s="6">
        <v>912772</v>
      </c>
      <c r="K9" s="6">
        <v>0</v>
      </c>
      <c r="L9" s="6">
        <v>1</v>
      </c>
      <c r="M9" s="6">
        <v>1</v>
      </c>
      <c r="N9" s="6">
        <v>1</v>
      </c>
      <c r="O9" s="6">
        <v>0</v>
      </c>
      <c r="P9" s="6">
        <v>1</v>
      </c>
      <c r="Q9" s="6">
        <v>1</v>
      </c>
      <c r="R9" s="6">
        <v>1</v>
      </c>
      <c r="S9" s="6">
        <v>0</v>
      </c>
      <c r="T9" s="6">
        <v>0</v>
      </c>
      <c r="U9" s="6"/>
      <c r="V9" s="6">
        <v>1</v>
      </c>
      <c r="W9" s="6"/>
      <c r="X9" s="6">
        <v>0</v>
      </c>
      <c r="Y9" s="6"/>
      <c r="Z9" s="6">
        <v>0</v>
      </c>
      <c r="AA9" s="6"/>
      <c r="AB9" s="6">
        <v>0</v>
      </c>
      <c r="AC9" s="6"/>
      <c r="AD9" s="6">
        <v>0</v>
      </c>
      <c r="AE9" s="6"/>
      <c r="AF9" s="6">
        <v>0</v>
      </c>
      <c r="AG9" s="6"/>
      <c r="AH9" s="6">
        <v>0</v>
      </c>
      <c r="AI9" s="6"/>
      <c r="AJ9" s="6">
        <v>0</v>
      </c>
      <c r="AK9" s="15"/>
      <c r="AL9" s="6">
        <v>0</v>
      </c>
      <c r="AM9" s="6"/>
      <c r="AN9" s="16" t="s">
        <v>57</v>
      </c>
      <c r="AO9" s="5"/>
      <c r="AP9" s="12" t="s">
        <v>58</v>
      </c>
    </row>
    <row r="10" spans="1:42" ht="15" customHeight="1">
      <c r="A10" s="4"/>
      <c r="B10" s="5"/>
      <c r="C10" s="5"/>
      <c r="D10" s="5"/>
      <c r="E10" s="5"/>
      <c r="F10" s="5"/>
      <c r="G10" s="5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15"/>
      <c r="AN10" s="16"/>
      <c r="AO10" s="5"/>
      <c r="AP10" s="12"/>
    </row>
    <row r="11" spans="1:42" ht="15" customHeight="1">
      <c r="A11" s="4"/>
      <c r="B11" s="5"/>
      <c r="C11" s="5"/>
      <c r="D11" s="5"/>
      <c r="E11" s="5"/>
      <c r="F11" s="5"/>
      <c r="G11" s="5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16"/>
      <c r="AO11" s="5"/>
      <c r="AP11" s="12"/>
    </row>
    <row r="12" spans="1:42" ht="15" customHeight="1">
      <c r="A12" s="4"/>
      <c r="B12" s="5"/>
      <c r="C12" s="5"/>
      <c r="D12" s="5"/>
      <c r="E12" s="5"/>
      <c r="F12" s="5"/>
      <c r="G12" s="5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15"/>
      <c r="AL12" s="6"/>
      <c r="AM12" s="6"/>
      <c r="AN12" s="16"/>
      <c r="AO12" s="5"/>
      <c r="AP12" s="12"/>
    </row>
    <row r="13" spans="1:42" ht="15" customHeight="1">
      <c r="A13" s="4"/>
      <c r="B13" s="5"/>
      <c r="C13" s="5"/>
      <c r="D13" s="5"/>
      <c r="E13" s="5"/>
      <c r="F13" s="5"/>
      <c r="G13" s="5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15"/>
      <c r="AL13" s="6"/>
      <c r="AM13" s="6"/>
      <c r="AN13" s="16"/>
      <c r="AO13" s="5"/>
      <c r="AP13" s="12"/>
    </row>
    <row r="14" spans="1:42" s="1" customFormat="1" ht="15" customHeight="1">
      <c r="A14" s="7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15"/>
      <c r="AN14" s="15"/>
      <c r="AO14" s="6"/>
      <c r="AP14" s="13"/>
    </row>
    <row r="15" spans="1:42" ht="15" customHeight="1">
      <c r="A15" s="4"/>
      <c r="B15" s="5"/>
      <c r="C15" s="5"/>
      <c r="D15" s="5"/>
      <c r="E15" s="5"/>
      <c r="F15" s="5"/>
      <c r="G15" s="5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15"/>
      <c r="AL15" s="6"/>
      <c r="AM15" s="15"/>
      <c r="AN15" s="16"/>
      <c r="AO15" s="5"/>
      <c r="AP15" s="12"/>
    </row>
    <row r="16" spans="1:42" ht="15" customHeight="1">
      <c r="A16" s="4"/>
      <c r="B16" s="5"/>
      <c r="C16" s="5"/>
      <c r="D16" s="5"/>
      <c r="E16" s="5"/>
      <c r="F16" s="5"/>
      <c r="G16" s="5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15"/>
      <c r="AN16" s="16"/>
      <c r="AO16" s="5"/>
      <c r="AP16" s="12"/>
    </row>
    <row r="17" spans="1:42" ht="15" customHeight="1">
      <c r="A17" s="4"/>
      <c r="B17" s="5"/>
      <c r="C17" s="5"/>
      <c r="D17" s="5"/>
      <c r="E17" s="5"/>
      <c r="F17" s="5"/>
      <c r="G17" s="5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15"/>
      <c r="AH17" s="6"/>
      <c r="AI17" s="6"/>
      <c r="AJ17" s="6"/>
      <c r="AK17" s="6"/>
      <c r="AL17" s="6"/>
      <c r="AM17" s="6"/>
      <c r="AN17" s="16"/>
      <c r="AO17" s="5"/>
      <c r="AP17" s="12"/>
    </row>
    <row r="18" spans="1:42" ht="15" customHeight="1">
      <c r="A18" s="4"/>
      <c r="B18" s="5"/>
      <c r="C18" s="5"/>
      <c r="D18" s="5"/>
      <c r="E18" s="5"/>
      <c r="F18" s="5"/>
      <c r="G18" s="5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16"/>
      <c r="AO18" s="5"/>
      <c r="AP18" s="12"/>
    </row>
    <row r="19" spans="1:42" ht="15" customHeight="1">
      <c r="A19" s="4"/>
      <c r="B19" s="5"/>
      <c r="C19" s="5"/>
      <c r="D19" s="5"/>
      <c r="E19" s="5"/>
      <c r="F19" s="5"/>
      <c r="G19" s="5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16"/>
      <c r="AO19" s="5"/>
      <c r="AP19" s="12"/>
    </row>
    <row r="20" spans="1:42" ht="15" customHeight="1">
      <c r="A20" s="4"/>
      <c r="B20" s="5"/>
      <c r="C20" s="5"/>
      <c r="D20" s="5"/>
      <c r="E20" s="5"/>
      <c r="F20" s="5"/>
      <c r="G20" s="5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16"/>
      <c r="AO20" s="5"/>
      <c r="AP20" s="12"/>
    </row>
    <row r="21" spans="1:42" ht="15" customHeight="1">
      <c r="A21" s="4"/>
      <c r="B21" s="5"/>
      <c r="C21" s="5"/>
      <c r="D21" s="5"/>
      <c r="E21" s="5"/>
      <c r="F21" s="5"/>
      <c r="G21" s="5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16"/>
      <c r="AO21" s="5"/>
      <c r="AP21" s="12"/>
    </row>
    <row r="22" spans="1:42" ht="15" customHeight="1">
      <c r="A22" s="4"/>
      <c r="B22" s="5"/>
      <c r="C22" s="5"/>
      <c r="D22" s="5"/>
      <c r="E22" s="5"/>
      <c r="F22" s="5"/>
      <c r="G22" s="5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16"/>
      <c r="AO22" s="5"/>
      <c r="AP22" s="12"/>
    </row>
    <row r="23" spans="1:42" ht="15" customHeight="1">
      <c r="A23" s="4"/>
      <c r="B23" s="5"/>
      <c r="C23" s="5"/>
      <c r="D23" s="5"/>
      <c r="E23" s="5"/>
      <c r="F23" s="5"/>
      <c r="G23" s="5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15"/>
      <c r="AN23" s="16"/>
      <c r="AO23" s="5"/>
      <c r="AP23" s="12"/>
    </row>
    <row r="24" spans="1:42" ht="15" customHeight="1">
      <c r="A24" s="4"/>
      <c r="B24" s="5"/>
      <c r="C24" s="5"/>
      <c r="D24" s="5"/>
      <c r="E24" s="5"/>
      <c r="F24" s="5"/>
      <c r="G24" s="5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16"/>
      <c r="AO24" s="5"/>
      <c r="AP24" s="12"/>
    </row>
    <row r="25" spans="1:42" ht="15" customHeight="1">
      <c r="A25" s="4"/>
      <c r="B25" s="5"/>
      <c r="C25" s="5"/>
      <c r="D25" s="5"/>
      <c r="E25" s="5"/>
      <c r="F25" s="5"/>
      <c r="G25" s="5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16"/>
      <c r="AO25" s="5"/>
      <c r="AP25" s="12"/>
    </row>
    <row r="26" spans="1:42" ht="15" customHeight="1">
      <c r="A26" s="4"/>
      <c r="B26" s="5"/>
      <c r="C26" s="5"/>
      <c r="D26" s="5"/>
      <c r="E26" s="5"/>
      <c r="F26" s="5"/>
      <c r="G26" s="5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16"/>
      <c r="AO26" s="5"/>
      <c r="AP26" s="12"/>
    </row>
    <row r="27" spans="1:42" ht="15" customHeight="1">
      <c r="A27" s="4"/>
      <c r="B27" s="5"/>
      <c r="C27" s="5"/>
      <c r="D27" s="5"/>
      <c r="E27" s="5"/>
      <c r="F27" s="5"/>
      <c r="G27" s="5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15"/>
      <c r="AL27" s="6"/>
      <c r="AM27" s="6"/>
      <c r="AN27" s="16"/>
      <c r="AO27" s="5"/>
      <c r="AP27" s="12"/>
    </row>
    <row r="28" spans="1:42" ht="15" customHeight="1">
      <c r="A28" s="4"/>
      <c r="B28" s="5"/>
      <c r="C28" s="5"/>
      <c r="D28" s="5"/>
      <c r="E28" s="5"/>
      <c r="F28" s="5"/>
      <c r="G28" s="5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15"/>
      <c r="AN28" s="5"/>
      <c r="AO28" s="5"/>
      <c r="AP28" s="12"/>
    </row>
    <row r="29" spans="1:42" ht="15" customHeight="1">
      <c r="A29" s="4"/>
      <c r="B29" s="5"/>
      <c r="C29" s="5"/>
      <c r="D29" s="5"/>
      <c r="E29" s="5"/>
      <c r="F29" s="5"/>
      <c r="G29" s="5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15"/>
      <c r="AN29" s="16"/>
      <c r="AO29" s="5"/>
      <c r="AP29" s="12"/>
    </row>
    <row r="30" spans="1:42" ht="15" customHeight="1">
      <c r="A30" s="4"/>
      <c r="B30" s="5"/>
      <c r="C30" s="5"/>
      <c r="D30" s="5"/>
      <c r="E30" s="5"/>
      <c r="F30" s="5"/>
      <c r="G30" s="5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15"/>
      <c r="AN30" s="16"/>
      <c r="AO30" s="5"/>
      <c r="AP30" s="12"/>
    </row>
    <row r="31" spans="1:42" ht="15" customHeight="1">
      <c r="A31" s="4"/>
      <c r="B31" s="5"/>
      <c r="C31" s="5"/>
      <c r="D31" s="5"/>
      <c r="E31" s="5"/>
      <c r="F31" s="5"/>
      <c r="G31" s="5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15"/>
      <c r="AL31" s="6"/>
      <c r="AM31" s="6"/>
      <c r="AN31" s="16"/>
      <c r="AO31" s="5"/>
      <c r="AP31" s="12"/>
    </row>
    <row r="32" spans="1:42" ht="15" customHeight="1">
      <c r="A32" s="4"/>
      <c r="B32" s="5"/>
      <c r="C32" s="5"/>
      <c r="D32" s="5"/>
      <c r="E32" s="5"/>
      <c r="F32" s="5"/>
      <c r="G32" s="5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16"/>
      <c r="AO32" s="5"/>
      <c r="AP32" s="12"/>
    </row>
    <row r="33" spans="1:42" ht="15" customHeight="1">
      <c r="A33" s="4"/>
      <c r="B33" s="5"/>
      <c r="C33" s="5"/>
      <c r="D33" s="5"/>
      <c r="E33" s="5"/>
      <c r="F33" s="5"/>
      <c r="G33" s="5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15"/>
      <c r="AL33" s="6"/>
      <c r="AM33" s="6"/>
      <c r="AN33" s="16"/>
      <c r="AO33" s="5"/>
      <c r="AP33" s="12"/>
    </row>
    <row r="34" spans="1:42" ht="15" customHeight="1">
      <c r="A34" s="4"/>
      <c r="B34" s="5"/>
      <c r="C34" s="5"/>
      <c r="D34" s="5"/>
      <c r="E34" s="5"/>
      <c r="F34" s="5"/>
      <c r="G34" s="5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16"/>
      <c r="AO34" s="5"/>
      <c r="AP34" s="12"/>
    </row>
    <row r="35" spans="1:42" ht="15" customHeight="1">
      <c r="A35" s="4"/>
      <c r="B35" s="5"/>
      <c r="C35" s="5"/>
      <c r="D35" s="5"/>
      <c r="E35" s="5"/>
      <c r="F35" s="5"/>
      <c r="G35" s="5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16"/>
      <c r="AO35" s="5"/>
      <c r="AP35" s="12"/>
    </row>
    <row r="36" spans="1:42" ht="15" customHeight="1">
      <c r="A36" s="4"/>
      <c r="B36" s="5"/>
      <c r="C36" s="5"/>
      <c r="D36" s="5"/>
      <c r="E36" s="5"/>
      <c r="F36" s="5"/>
      <c r="G36" s="5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16"/>
      <c r="AO36" s="5"/>
      <c r="AP36" s="12"/>
    </row>
    <row r="37" spans="1:42" ht="15" customHeight="1">
      <c r="A37" s="4"/>
      <c r="B37" s="5"/>
      <c r="C37" s="5"/>
      <c r="D37" s="5"/>
      <c r="E37" s="5"/>
      <c r="F37" s="5"/>
      <c r="G37" s="5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16"/>
      <c r="AO37" s="5"/>
      <c r="AP37" s="12"/>
    </row>
    <row r="38" spans="1:42" ht="15" customHeight="1">
      <c r="A38" s="4"/>
      <c r="B38" s="5"/>
      <c r="C38" s="5"/>
      <c r="D38" s="5"/>
      <c r="E38" s="5"/>
      <c r="F38" s="5"/>
      <c r="G38" s="5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16"/>
      <c r="AO38" s="5"/>
      <c r="AP38" s="12"/>
    </row>
    <row r="39" spans="1:42" ht="15" customHeight="1">
      <c r="A39" s="4"/>
      <c r="B39" s="5"/>
      <c r="C39" s="5"/>
      <c r="D39" s="5"/>
      <c r="E39" s="5"/>
      <c r="F39" s="5"/>
      <c r="G39" s="5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15"/>
      <c r="AL39" s="6"/>
      <c r="AM39" s="6"/>
      <c r="AN39" s="16"/>
      <c r="AO39" s="5"/>
      <c r="AP39" s="12"/>
    </row>
    <row r="40" spans="1:42" ht="15" customHeight="1" thickBot="1">
      <c r="A40" s="33" t="s">
        <v>26</v>
      </c>
      <c r="B40" s="34"/>
      <c r="C40" s="34"/>
      <c r="D40" s="35"/>
      <c r="E40" s="8">
        <f>SUM(E6:E39)</f>
        <v>280</v>
      </c>
      <c r="F40" s="8"/>
      <c r="G40" s="8">
        <f>SUM(G6:G39)</f>
        <v>40</v>
      </c>
      <c r="H40" s="9">
        <f>SUM(H6:H39)</f>
        <v>2</v>
      </c>
      <c r="I40" s="9">
        <f>SUM(I6:I39)</f>
        <v>3</v>
      </c>
      <c r="J40" s="9"/>
      <c r="K40" s="9">
        <f>SUM(K6:K39)</f>
        <v>3</v>
      </c>
      <c r="L40" s="9">
        <f t="shared" ref="L40:T40" si="0">SUM(L6:L39)</f>
        <v>2</v>
      </c>
      <c r="M40" s="9">
        <f t="shared" si="0"/>
        <v>4</v>
      </c>
      <c r="N40" s="9">
        <f t="shared" si="0"/>
        <v>4</v>
      </c>
      <c r="O40" s="9">
        <f t="shared" si="0"/>
        <v>3</v>
      </c>
      <c r="P40" s="9">
        <f t="shared" si="0"/>
        <v>4</v>
      </c>
      <c r="Q40" s="9">
        <f>SUM(Q6:Q39)</f>
        <v>3</v>
      </c>
      <c r="R40" s="9">
        <f>SUM(R6:R39)</f>
        <v>2</v>
      </c>
      <c r="S40" s="9">
        <f>SUM(S6:S39)</f>
        <v>2</v>
      </c>
      <c r="T40" s="9">
        <f t="shared" si="0"/>
        <v>0</v>
      </c>
      <c r="U40" s="9"/>
      <c r="V40" s="9">
        <f>SUM(V6:V39)</f>
        <v>4</v>
      </c>
      <c r="W40" s="9"/>
      <c r="X40" s="9">
        <f>SUM(X6:X39)</f>
        <v>0</v>
      </c>
      <c r="Y40" s="9"/>
      <c r="Z40" s="9">
        <f>SUM(Z6:Z39)</f>
        <v>0</v>
      </c>
      <c r="AA40" s="9"/>
      <c r="AB40" s="9">
        <f>SUM(AB6:AB39)</f>
        <v>1</v>
      </c>
      <c r="AC40" s="9"/>
      <c r="AD40" s="9">
        <f>SUM(AD6:AD39)</f>
        <v>2</v>
      </c>
      <c r="AE40" s="9"/>
      <c r="AF40" s="9">
        <f>SUM(AF6:AF39)</f>
        <v>2</v>
      </c>
      <c r="AG40" s="9"/>
      <c r="AH40" s="9">
        <f>SUM(AH6:AH39)</f>
        <v>0</v>
      </c>
      <c r="AI40" s="9"/>
      <c r="AJ40" s="9">
        <f>SUM(AJ6:AJ39)</f>
        <v>2</v>
      </c>
      <c r="AK40" s="9"/>
      <c r="AL40" s="9">
        <f>SUM(AL6:AL39)</f>
        <v>0</v>
      </c>
      <c r="AM40" s="9"/>
      <c r="AN40" s="8"/>
      <c r="AO40" s="8"/>
      <c r="AP40" s="14"/>
    </row>
    <row r="41" spans="1:42" ht="15.95" customHeight="1">
      <c r="A41" s="36" t="s">
        <v>27</v>
      </c>
      <c r="B41" s="36"/>
      <c r="C41" s="36"/>
      <c r="D41" s="2">
        <v>340</v>
      </c>
    </row>
    <row r="42" spans="1:42" ht="15.95" customHeight="1">
      <c r="C42" s="10" t="s">
        <v>28</v>
      </c>
      <c r="D42" s="37" t="s">
        <v>43</v>
      </c>
      <c r="E42" s="37"/>
      <c r="F42" s="37"/>
      <c r="G42" s="37"/>
      <c r="H42" s="24" t="s">
        <v>44</v>
      </c>
      <c r="I42" s="24"/>
      <c r="J42" s="24"/>
      <c r="K42" s="11"/>
      <c r="L42" s="11"/>
      <c r="M42" s="11"/>
      <c r="N42" s="11"/>
      <c r="O42" s="11"/>
      <c r="P42" s="24" t="s">
        <v>29</v>
      </c>
      <c r="Q42" s="24"/>
      <c r="R42" s="24"/>
      <c r="S42" s="24"/>
      <c r="T42" s="24"/>
      <c r="U42" s="24"/>
      <c r="V42" s="24" t="s">
        <v>30</v>
      </c>
      <c r="W42" s="24"/>
      <c r="X42" s="11"/>
      <c r="Y42" s="11"/>
      <c r="AA42" s="24" t="s">
        <v>31</v>
      </c>
      <c r="AB42" s="24"/>
      <c r="AC42" s="24"/>
      <c r="AD42" s="24"/>
      <c r="AE42" s="24"/>
      <c r="AF42" s="24"/>
      <c r="AG42" s="24"/>
      <c r="AH42" s="24"/>
      <c r="AI42" s="24"/>
      <c r="AJ42" s="24"/>
      <c r="AK42" s="24"/>
      <c r="AL42" s="24"/>
    </row>
  </sheetData>
  <mergeCells count="42">
    <mergeCell ref="A1:AP1"/>
    <mergeCell ref="H2:AM2"/>
    <mergeCell ref="H3:P3"/>
    <mergeCell ref="T3:AM3"/>
    <mergeCell ref="I4:J4"/>
    <mergeCell ref="T4:U4"/>
    <mergeCell ref="V4:W4"/>
    <mergeCell ref="X4:Y4"/>
    <mergeCell ref="Z4:AA4"/>
    <mergeCell ref="AB4:AC4"/>
    <mergeCell ref="AD4:AE4"/>
    <mergeCell ref="AF4:AG4"/>
    <mergeCell ref="AH4:AI4"/>
    <mergeCell ref="AJ4:AK4"/>
    <mergeCell ref="AL4:AM4"/>
    <mergeCell ref="AN2:AN5"/>
    <mergeCell ref="O4:O5"/>
    <mergeCell ref="P4:P5"/>
    <mergeCell ref="A40:D40"/>
    <mergeCell ref="A41:C41"/>
    <mergeCell ref="D42:G42"/>
    <mergeCell ref="H42:J42"/>
    <mergeCell ref="P42:U42"/>
    <mergeCell ref="Q4:Q5"/>
    <mergeCell ref="S4:S5"/>
    <mergeCell ref="R4:R5"/>
    <mergeCell ref="AO2:AO5"/>
    <mergeCell ref="AP2:AP5"/>
    <mergeCell ref="V42:W42"/>
    <mergeCell ref="AA42:AL42"/>
    <mergeCell ref="A2:A5"/>
    <mergeCell ref="B2:B5"/>
    <mergeCell ref="C2:C5"/>
    <mergeCell ref="D2:D5"/>
    <mergeCell ref="E2:E5"/>
    <mergeCell ref="F2:F5"/>
    <mergeCell ref="G2:G5"/>
    <mergeCell ref="H4:H5"/>
    <mergeCell ref="K4:K5"/>
    <mergeCell ref="L4:L5"/>
    <mergeCell ref="M4:M5"/>
    <mergeCell ref="N4:N5"/>
  </mergeCells>
  <phoneticPr fontId="3" type="noConversion"/>
  <pageMargins left="0.69930555555555596" right="0.69930555555555596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>
  <dimension ref="A1:B4"/>
  <sheetViews>
    <sheetView workbookViewId="0">
      <selection activeCell="C12" sqref="C12"/>
    </sheetView>
  </sheetViews>
  <sheetFormatPr defaultRowHeight="13.5"/>
  <cols>
    <col min="2" max="2" width="12.75" bestFit="1" customWidth="1"/>
  </cols>
  <sheetData>
    <row r="1" spans="1:2">
      <c r="A1" t="str">
        <f>总表!C2</f>
        <v>姓名</v>
      </c>
      <c r="B1" t="str">
        <f>总表!D2</f>
        <v>手机号</v>
      </c>
    </row>
    <row r="2" spans="1:2">
      <c r="A2" t="str">
        <f>总表!C6</f>
        <v>潘雪婷</v>
      </c>
      <c r="B2">
        <f>总表!D6</f>
        <v>13855283771</v>
      </c>
    </row>
    <row r="3" spans="1:2">
      <c r="A3" t="str">
        <f>总表!C9</f>
        <v>章紫薇</v>
      </c>
      <c r="B3">
        <f>总表!D9</f>
        <v>17681393620</v>
      </c>
    </row>
    <row r="4" spans="1:2">
      <c r="A4" t="str">
        <f>总表!C8</f>
        <v>米圆圆</v>
      </c>
      <c r="B4">
        <f>总表!D8</f>
        <v>17681121194</v>
      </c>
    </row>
  </sheetData>
  <phoneticPr fontId="3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B3"/>
  <sheetViews>
    <sheetView workbookViewId="0">
      <selection activeCell="B4" sqref="B4"/>
    </sheetView>
  </sheetViews>
  <sheetFormatPr defaultRowHeight="13.5"/>
  <cols>
    <col min="2" max="2" width="12.75" bestFit="1" customWidth="1"/>
  </cols>
  <sheetData>
    <row r="1" spans="1:2">
      <c r="A1" t="str">
        <f>总表!C2</f>
        <v>姓名</v>
      </c>
      <c r="B1" t="str">
        <f>总表!D2</f>
        <v>手机号</v>
      </c>
    </row>
    <row r="2" spans="1:2">
      <c r="A2" t="str">
        <f>总表!C7</f>
        <v>倪鹏芝</v>
      </c>
      <c r="B2">
        <f>总表!D7</f>
        <v>13956037224</v>
      </c>
    </row>
    <row r="3" spans="1:2">
      <c r="A3" t="str">
        <f>总表!C9</f>
        <v>章紫薇</v>
      </c>
      <c r="B3">
        <f>总表!D9</f>
        <v>17681393620</v>
      </c>
    </row>
  </sheetData>
  <phoneticPr fontId="3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B3"/>
  <sheetViews>
    <sheetView workbookViewId="0">
      <selection activeCell="C7" sqref="C7"/>
    </sheetView>
  </sheetViews>
  <sheetFormatPr defaultRowHeight="13.5"/>
  <cols>
    <col min="2" max="2" width="12.75" bestFit="1" customWidth="1"/>
  </cols>
  <sheetData>
    <row r="1" spans="1:2">
      <c r="A1" t="str">
        <f>总表!C2</f>
        <v>姓名</v>
      </c>
      <c r="B1" t="str">
        <f>总表!D2</f>
        <v>手机号</v>
      </c>
    </row>
    <row r="2" spans="1:2">
      <c r="A2" t="str">
        <f>总表!C6</f>
        <v>潘雪婷</v>
      </c>
      <c r="B2">
        <f>总表!D6</f>
        <v>13855283771</v>
      </c>
    </row>
    <row r="3" spans="1:2">
      <c r="A3" t="str">
        <f>总表!C7</f>
        <v>倪鹏芝</v>
      </c>
      <c r="B3">
        <f>总表!D7</f>
        <v>13956037224</v>
      </c>
    </row>
  </sheetData>
  <phoneticPr fontId="3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sheetPr filterMode="1"/>
  <dimension ref="A1:E35"/>
  <sheetViews>
    <sheetView workbookViewId="0">
      <selection activeCell="D6" sqref="A2:D6"/>
    </sheetView>
  </sheetViews>
  <sheetFormatPr defaultColWidth="9" defaultRowHeight="13.5"/>
  <cols>
    <col min="2" max="2" width="12.75" bestFit="1" customWidth="1"/>
    <col min="3" max="3" width="11.5"/>
    <col min="4" max="4" width="19.875" customWidth="1"/>
  </cols>
  <sheetData>
    <row r="1" spans="1:5">
      <c r="A1" t="s">
        <v>2</v>
      </c>
      <c r="B1" t="s">
        <v>32</v>
      </c>
      <c r="C1" t="s">
        <v>25</v>
      </c>
      <c r="D1" t="s">
        <v>8</v>
      </c>
    </row>
    <row r="2" spans="1:5">
      <c r="D2" s="17"/>
    </row>
    <row r="3" spans="1:5" ht="11.25" customHeight="1">
      <c r="D3" s="17"/>
    </row>
    <row r="4" spans="1:5" hidden="1">
      <c r="A4" t="str">
        <f>总表!C8</f>
        <v>米圆圆</v>
      </c>
      <c r="B4">
        <f>总表!D8</f>
        <v>17681121194</v>
      </c>
      <c r="C4">
        <f>总表!U8</f>
        <v>0</v>
      </c>
      <c r="D4" s="17" t="str">
        <f>总表!AN8</f>
        <v>131128198805106645</v>
      </c>
      <c r="E4">
        <f>总表!T8</f>
        <v>0</v>
      </c>
    </row>
    <row r="5" spans="1:5" ht="17.25" customHeight="1">
      <c r="D5" s="17"/>
    </row>
    <row r="6" spans="1:5">
      <c r="D6" s="17"/>
    </row>
    <row r="7" spans="1:5">
      <c r="A7">
        <f>总表!C11</f>
        <v>0</v>
      </c>
      <c r="B7">
        <f>总表!D11</f>
        <v>0</v>
      </c>
      <c r="C7">
        <f>总表!U11</f>
        <v>0</v>
      </c>
      <c r="D7" s="17">
        <f>总表!AN11</f>
        <v>0</v>
      </c>
    </row>
    <row r="8" spans="1:5" hidden="1">
      <c r="A8">
        <f>总表!C12</f>
        <v>0</v>
      </c>
      <c r="B8">
        <f>总表!D12</f>
        <v>0</v>
      </c>
      <c r="C8">
        <f>总表!U12</f>
        <v>0</v>
      </c>
      <c r="D8" s="17">
        <f>总表!AN12</f>
        <v>0</v>
      </c>
      <c r="E8">
        <f>总表!T12</f>
        <v>0</v>
      </c>
    </row>
    <row r="9" spans="1:5" hidden="1">
      <c r="A9">
        <f>总表!C13</f>
        <v>0</v>
      </c>
      <c r="B9">
        <f>总表!D13</f>
        <v>0</v>
      </c>
      <c r="C9">
        <f>总表!U13</f>
        <v>0</v>
      </c>
      <c r="D9" s="17">
        <f>总表!AN13</f>
        <v>0</v>
      </c>
      <c r="E9">
        <f>总表!T13</f>
        <v>0</v>
      </c>
    </row>
    <row r="10" spans="1:5">
      <c r="A10">
        <f>总表!C14</f>
        <v>0</v>
      </c>
      <c r="B10">
        <f>总表!D14</f>
        <v>0</v>
      </c>
      <c r="C10">
        <f>总表!U14</f>
        <v>0</v>
      </c>
      <c r="D10" s="17">
        <f>总表!AN14</f>
        <v>0</v>
      </c>
    </row>
    <row r="11" spans="1:5">
      <c r="A11">
        <f>总表!C15</f>
        <v>0</v>
      </c>
      <c r="B11">
        <f>总表!D15</f>
        <v>0</v>
      </c>
      <c r="C11">
        <f>总表!U15</f>
        <v>0</v>
      </c>
      <c r="D11" s="17">
        <f>总表!AN15</f>
        <v>0</v>
      </c>
    </row>
    <row r="12" spans="1:5">
      <c r="A12">
        <f>总表!C16</f>
        <v>0</v>
      </c>
      <c r="B12">
        <v>0</v>
      </c>
      <c r="C12">
        <f>总表!U16</f>
        <v>0</v>
      </c>
      <c r="D12" s="17">
        <f>总表!AN16</f>
        <v>0</v>
      </c>
    </row>
    <row r="13" spans="1:5">
      <c r="A13">
        <f>总表!C17</f>
        <v>0</v>
      </c>
      <c r="B13">
        <f>总表!D17</f>
        <v>0</v>
      </c>
      <c r="C13">
        <f>总表!U17</f>
        <v>0</v>
      </c>
      <c r="D13" s="17">
        <f>总表!AN17</f>
        <v>0</v>
      </c>
    </row>
    <row r="14" spans="1:5">
      <c r="A14">
        <f>总表!C18</f>
        <v>0</v>
      </c>
      <c r="B14">
        <f>总表!D18</f>
        <v>0</v>
      </c>
      <c r="C14">
        <f>总表!U18</f>
        <v>0</v>
      </c>
      <c r="D14" s="17">
        <f>总表!AN18</f>
        <v>0</v>
      </c>
    </row>
    <row r="15" spans="1:5" hidden="1">
      <c r="A15">
        <f>总表!C19</f>
        <v>0</v>
      </c>
      <c r="B15">
        <f>总表!D19</f>
        <v>0</v>
      </c>
      <c r="C15">
        <f>总表!U19</f>
        <v>0</v>
      </c>
      <c r="D15" s="17">
        <f>总表!AN19</f>
        <v>0</v>
      </c>
      <c r="E15">
        <f>总表!T19</f>
        <v>0</v>
      </c>
    </row>
    <row r="16" spans="1:5">
      <c r="A16">
        <f>总表!C20</f>
        <v>0</v>
      </c>
      <c r="B16">
        <f>总表!D20</f>
        <v>0</v>
      </c>
      <c r="C16">
        <f>总表!U20</f>
        <v>0</v>
      </c>
      <c r="D16" s="17">
        <f>总表!AN20</f>
        <v>0</v>
      </c>
    </row>
    <row r="17" spans="1:5">
      <c r="A17">
        <f>总表!C21</f>
        <v>0</v>
      </c>
      <c r="B17">
        <f>总表!D21</f>
        <v>0</v>
      </c>
      <c r="C17">
        <f>总表!U21</f>
        <v>0</v>
      </c>
      <c r="D17" s="17">
        <f>总表!AN21</f>
        <v>0</v>
      </c>
    </row>
    <row r="18" spans="1:5" hidden="1">
      <c r="A18">
        <f>总表!C22</f>
        <v>0</v>
      </c>
      <c r="B18">
        <f>总表!D22</f>
        <v>0</v>
      </c>
      <c r="C18">
        <f>总表!U22</f>
        <v>0</v>
      </c>
      <c r="D18" s="17">
        <f>总表!AN22</f>
        <v>0</v>
      </c>
      <c r="E18">
        <f>总表!T22</f>
        <v>0</v>
      </c>
    </row>
    <row r="19" spans="1:5">
      <c r="A19">
        <f>总表!C23</f>
        <v>0</v>
      </c>
      <c r="B19">
        <f>总表!D23</f>
        <v>0</v>
      </c>
      <c r="C19">
        <f>总表!U23</f>
        <v>0</v>
      </c>
      <c r="D19" s="17">
        <f>总表!AN23</f>
        <v>0</v>
      </c>
    </row>
    <row r="20" spans="1:5" hidden="1">
      <c r="A20">
        <f>总表!C24</f>
        <v>0</v>
      </c>
      <c r="B20">
        <f>总表!D24</f>
        <v>0</v>
      </c>
      <c r="C20">
        <f>总表!U24</f>
        <v>0</v>
      </c>
      <c r="D20" s="17">
        <f>总表!AN24</f>
        <v>0</v>
      </c>
      <c r="E20">
        <f>总表!T24</f>
        <v>0</v>
      </c>
    </row>
    <row r="21" spans="1:5" hidden="1">
      <c r="A21">
        <f>总表!C25</f>
        <v>0</v>
      </c>
      <c r="B21">
        <f>总表!D25</f>
        <v>0</v>
      </c>
      <c r="C21">
        <f>总表!U25</f>
        <v>0</v>
      </c>
      <c r="D21" s="17">
        <f>总表!AN25</f>
        <v>0</v>
      </c>
      <c r="E21">
        <f>总表!T25</f>
        <v>0</v>
      </c>
    </row>
    <row r="22" spans="1:5">
      <c r="A22">
        <f>总表!C26</f>
        <v>0</v>
      </c>
      <c r="B22">
        <f>总表!D26</f>
        <v>0</v>
      </c>
      <c r="C22">
        <f>总表!U26</f>
        <v>0</v>
      </c>
      <c r="D22" s="17">
        <f>总表!AN26</f>
        <v>0</v>
      </c>
    </row>
    <row r="23" spans="1:5">
      <c r="A23">
        <f>总表!C27</f>
        <v>0</v>
      </c>
      <c r="B23">
        <f>总表!D27</f>
        <v>0</v>
      </c>
      <c r="C23">
        <f>总表!U27</f>
        <v>0</v>
      </c>
      <c r="D23" s="17">
        <f>总表!AN27</f>
        <v>0</v>
      </c>
    </row>
    <row r="24" spans="1:5">
      <c r="A24">
        <f>总表!C28</f>
        <v>0</v>
      </c>
      <c r="B24">
        <f>总表!D28</f>
        <v>0</v>
      </c>
      <c r="C24">
        <f>总表!U28</f>
        <v>0</v>
      </c>
      <c r="D24">
        <f>总表!AN28</f>
        <v>0</v>
      </c>
    </row>
    <row r="25" spans="1:5">
      <c r="A25">
        <f>总表!C29</f>
        <v>0</v>
      </c>
      <c r="B25">
        <f>总表!D29</f>
        <v>0</v>
      </c>
      <c r="C25">
        <f>总表!U29</f>
        <v>0</v>
      </c>
      <c r="D25" s="17">
        <f>总表!AN29</f>
        <v>0</v>
      </c>
    </row>
    <row r="26" spans="1:5" hidden="1">
      <c r="A26">
        <f>总表!C30</f>
        <v>0</v>
      </c>
      <c r="B26">
        <f>总表!D30</f>
        <v>0</v>
      </c>
      <c r="C26">
        <f>总表!U30</f>
        <v>0</v>
      </c>
      <c r="D26" s="17">
        <f>总表!AN30</f>
        <v>0</v>
      </c>
      <c r="E26">
        <f>总表!T30</f>
        <v>0</v>
      </c>
    </row>
    <row r="27" spans="1:5">
      <c r="A27">
        <f>总表!C31</f>
        <v>0</v>
      </c>
      <c r="B27">
        <f>总表!D31</f>
        <v>0</v>
      </c>
      <c r="C27">
        <f>总表!U31</f>
        <v>0</v>
      </c>
      <c r="D27" s="17">
        <f>总表!AN31</f>
        <v>0</v>
      </c>
    </row>
    <row r="28" spans="1:5">
      <c r="A28">
        <f>总表!C32</f>
        <v>0</v>
      </c>
      <c r="B28">
        <f>总表!D32</f>
        <v>0</v>
      </c>
      <c r="C28">
        <f>总表!U32</f>
        <v>0</v>
      </c>
      <c r="D28" s="17">
        <f>总表!AN32</f>
        <v>0</v>
      </c>
    </row>
    <row r="29" spans="1:5">
      <c r="A29">
        <f>总表!C33</f>
        <v>0</v>
      </c>
      <c r="B29">
        <f>总表!D33</f>
        <v>0</v>
      </c>
      <c r="C29">
        <f>总表!U33</f>
        <v>0</v>
      </c>
      <c r="D29" s="17">
        <f>总表!AN33</f>
        <v>0</v>
      </c>
    </row>
    <row r="30" spans="1:5">
      <c r="A30">
        <f>总表!C34</f>
        <v>0</v>
      </c>
      <c r="B30">
        <f>总表!D34</f>
        <v>0</v>
      </c>
      <c r="C30">
        <f>总表!U34</f>
        <v>0</v>
      </c>
      <c r="D30" s="17">
        <f>总表!AN34</f>
        <v>0</v>
      </c>
    </row>
    <row r="31" spans="1:5" hidden="1">
      <c r="A31">
        <f>总表!C35</f>
        <v>0</v>
      </c>
      <c r="B31">
        <f>总表!D35</f>
        <v>0</v>
      </c>
      <c r="C31">
        <f>总表!U35</f>
        <v>0</v>
      </c>
      <c r="D31" s="17">
        <f>总表!AN35</f>
        <v>0</v>
      </c>
      <c r="E31">
        <f>总表!T35</f>
        <v>0</v>
      </c>
    </row>
    <row r="32" spans="1:5">
      <c r="A32">
        <f>总表!C36</f>
        <v>0</v>
      </c>
      <c r="B32">
        <f>总表!D36</f>
        <v>0</v>
      </c>
      <c r="C32">
        <f>总表!U36</f>
        <v>0</v>
      </c>
      <c r="D32" s="17">
        <f>总表!AN36</f>
        <v>0</v>
      </c>
    </row>
    <row r="33" spans="1:4">
      <c r="A33">
        <f>总表!C37</f>
        <v>0</v>
      </c>
      <c r="B33">
        <f>总表!D37</f>
        <v>0</v>
      </c>
      <c r="C33">
        <f>总表!U37</f>
        <v>0</v>
      </c>
      <c r="D33" s="17">
        <f>总表!AN37</f>
        <v>0</v>
      </c>
    </row>
    <row r="34" spans="1:4">
      <c r="A34">
        <f>总表!C38</f>
        <v>0</v>
      </c>
      <c r="B34">
        <f>总表!D38</f>
        <v>0</v>
      </c>
      <c r="C34">
        <f>总表!U38</f>
        <v>0</v>
      </c>
      <c r="D34" s="17">
        <f>总表!AN38</f>
        <v>0</v>
      </c>
    </row>
    <row r="35" spans="1:4">
      <c r="A35">
        <f>总表!C39</f>
        <v>0</v>
      </c>
      <c r="B35">
        <f>总表!D39</f>
        <v>0</v>
      </c>
      <c r="C35">
        <f>总表!U39</f>
        <v>0</v>
      </c>
      <c r="D35" s="17">
        <f>总表!AN39</f>
        <v>0</v>
      </c>
    </row>
  </sheetData>
  <autoFilter ref="A1:E35">
    <filterColumn colId="4">
      <filters>
        <filter val="1"/>
      </filters>
    </filterColumn>
    <extLst/>
  </autoFilter>
  <phoneticPr fontId="3" type="noConversion"/>
  <pageMargins left="0.75" right="0.75" top="1" bottom="1" header="0.51180555555555596" footer="0.51180555555555596"/>
</worksheet>
</file>

<file path=xl/worksheets/sheet14.xml><?xml version="1.0" encoding="utf-8"?>
<worksheet xmlns="http://schemas.openxmlformats.org/spreadsheetml/2006/main" xmlns:r="http://schemas.openxmlformats.org/officeDocument/2006/relationships">
  <sheetPr filterMode="1"/>
  <dimension ref="A1:E35"/>
  <sheetViews>
    <sheetView workbookViewId="0">
      <selection activeCell="D45" sqref="D45"/>
    </sheetView>
  </sheetViews>
  <sheetFormatPr defaultColWidth="9" defaultRowHeight="13.5"/>
  <cols>
    <col min="2" max="2" width="12.75" bestFit="1" customWidth="1"/>
    <col min="3" max="3" width="10.375"/>
    <col min="4" max="4" width="23.75" customWidth="1"/>
  </cols>
  <sheetData>
    <row r="1" spans="1:5">
      <c r="A1" t="s">
        <v>2</v>
      </c>
      <c r="B1" t="s">
        <v>32</v>
      </c>
      <c r="C1" t="s">
        <v>25</v>
      </c>
      <c r="D1" t="s">
        <v>8</v>
      </c>
    </row>
    <row r="2" spans="1:5">
      <c r="A2" t="str">
        <f>总表!C6</f>
        <v>潘雪婷</v>
      </c>
      <c r="B2">
        <f>总表!D6</f>
        <v>13855283771</v>
      </c>
      <c r="D2" s="17" t="str">
        <f>总表!AN6</f>
        <v>340302199602040244</v>
      </c>
    </row>
    <row r="3" spans="1:5" hidden="1">
      <c r="A3" t="str">
        <f>总表!C7</f>
        <v>倪鹏芝</v>
      </c>
      <c r="B3">
        <f>总表!D7</f>
        <v>13956037224</v>
      </c>
      <c r="C3">
        <f>总表!W7</f>
        <v>0</v>
      </c>
      <c r="D3" s="17" t="str">
        <f>总表!AN7</f>
        <v>340123199511213649</v>
      </c>
      <c r="E3">
        <f>总表!V7</f>
        <v>1</v>
      </c>
    </row>
    <row r="4" spans="1:5" hidden="1">
      <c r="A4" t="str">
        <f>总表!C8</f>
        <v>米圆圆</v>
      </c>
      <c r="B4">
        <f>总表!D8</f>
        <v>17681121194</v>
      </c>
      <c r="C4">
        <f>总表!W8</f>
        <v>0</v>
      </c>
      <c r="D4" s="17" t="str">
        <f>总表!AN8</f>
        <v>131128198805106645</v>
      </c>
      <c r="E4">
        <f>总表!V8</f>
        <v>1</v>
      </c>
    </row>
    <row r="5" spans="1:5" hidden="1">
      <c r="A5" t="str">
        <f>总表!C9</f>
        <v>章紫薇</v>
      </c>
      <c r="B5">
        <f>总表!D9</f>
        <v>17681393620</v>
      </c>
      <c r="C5">
        <f>总表!W9</f>
        <v>0</v>
      </c>
      <c r="D5" s="17" t="str">
        <f>总表!AN9</f>
        <v>340823199907087026</v>
      </c>
      <c r="E5">
        <f>总表!V9</f>
        <v>1</v>
      </c>
    </row>
    <row r="6" spans="1:5" hidden="1">
      <c r="A6">
        <f>总表!C10</f>
        <v>0</v>
      </c>
      <c r="B6">
        <f>总表!D10</f>
        <v>0</v>
      </c>
      <c r="C6">
        <f>总表!W10</f>
        <v>0</v>
      </c>
      <c r="D6" s="17">
        <f>总表!AN10</f>
        <v>0</v>
      </c>
      <c r="E6">
        <f>总表!V10</f>
        <v>0</v>
      </c>
    </row>
    <row r="7" spans="1:5" hidden="1">
      <c r="A7">
        <f>总表!C11</f>
        <v>0</v>
      </c>
      <c r="B7">
        <f>总表!D11</f>
        <v>0</v>
      </c>
      <c r="C7">
        <f>总表!W11</f>
        <v>0</v>
      </c>
      <c r="D7" s="17">
        <f>总表!AN11</f>
        <v>0</v>
      </c>
      <c r="E7">
        <f>总表!V11</f>
        <v>0</v>
      </c>
    </row>
    <row r="8" spans="1:5" hidden="1">
      <c r="A8">
        <f>总表!C12</f>
        <v>0</v>
      </c>
      <c r="B8">
        <f>总表!D12</f>
        <v>0</v>
      </c>
      <c r="C8">
        <f>总表!W12</f>
        <v>0</v>
      </c>
      <c r="D8" s="17">
        <f>总表!AN12</f>
        <v>0</v>
      </c>
      <c r="E8">
        <f>总表!V12</f>
        <v>0</v>
      </c>
    </row>
    <row r="9" spans="1:5" hidden="1">
      <c r="A9">
        <f>总表!C13</f>
        <v>0</v>
      </c>
      <c r="B9">
        <f>总表!D13</f>
        <v>0</v>
      </c>
      <c r="C9">
        <f>总表!W13</f>
        <v>0</v>
      </c>
      <c r="D9" s="17">
        <f>总表!AN13</f>
        <v>0</v>
      </c>
      <c r="E9">
        <f>总表!V13</f>
        <v>0</v>
      </c>
    </row>
    <row r="10" spans="1:5" hidden="1">
      <c r="A10">
        <f>总表!C14</f>
        <v>0</v>
      </c>
      <c r="B10">
        <f>总表!D14</f>
        <v>0</v>
      </c>
      <c r="C10">
        <f>总表!W14</f>
        <v>0</v>
      </c>
      <c r="D10" s="17">
        <f>总表!AN14</f>
        <v>0</v>
      </c>
      <c r="E10">
        <f>总表!V14</f>
        <v>0</v>
      </c>
    </row>
    <row r="11" spans="1:5" hidden="1">
      <c r="A11">
        <f>总表!C15</f>
        <v>0</v>
      </c>
      <c r="B11">
        <f>总表!D15</f>
        <v>0</v>
      </c>
      <c r="C11">
        <f>总表!W15</f>
        <v>0</v>
      </c>
      <c r="D11" s="17">
        <f>总表!AN15</f>
        <v>0</v>
      </c>
      <c r="E11">
        <f>总表!V15</f>
        <v>0</v>
      </c>
    </row>
    <row r="12" spans="1:5" ht="16.5" customHeight="1">
      <c r="A12" t="str">
        <f>总表!C7</f>
        <v>倪鹏芝</v>
      </c>
      <c r="B12">
        <f>总表!D7</f>
        <v>13956037224</v>
      </c>
      <c r="D12" s="17" t="str">
        <f>总表!AN7</f>
        <v>340123199511213649</v>
      </c>
    </row>
    <row r="13" spans="1:5" hidden="1">
      <c r="A13">
        <f>总表!C17</f>
        <v>0</v>
      </c>
      <c r="B13">
        <f>总表!D17</f>
        <v>0</v>
      </c>
      <c r="C13">
        <f>总表!W17</f>
        <v>0</v>
      </c>
      <c r="D13" s="17">
        <f>总表!AN17</f>
        <v>0</v>
      </c>
      <c r="E13">
        <f>总表!V17</f>
        <v>0</v>
      </c>
    </row>
    <row r="14" spans="1:5" hidden="1">
      <c r="A14">
        <f>总表!C18</f>
        <v>0</v>
      </c>
      <c r="B14">
        <f>总表!D18</f>
        <v>0</v>
      </c>
      <c r="C14">
        <f>总表!W18</f>
        <v>0</v>
      </c>
      <c r="D14" s="17">
        <f>总表!AN18</f>
        <v>0</v>
      </c>
      <c r="E14">
        <f>总表!V18</f>
        <v>0</v>
      </c>
    </row>
    <row r="15" spans="1:5" hidden="1">
      <c r="A15">
        <f>总表!C19</f>
        <v>0</v>
      </c>
      <c r="B15">
        <f>总表!D19</f>
        <v>0</v>
      </c>
      <c r="C15">
        <f>总表!W19</f>
        <v>0</v>
      </c>
      <c r="D15" s="17">
        <f>总表!AN19</f>
        <v>0</v>
      </c>
      <c r="E15">
        <f>总表!V19</f>
        <v>0</v>
      </c>
    </row>
    <row r="16" spans="1:5" hidden="1">
      <c r="A16">
        <f>总表!C20</f>
        <v>0</v>
      </c>
      <c r="B16">
        <f>总表!D20</f>
        <v>0</v>
      </c>
      <c r="C16">
        <f>总表!W20</f>
        <v>0</v>
      </c>
      <c r="D16" s="17">
        <f>总表!AN20</f>
        <v>0</v>
      </c>
      <c r="E16">
        <f>总表!V20</f>
        <v>0</v>
      </c>
    </row>
    <row r="17" spans="1:5">
      <c r="A17" t="str">
        <f>总表!C8</f>
        <v>米圆圆</v>
      </c>
      <c r="B17">
        <f>总表!D8</f>
        <v>17681121194</v>
      </c>
      <c r="D17" s="17" t="str">
        <f>总表!AN8</f>
        <v>131128198805106645</v>
      </c>
    </row>
    <row r="18" spans="1:5" hidden="1">
      <c r="A18">
        <f>总表!C22</f>
        <v>0</v>
      </c>
      <c r="B18">
        <f>总表!D22</f>
        <v>0</v>
      </c>
      <c r="C18">
        <f>总表!W22</f>
        <v>0</v>
      </c>
      <c r="D18" s="17">
        <f>总表!AN22</f>
        <v>0</v>
      </c>
      <c r="E18">
        <f>总表!V22</f>
        <v>0</v>
      </c>
    </row>
    <row r="19" spans="1:5" hidden="1">
      <c r="A19">
        <f>总表!C23</f>
        <v>0</v>
      </c>
      <c r="B19">
        <f>总表!D23</f>
        <v>0</v>
      </c>
      <c r="C19">
        <f>总表!W23</f>
        <v>0</v>
      </c>
      <c r="D19" s="17">
        <f>总表!AN23</f>
        <v>0</v>
      </c>
      <c r="E19">
        <f>总表!V23</f>
        <v>0</v>
      </c>
    </row>
    <row r="20" spans="1:5" hidden="1">
      <c r="A20">
        <f>总表!C24</f>
        <v>0</v>
      </c>
      <c r="B20">
        <f>总表!D24</f>
        <v>0</v>
      </c>
      <c r="C20">
        <f>总表!W24</f>
        <v>0</v>
      </c>
      <c r="D20" s="17">
        <f>总表!AN24</f>
        <v>0</v>
      </c>
      <c r="E20">
        <f>总表!V24</f>
        <v>0</v>
      </c>
    </row>
    <row r="21" spans="1:5" hidden="1">
      <c r="A21">
        <f>总表!C25</f>
        <v>0</v>
      </c>
      <c r="B21">
        <f>总表!D25</f>
        <v>0</v>
      </c>
      <c r="C21">
        <f>总表!W25</f>
        <v>0</v>
      </c>
      <c r="D21" s="17">
        <f>总表!AN25</f>
        <v>0</v>
      </c>
      <c r="E21">
        <f>总表!V25</f>
        <v>0</v>
      </c>
    </row>
    <row r="22" spans="1:5" hidden="1">
      <c r="A22">
        <f>总表!C26</f>
        <v>0</v>
      </c>
      <c r="B22">
        <f>总表!D26</f>
        <v>0</v>
      </c>
      <c r="C22">
        <f>总表!W26</f>
        <v>0</v>
      </c>
      <c r="D22" s="17">
        <f>总表!AN26</f>
        <v>0</v>
      </c>
      <c r="E22">
        <f>总表!V26</f>
        <v>0</v>
      </c>
    </row>
    <row r="23" spans="1:5" hidden="1">
      <c r="A23">
        <f>总表!C27</f>
        <v>0</v>
      </c>
      <c r="B23">
        <f>总表!D27</f>
        <v>0</v>
      </c>
      <c r="C23">
        <f>总表!W27</f>
        <v>0</v>
      </c>
      <c r="D23" s="17">
        <f>总表!AN27</f>
        <v>0</v>
      </c>
      <c r="E23">
        <f>总表!V27</f>
        <v>0</v>
      </c>
    </row>
    <row r="24" spans="1:5" hidden="1">
      <c r="A24">
        <f>总表!C28</f>
        <v>0</v>
      </c>
      <c r="B24">
        <f>总表!D28</f>
        <v>0</v>
      </c>
      <c r="C24">
        <f>总表!W28</f>
        <v>0</v>
      </c>
      <c r="D24">
        <f>总表!AN28</f>
        <v>0</v>
      </c>
      <c r="E24">
        <f>总表!V28</f>
        <v>0</v>
      </c>
    </row>
    <row r="25" spans="1:5" hidden="1">
      <c r="A25">
        <f>总表!C29</f>
        <v>0</v>
      </c>
      <c r="B25">
        <f>总表!D29</f>
        <v>0</v>
      </c>
      <c r="C25">
        <f>总表!W29</f>
        <v>0</v>
      </c>
      <c r="D25" s="17">
        <f>总表!AN29</f>
        <v>0</v>
      </c>
      <c r="E25">
        <f>总表!V29</f>
        <v>0</v>
      </c>
    </row>
    <row r="26" spans="1:5" hidden="1">
      <c r="A26">
        <f>总表!C30</f>
        <v>0</v>
      </c>
      <c r="B26">
        <f>总表!D30</f>
        <v>0</v>
      </c>
      <c r="C26">
        <f>总表!W30</f>
        <v>0</v>
      </c>
      <c r="D26" s="17">
        <f>总表!AN30</f>
        <v>0</v>
      </c>
      <c r="E26">
        <f>总表!V30</f>
        <v>0</v>
      </c>
    </row>
    <row r="27" spans="1:5" hidden="1">
      <c r="A27">
        <f>总表!C31</f>
        <v>0</v>
      </c>
      <c r="B27">
        <f>总表!D31</f>
        <v>0</v>
      </c>
      <c r="C27">
        <f>总表!W31</f>
        <v>0</v>
      </c>
      <c r="D27" s="17">
        <f>总表!AN31</f>
        <v>0</v>
      </c>
      <c r="E27">
        <f>总表!V31</f>
        <v>0</v>
      </c>
    </row>
    <row r="28" spans="1:5" hidden="1">
      <c r="A28">
        <f>总表!C32</f>
        <v>0</v>
      </c>
      <c r="B28">
        <f>总表!D32</f>
        <v>0</v>
      </c>
      <c r="C28">
        <f>总表!W32</f>
        <v>0</v>
      </c>
      <c r="D28" s="17">
        <f>总表!AN32</f>
        <v>0</v>
      </c>
      <c r="E28">
        <f>总表!V32</f>
        <v>0</v>
      </c>
    </row>
    <row r="29" spans="1:5" hidden="1">
      <c r="A29">
        <f>总表!C33</f>
        <v>0</v>
      </c>
      <c r="B29">
        <f>总表!D33</f>
        <v>0</v>
      </c>
      <c r="C29">
        <f>总表!W33</f>
        <v>0</v>
      </c>
      <c r="D29" s="17">
        <f>总表!AN33</f>
        <v>0</v>
      </c>
      <c r="E29">
        <f>总表!V33</f>
        <v>0</v>
      </c>
    </row>
    <row r="30" spans="1:5">
      <c r="A30" t="str">
        <f>总表!C9</f>
        <v>章紫薇</v>
      </c>
      <c r="B30">
        <f>总表!D9</f>
        <v>17681393620</v>
      </c>
      <c r="D30" s="17" t="str">
        <f>总表!AN9</f>
        <v>340823199907087026</v>
      </c>
    </row>
    <row r="31" spans="1:5">
      <c r="D31" s="17"/>
    </row>
    <row r="32" spans="1:5">
      <c r="D32" s="17"/>
    </row>
    <row r="33" spans="1:5" hidden="1">
      <c r="A33">
        <f>总表!C37</f>
        <v>0</v>
      </c>
      <c r="B33">
        <f>总表!D37</f>
        <v>0</v>
      </c>
      <c r="C33">
        <f>总表!W37</f>
        <v>0</v>
      </c>
      <c r="D33" s="17">
        <f>总表!AN37</f>
        <v>0</v>
      </c>
      <c r="E33">
        <f>总表!V37</f>
        <v>0</v>
      </c>
    </row>
    <row r="34" spans="1:5" hidden="1">
      <c r="A34">
        <f>总表!C38</f>
        <v>0</v>
      </c>
      <c r="B34">
        <f>总表!D38</f>
        <v>0</v>
      </c>
      <c r="C34">
        <f>总表!W38</f>
        <v>0</v>
      </c>
      <c r="D34" s="17">
        <f>总表!AN38</f>
        <v>0</v>
      </c>
      <c r="E34">
        <f>总表!V38</f>
        <v>0</v>
      </c>
    </row>
    <row r="35" spans="1:5" hidden="1">
      <c r="A35">
        <f>总表!C39</f>
        <v>0</v>
      </c>
      <c r="B35">
        <f>总表!D39</f>
        <v>0</v>
      </c>
      <c r="C35">
        <f>总表!W39</f>
        <v>0</v>
      </c>
      <c r="D35" s="17">
        <f>总表!AN39</f>
        <v>0</v>
      </c>
      <c r="E35">
        <f>总表!V39</f>
        <v>0</v>
      </c>
    </row>
  </sheetData>
  <autoFilter ref="A1:E35">
    <filterColumn colId="4">
      <filters>
        <filter val="1"/>
      </filters>
    </filterColumn>
    <extLst/>
  </autoFilter>
  <phoneticPr fontId="3" type="noConversion"/>
  <pageMargins left="0.75" right="0.75" top="1" bottom="1" header="0.51180555555555596" footer="0.51180555555555596"/>
</worksheet>
</file>

<file path=xl/worksheets/sheet15.xml><?xml version="1.0" encoding="utf-8"?>
<worksheet xmlns="http://schemas.openxmlformats.org/spreadsheetml/2006/main" xmlns:r="http://schemas.openxmlformats.org/officeDocument/2006/relationships">
  <sheetPr filterMode="1"/>
  <dimension ref="A1:E35"/>
  <sheetViews>
    <sheetView workbookViewId="0">
      <selection activeCell="A6" sqref="A2:D6"/>
    </sheetView>
  </sheetViews>
  <sheetFormatPr defaultColWidth="9" defaultRowHeight="13.5"/>
  <cols>
    <col min="2" max="2" width="12.75" bestFit="1" customWidth="1"/>
    <col min="3" max="3" width="9.375"/>
    <col min="4" max="4" width="24.375" customWidth="1"/>
  </cols>
  <sheetData>
    <row r="1" spans="1:4">
      <c r="A1" t="s">
        <v>2</v>
      </c>
      <c r="B1" t="s">
        <v>32</v>
      </c>
      <c r="C1" t="s">
        <v>25</v>
      </c>
      <c r="D1" t="s">
        <v>8</v>
      </c>
    </row>
    <row r="2" spans="1:4">
      <c r="D2" s="17"/>
    </row>
    <row r="3" spans="1:4">
      <c r="D3" s="17"/>
    </row>
    <row r="4" spans="1:4">
      <c r="D4" s="17"/>
    </row>
    <row r="5" spans="1:4">
      <c r="D5" s="17"/>
    </row>
    <row r="6" spans="1:4">
      <c r="D6" s="17"/>
    </row>
    <row r="7" spans="1:4">
      <c r="A7">
        <f>总表!C11</f>
        <v>0</v>
      </c>
      <c r="B7">
        <f>总表!D11</f>
        <v>0</v>
      </c>
      <c r="C7">
        <f>总表!Y11</f>
        <v>0</v>
      </c>
      <c r="D7" s="17">
        <f>总表!AN11</f>
        <v>0</v>
      </c>
    </row>
    <row r="8" spans="1:4">
      <c r="A8">
        <f>总表!C12</f>
        <v>0</v>
      </c>
      <c r="B8">
        <f>总表!D12</f>
        <v>0</v>
      </c>
      <c r="C8">
        <f>总表!Y12</f>
        <v>0</v>
      </c>
      <c r="D8" s="17">
        <f>总表!AN12</f>
        <v>0</v>
      </c>
    </row>
    <row r="9" spans="1:4">
      <c r="A9">
        <f>总表!C13</f>
        <v>0</v>
      </c>
      <c r="B9">
        <f>总表!D13</f>
        <v>0</v>
      </c>
      <c r="C9">
        <f>总表!Y13</f>
        <v>0</v>
      </c>
      <c r="D9" s="17">
        <f>总表!AN13</f>
        <v>0</v>
      </c>
    </row>
    <row r="10" spans="1:4">
      <c r="A10">
        <f>总表!C14</f>
        <v>0</v>
      </c>
      <c r="B10">
        <f>总表!D14</f>
        <v>0</v>
      </c>
      <c r="C10">
        <f>总表!Y14</f>
        <v>0</v>
      </c>
      <c r="D10" s="17">
        <f>总表!AN14</f>
        <v>0</v>
      </c>
    </row>
    <row r="11" spans="1:4">
      <c r="A11">
        <f>总表!C15</f>
        <v>0</v>
      </c>
      <c r="B11">
        <f>总表!D15</f>
        <v>0</v>
      </c>
      <c r="C11">
        <f>总表!Y15</f>
        <v>0</v>
      </c>
      <c r="D11" s="17">
        <f>总表!AN15</f>
        <v>0</v>
      </c>
    </row>
    <row r="12" spans="1:4">
      <c r="A12">
        <f>总表!C16</f>
        <v>0</v>
      </c>
      <c r="B12">
        <f>总表!D16</f>
        <v>0</v>
      </c>
      <c r="C12">
        <f>总表!Y16</f>
        <v>0</v>
      </c>
      <c r="D12" s="17">
        <f>总表!AN16</f>
        <v>0</v>
      </c>
    </row>
    <row r="13" spans="1:4">
      <c r="A13">
        <f>总表!C17</f>
        <v>0</v>
      </c>
      <c r="B13">
        <f>总表!D17</f>
        <v>0</v>
      </c>
      <c r="C13">
        <f>总表!Y17</f>
        <v>0</v>
      </c>
      <c r="D13" s="17">
        <f>总表!AN17</f>
        <v>0</v>
      </c>
    </row>
    <row r="14" spans="1:4">
      <c r="A14">
        <f>总表!C18</f>
        <v>0</v>
      </c>
      <c r="B14">
        <f>总表!D18</f>
        <v>0</v>
      </c>
      <c r="C14">
        <f>总表!Y18</f>
        <v>0</v>
      </c>
      <c r="D14" s="17">
        <f>总表!AN18</f>
        <v>0</v>
      </c>
    </row>
    <row r="15" spans="1:4">
      <c r="A15">
        <f>总表!C19</f>
        <v>0</v>
      </c>
      <c r="B15">
        <f>总表!D19</f>
        <v>0</v>
      </c>
      <c r="C15">
        <f>总表!Y19</f>
        <v>0</v>
      </c>
      <c r="D15" s="17">
        <f>总表!AN19</f>
        <v>0</v>
      </c>
    </row>
    <row r="16" spans="1:4">
      <c r="A16">
        <f>总表!C20</f>
        <v>0</v>
      </c>
      <c r="B16">
        <f>总表!D20</f>
        <v>0</v>
      </c>
      <c r="C16">
        <f>总表!Y20</f>
        <v>0</v>
      </c>
      <c r="D16" s="17">
        <f>总表!AN20</f>
        <v>0</v>
      </c>
    </row>
    <row r="17" spans="1:5">
      <c r="A17">
        <f>总表!C21</f>
        <v>0</v>
      </c>
      <c r="B17">
        <f>总表!D21</f>
        <v>0</v>
      </c>
      <c r="C17">
        <f>总表!Y21</f>
        <v>0</v>
      </c>
      <c r="D17" s="17">
        <f>总表!AN21</f>
        <v>0</v>
      </c>
    </row>
    <row r="18" spans="1:5">
      <c r="A18">
        <f>总表!C22</f>
        <v>0</v>
      </c>
      <c r="B18">
        <f>总表!D22</f>
        <v>0</v>
      </c>
      <c r="C18">
        <f>总表!Y22</f>
        <v>0</v>
      </c>
      <c r="D18" s="17">
        <f>总表!AN22</f>
        <v>0</v>
      </c>
    </row>
    <row r="19" spans="1:5" hidden="1">
      <c r="A19">
        <f>总表!C23</f>
        <v>0</v>
      </c>
      <c r="B19">
        <f>总表!D23</f>
        <v>0</v>
      </c>
      <c r="C19">
        <f>总表!Y23</f>
        <v>0</v>
      </c>
      <c r="D19" s="17">
        <f>总表!AN23</f>
        <v>0</v>
      </c>
      <c r="E19">
        <f>总表!X23</f>
        <v>0</v>
      </c>
    </row>
    <row r="20" spans="1:5">
      <c r="A20">
        <f>总表!C24</f>
        <v>0</v>
      </c>
      <c r="B20">
        <f>总表!D24</f>
        <v>0</v>
      </c>
      <c r="C20">
        <f>总表!Y24</f>
        <v>0</v>
      </c>
      <c r="D20" s="17">
        <f>总表!AN24</f>
        <v>0</v>
      </c>
    </row>
    <row r="21" spans="1:5">
      <c r="A21">
        <f>总表!C25</f>
        <v>0</v>
      </c>
      <c r="B21">
        <f>总表!D25</f>
        <v>0</v>
      </c>
      <c r="C21">
        <f>总表!Y25</f>
        <v>0</v>
      </c>
      <c r="D21" s="17">
        <f>总表!AN25</f>
        <v>0</v>
      </c>
    </row>
    <row r="22" spans="1:5">
      <c r="A22">
        <f>总表!C26</f>
        <v>0</v>
      </c>
      <c r="B22">
        <f>总表!D26</f>
        <v>0</v>
      </c>
      <c r="C22">
        <f>总表!Y26</f>
        <v>0</v>
      </c>
      <c r="D22" s="17">
        <f>总表!AN26</f>
        <v>0</v>
      </c>
    </row>
    <row r="23" spans="1:5">
      <c r="A23">
        <f>总表!C27</f>
        <v>0</v>
      </c>
      <c r="B23">
        <f>总表!D27</f>
        <v>0</v>
      </c>
      <c r="C23">
        <f>总表!Y27</f>
        <v>0</v>
      </c>
      <c r="D23" s="17">
        <f>总表!AN27</f>
        <v>0</v>
      </c>
    </row>
    <row r="24" spans="1:5">
      <c r="A24">
        <f>总表!C28</f>
        <v>0</v>
      </c>
      <c r="B24">
        <f>总表!D28</f>
        <v>0</v>
      </c>
      <c r="C24">
        <f>总表!Y28</f>
        <v>0</v>
      </c>
      <c r="D24">
        <f>总表!AN28</f>
        <v>0</v>
      </c>
    </row>
    <row r="25" spans="1:5">
      <c r="A25">
        <f>总表!C29</f>
        <v>0</v>
      </c>
      <c r="B25">
        <f>总表!D29</f>
        <v>0</v>
      </c>
      <c r="C25">
        <f>总表!Y29</f>
        <v>0</v>
      </c>
      <c r="D25" s="17">
        <f>总表!AN29</f>
        <v>0</v>
      </c>
    </row>
    <row r="26" spans="1:5">
      <c r="A26">
        <f>总表!C30</f>
        <v>0</v>
      </c>
      <c r="B26">
        <f>总表!D30</f>
        <v>0</v>
      </c>
      <c r="C26">
        <f>总表!Y30</f>
        <v>0</v>
      </c>
      <c r="D26" s="17">
        <f>总表!AN30</f>
        <v>0</v>
      </c>
    </row>
    <row r="27" spans="1:5" hidden="1">
      <c r="A27">
        <f>总表!C31</f>
        <v>0</v>
      </c>
      <c r="B27">
        <f>总表!D31</f>
        <v>0</v>
      </c>
      <c r="C27">
        <f>总表!Y31</f>
        <v>0</v>
      </c>
      <c r="D27" s="17">
        <f>总表!AN31</f>
        <v>0</v>
      </c>
      <c r="E27">
        <f>总表!X31</f>
        <v>0</v>
      </c>
    </row>
    <row r="28" spans="1:5">
      <c r="A28">
        <f>总表!C32</f>
        <v>0</v>
      </c>
      <c r="B28">
        <f>总表!D32</f>
        <v>0</v>
      </c>
      <c r="C28">
        <f>总表!Y32</f>
        <v>0</v>
      </c>
      <c r="D28" s="17">
        <f>总表!AN32</f>
        <v>0</v>
      </c>
    </row>
    <row r="29" spans="1:5">
      <c r="A29">
        <f>总表!C33</f>
        <v>0</v>
      </c>
      <c r="B29">
        <f>总表!D33</f>
        <v>0</v>
      </c>
      <c r="C29">
        <f>总表!Y33</f>
        <v>0</v>
      </c>
      <c r="D29" s="17">
        <f>总表!AN33</f>
        <v>0</v>
      </c>
    </row>
    <row r="30" spans="1:5">
      <c r="A30">
        <f>总表!C34</f>
        <v>0</v>
      </c>
      <c r="B30">
        <f>总表!D34</f>
        <v>0</v>
      </c>
      <c r="C30">
        <f>总表!Y34</f>
        <v>0</v>
      </c>
      <c r="D30" s="17">
        <f>总表!AN34</f>
        <v>0</v>
      </c>
    </row>
    <row r="31" spans="1:5">
      <c r="A31">
        <f>总表!C35</f>
        <v>0</v>
      </c>
      <c r="B31">
        <f>总表!D35</f>
        <v>0</v>
      </c>
      <c r="C31">
        <f>总表!Y35</f>
        <v>0</v>
      </c>
      <c r="D31" s="17">
        <f>总表!AN35</f>
        <v>0</v>
      </c>
    </row>
    <row r="32" spans="1:5">
      <c r="A32">
        <f>总表!C36</f>
        <v>0</v>
      </c>
      <c r="B32">
        <f>总表!D36</f>
        <v>0</v>
      </c>
      <c r="C32">
        <f>总表!Y36</f>
        <v>0</v>
      </c>
      <c r="D32" s="17">
        <f>总表!AN36</f>
        <v>0</v>
      </c>
    </row>
    <row r="33" spans="1:4">
      <c r="A33">
        <f>总表!C37</f>
        <v>0</v>
      </c>
      <c r="B33">
        <f>总表!D37</f>
        <v>0</v>
      </c>
      <c r="C33">
        <f>总表!Y37</f>
        <v>0</v>
      </c>
      <c r="D33" s="17">
        <f>总表!AN37</f>
        <v>0</v>
      </c>
    </row>
    <row r="34" spans="1:4">
      <c r="A34">
        <f>总表!C38</f>
        <v>0</v>
      </c>
      <c r="B34">
        <f>总表!D38</f>
        <v>0</v>
      </c>
      <c r="C34">
        <f>总表!Y38</f>
        <v>0</v>
      </c>
      <c r="D34" s="17">
        <f>总表!AN38</f>
        <v>0</v>
      </c>
    </row>
    <row r="35" spans="1:4">
      <c r="A35">
        <f>总表!C39</f>
        <v>0</v>
      </c>
      <c r="B35">
        <f>总表!D39</f>
        <v>0</v>
      </c>
      <c r="C35">
        <f>总表!Y39</f>
        <v>0</v>
      </c>
      <c r="D35" s="17">
        <f>总表!AN39</f>
        <v>0</v>
      </c>
    </row>
  </sheetData>
  <autoFilter ref="A1:E35">
    <filterColumn colId="4">
      <filters>
        <filter val="1"/>
      </filters>
    </filterColumn>
    <extLst/>
  </autoFilter>
  <phoneticPr fontId="3" type="noConversion"/>
  <pageMargins left="0.75" right="0.75" top="1" bottom="1" header="0.51180555555555596" footer="0.51180555555555596"/>
</worksheet>
</file>

<file path=xl/worksheets/sheet16.xml><?xml version="1.0" encoding="utf-8"?>
<worksheet xmlns="http://schemas.openxmlformats.org/spreadsheetml/2006/main" xmlns:r="http://schemas.openxmlformats.org/officeDocument/2006/relationships">
  <sheetPr filterMode="1"/>
  <dimension ref="A1:E35"/>
  <sheetViews>
    <sheetView workbookViewId="0">
      <selection activeCell="A2" sqref="A2:D2"/>
    </sheetView>
  </sheetViews>
  <sheetFormatPr defaultColWidth="9" defaultRowHeight="13.5"/>
  <cols>
    <col min="2" max="2" width="12.75" bestFit="1" customWidth="1"/>
    <col min="3" max="3" width="11.5"/>
    <col min="4" max="4" width="19" customWidth="1"/>
  </cols>
  <sheetData>
    <row r="1" spans="1:5">
      <c r="A1" t="s">
        <v>2</v>
      </c>
      <c r="B1" t="s">
        <v>32</v>
      </c>
      <c r="C1" t="s">
        <v>25</v>
      </c>
      <c r="D1" t="s">
        <v>8</v>
      </c>
    </row>
    <row r="2" spans="1:5">
      <c r="D2" s="17"/>
    </row>
    <row r="3" spans="1:5">
      <c r="D3" s="17"/>
    </row>
    <row r="4" spans="1:5" ht="12.75" customHeight="1">
      <c r="D4" s="17"/>
    </row>
    <row r="5" spans="1:5" hidden="1">
      <c r="A5" t="str">
        <f>总表!C9</f>
        <v>章紫薇</v>
      </c>
      <c r="B5">
        <f>总表!D9</f>
        <v>17681393620</v>
      </c>
      <c r="C5">
        <f>总表!AA9</f>
        <v>0</v>
      </c>
      <c r="D5" s="17" t="str">
        <f>总表!AN9</f>
        <v>340823199907087026</v>
      </c>
      <c r="E5">
        <f>总表!Z9</f>
        <v>0</v>
      </c>
    </row>
    <row r="6" spans="1:5" hidden="1">
      <c r="A6">
        <f>总表!C10</f>
        <v>0</v>
      </c>
      <c r="B6">
        <f>总表!D10</f>
        <v>0</v>
      </c>
      <c r="C6">
        <f>总表!AA10</f>
        <v>0</v>
      </c>
      <c r="D6" s="17">
        <f>总表!AN10</f>
        <v>0</v>
      </c>
      <c r="E6">
        <f>总表!Z10</f>
        <v>0</v>
      </c>
    </row>
    <row r="7" spans="1:5" ht="11.25" customHeight="1">
      <c r="A7">
        <f>总表!C11</f>
        <v>0</v>
      </c>
      <c r="B7">
        <f>总表!D11</f>
        <v>0</v>
      </c>
      <c r="C7">
        <f>总表!AA11</f>
        <v>0</v>
      </c>
      <c r="D7" s="17">
        <f>总表!AN11</f>
        <v>0</v>
      </c>
    </row>
    <row r="8" spans="1:5" hidden="1">
      <c r="A8">
        <f>总表!C12</f>
        <v>0</v>
      </c>
      <c r="B8">
        <f>总表!D12</f>
        <v>0</v>
      </c>
      <c r="C8">
        <f>总表!AA12</f>
        <v>0</v>
      </c>
      <c r="D8" s="17">
        <f>总表!AN12</f>
        <v>0</v>
      </c>
      <c r="E8">
        <f>总表!Z12</f>
        <v>0</v>
      </c>
    </row>
    <row r="9" spans="1:5" ht="14.25" customHeight="1">
      <c r="A9">
        <f>总表!C13</f>
        <v>0</v>
      </c>
      <c r="B9">
        <f>总表!D13</f>
        <v>0</v>
      </c>
      <c r="C9">
        <f>总表!AA13</f>
        <v>0</v>
      </c>
      <c r="D9" s="17">
        <f>总表!AN13</f>
        <v>0</v>
      </c>
      <c r="E9">
        <f>总表!Z13</f>
        <v>0</v>
      </c>
    </row>
    <row r="10" spans="1:5">
      <c r="A10">
        <f>总表!C14</f>
        <v>0</v>
      </c>
      <c r="B10">
        <f>总表!D14</f>
        <v>0</v>
      </c>
      <c r="C10">
        <f>总表!AA14</f>
        <v>0</v>
      </c>
      <c r="D10" s="17">
        <f>总表!AN14</f>
        <v>0</v>
      </c>
    </row>
    <row r="11" spans="1:5" hidden="1">
      <c r="A11">
        <f>总表!C15</f>
        <v>0</v>
      </c>
      <c r="B11">
        <f>总表!D15</f>
        <v>0</v>
      </c>
      <c r="C11">
        <f>总表!AA15</f>
        <v>0</v>
      </c>
      <c r="D11" s="17">
        <f>总表!AN15</f>
        <v>0</v>
      </c>
      <c r="E11">
        <f>总表!Z15</f>
        <v>0</v>
      </c>
    </row>
    <row r="12" spans="1:5">
      <c r="A12">
        <f>总表!C16</f>
        <v>0</v>
      </c>
      <c r="B12">
        <f>总表!D16</f>
        <v>0</v>
      </c>
      <c r="C12">
        <f>总表!AA16</f>
        <v>0</v>
      </c>
      <c r="D12" s="17">
        <f>总表!AN16</f>
        <v>0</v>
      </c>
    </row>
    <row r="13" spans="1:5">
      <c r="A13">
        <f>总表!C17</f>
        <v>0</v>
      </c>
      <c r="B13">
        <f>总表!D17</f>
        <v>0</v>
      </c>
      <c r="C13">
        <f>总表!AA17</f>
        <v>0</v>
      </c>
      <c r="D13" s="17">
        <f>总表!AN17</f>
        <v>0</v>
      </c>
    </row>
    <row r="14" spans="1:5">
      <c r="A14">
        <f>总表!C18</f>
        <v>0</v>
      </c>
      <c r="B14">
        <f>总表!D18</f>
        <v>0</v>
      </c>
      <c r="C14">
        <f>总表!AA18</f>
        <v>0</v>
      </c>
      <c r="D14" s="17">
        <f>总表!AN18</f>
        <v>0</v>
      </c>
    </row>
    <row r="15" spans="1:5" hidden="1">
      <c r="A15">
        <f>总表!C19</f>
        <v>0</v>
      </c>
      <c r="B15">
        <f>总表!D19</f>
        <v>0</v>
      </c>
      <c r="C15">
        <f>总表!AA19</f>
        <v>0</v>
      </c>
      <c r="D15" s="17">
        <f>总表!AN19</f>
        <v>0</v>
      </c>
      <c r="E15">
        <f>总表!Z19</f>
        <v>0</v>
      </c>
    </row>
    <row r="16" spans="1:5">
      <c r="A16">
        <f>总表!C20</f>
        <v>0</v>
      </c>
      <c r="B16">
        <f>总表!D20</f>
        <v>0</v>
      </c>
      <c r="C16">
        <f>总表!AA20</f>
        <v>0</v>
      </c>
      <c r="D16" s="17">
        <f>总表!AN20</f>
        <v>0</v>
      </c>
    </row>
    <row r="17" spans="1:5">
      <c r="A17">
        <f>总表!C21</f>
        <v>0</v>
      </c>
      <c r="B17">
        <f>总表!D21</f>
        <v>0</v>
      </c>
      <c r="C17">
        <f>总表!AA21</f>
        <v>0</v>
      </c>
      <c r="D17" s="17">
        <f>总表!AN21</f>
        <v>0</v>
      </c>
    </row>
    <row r="18" spans="1:5" hidden="1">
      <c r="A18">
        <f>总表!C22</f>
        <v>0</v>
      </c>
      <c r="B18">
        <f>总表!D22</f>
        <v>0</v>
      </c>
      <c r="C18">
        <f>总表!AA22</f>
        <v>0</v>
      </c>
      <c r="D18" s="17">
        <f>总表!AN22</f>
        <v>0</v>
      </c>
      <c r="E18">
        <f>总表!Z22</f>
        <v>0</v>
      </c>
    </row>
    <row r="19" spans="1:5" hidden="1">
      <c r="A19">
        <f>总表!C23</f>
        <v>0</v>
      </c>
      <c r="B19">
        <f>总表!D23</f>
        <v>0</v>
      </c>
      <c r="C19">
        <f>总表!AA23</f>
        <v>0</v>
      </c>
      <c r="D19" s="17">
        <f>总表!AN23</f>
        <v>0</v>
      </c>
      <c r="E19">
        <f>总表!Z23</f>
        <v>0</v>
      </c>
    </row>
    <row r="20" spans="1:5" hidden="1">
      <c r="A20">
        <f>总表!C24</f>
        <v>0</v>
      </c>
      <c r="B20">
        <f>总表!D24</f>
        <v>0</v>
      </c>
      <c r="C20">
        <f>总表!AA24</f>
        <v>0</v>
      </c>
      <c r="D20" s="17">
        <f>总表!AN24</f>
        <v>0</v>
      </c>
      <c r="E20">
        <f>总表!Z24</f>
        <v>0</v>
      </c>
    </row>
    <row r="21" spans="1:5" hidden="1">
      <c r="A21">
        <f>总表!C25</f>
        <v>0</v>
      </c>
      <c r="B21">
        <f>总表!D25</f>
        <v>0</v>
      </c>
      <c r="C21">
        <f>总表!AA25</f>
        <v>0</v>
      </c>
      <c r="D21" s="17">
        <f>总表!AN25</f>
        <v>0</v>
      </c>
      <c r="E21">
        <f>总表!Z25</f>
        <v>0</v>
      </c>
    </row>
    <row r="22" spans="1:5" hidden="1">
      <c r="A22">
        <f>总表!C26</f>
        <v>0</v>
      </c>
      <c r="B22">
        <f>总表!D26</f>
        <v>0</v>
      </c>
      <c r="C22">
        <f>总表!AA26</f>
        <v>0</v>
      </c>
      <c r="D22" s="17">
        <f>总表!AN26</f>
        <v>0</v>
      </c>
      <c r="E22">
        <f>总表!Z26</f>
        <v>0</v>
      </c>
    </row>
    <row r="23" spans="1:5" hidden="1">
      <c r="A23">
        <f>总表!C27</f>
        <v>0</v>
      </c>
      <c r="B23">
        <f>总表!D27</f>
        <v>0</v>
      </c>
      <c r="C23">
        <f>总表!AA27</f>
        <v>0</v>
      </c>
      <c r="D23" s="17">
        <f>总表!AN27</f>
        <v>0</v>
      </c>
      <c r="E23">
        <f>总表!Z27</f>
        <v>0</v>
      </c>
    </row>
    <row r="24" spans="1:5" hidden="1">
      <c r="A24">
        <f>总表!C28</f>
        <v>0</v>
      </c>
      <c r="B24">
        <f>总表!D28</f>
        <v>0</v>
      </c>
      <c r="C24">
        <f>总表!AA28</f>
        <v>0</v>
      </c>
      <c r="D24">
        <f>总表!AN28</f>
        <v>0</v>
      </c>
      <c r="E24">
        <f>总表!Z28</f>
        <v>0</v>
      </c>
    </row>
    <row r="25" spans="1:5">
      <c r="A25">
        <f>总表!C29</f>
        <v>0</v>
      </c>
      <c r="B25">
        <f>总表!D29</f>
        <v>0</v>
      </c>
      <c r="C25">
        <f>总表!AA29</f>
        <v>0</v>
      </c>
      <c r="D25" s="17">
        <f>总表!AN29</f>
        <v>0</v>
      </c>
    </row>
    <row r="26" spans="1:5" hidden="1">
      <c r="A26">
        <f>总表!C30</f>
        <v>0</v>
      </c>
      <c r="B26">
        <f>总表!D30</f>
        <v>0</v>
      </c>
      <c r="C26">
        <f>总表!AA30</f>
        <v>0</v>
      </c>
      <c r="D26" s="17">
        <f>总表!AN30</f>
        <v>0</v>
      </c>
      <c r="E26">
        <f>总表!Z30</f>
        <v>0</v>
      </c>
    </row>
    <row r="27" spans="1:5" hidden="1">
      <c r="A27">
        <f>总表!C31</f>
        <v>0</v>
      </c>
      <c r="B27">
        <f>总表!D31</f>
        <v>0</v>
      </c>
      <c r="C27">
        <f>总表!AA31</f>
        <v>0</v>
      </c>
      <c r="D27" s="17">
        <f>总表!AN31</f>
        <v>0</v>
      </c>
      <c r="E27">
        <f>总表!Z31</f>
        <v>0</v>
      </c>
    </row>
    <row r="28" spans="1:5">
      <c r="A28">
        <f>总表!C32</f>
        <v>0</v>
      </c>
      <c r="B28">
        <f>总表!D32</f>
        <v>0</v>
      </c>
      <c r="C28">
        <f>总表!AA32</f>
        <v>0</v>
      </c>
      <c r="D28" s="17">
        <f>总表!AN32</f>
        <v>0</v>
      </c>
    </row>
    <row r="29" spans="1:5" hidden="1">
      <c r="A29">
        <f>总表!C33</f>
        <v>0</v>
      </c>
      <c r="B29">
        <f>总表!D33</f>
        <v>0</v>
      </c>
      <c r="C29">
        <f>总表!AA33</f>
        <v>0</v>
      </c>
      <c r="D29" s="17">
        <f>总表!AN33</f>
        <v>0</v>
      </c>
      <c r="E29">
        <f>总表!Z33</f>
        <v>0</v>
      </c>
    </row>
    <row r="30" spans="1:5">
      <c r="A30">
        <f>总表!C34</f>
        <v>0</v>
      </c>
      <c r="B30">
        <f>总表!D34</f>
        <v>0</v>
      </c>
      <c r="C30">
        <f>总表!AA34</f>
        <v>0</v>
      </c>
      <c r="D30" s="17">
        <f>总表!AN34</f>
        <v>0</v>
      </c>
    </row>
    <row r="31" spans="1:5" hidden="1">
      <c r="A31">
        <f>总表!C35</f>
        <v>0</v>
      </c>
      <c r="B31">
        <f>总表!D35</f>
        <v>0</v>
      </c>
      <c r="C31">
        <f>总表!AA35</f>
        <v>0</v>
      </c>
      <c r="D31" s="17">
        <f>总表!AN35</f>
        <v>0</v>
      </c>
      <c r="E31">
        <f>总表!Z35</f>
        <v>0</v>
      </c>
    </row>
    <row r="32" spans="1:5">
      <c r="A32">
        <f>总表!C36</f>
        <v>0</v>
      </c>
      <c r="B32">
        <f>总表!D36</f>
        <v>0</v>
      </c>
      <c r="C32">
        <f>总表!AA36</f>
        <v>0</v>
      </c>
      <c r="D32" s="17">
        <f>总表!AN36</f>
        <v>0</v>
      </c>
    </row>
    <row r="33" spans="1:5">
      <c r="A33">
        <f>总表!C37</f>
        <v>0</v>
      </c>
      <c r="B33">
        <f>总表!D37</f>
        <v>0</v>
      </c>
      <c r="C33">
        <f>总表!AA37</f>
        <v>0</v>
      </c>
      <c r="D33" s="17">
        <f>总表!AN37</f>
        <v>0</v>
      </c>
    </row>
    <row r="34" spans="1:5" hidden="1">
      <c r="A34">
        <f>总表!C38</f>
        <v>0</v>
      </c>
      <c r="B34">
        <f>总表!D38</f>
        <v>0</v>
      </c>
      <c r="C34">
        <f>总表!AA38</f>
        <v>0</v>
      </c>
      <c r="D34" s="17">
        <f>总表!AN38</f>
        <v>0</v>
      </c>
      <c r="E34">
        <f>总表!Z38</f>
        <v>0</v>
      </c>
    </row>
    <row r="35" spans="1:5" hidden="1">
      <c r="A35">
        <f>总表!C39</f>
        <v>0</v>
      </c>
      <c r="B35">
        <f>总表!D39</f>
        <v>0</v>
      </c>
      <c r="C35">
        <f>总表!AA39</f>
        <v>0</v>
      </c>
      <c r="D35" s="17">
        <f>总表!AN39</f>
        <v>0</v>
      </c>
      <c r="E35">
        <f>总表!Z39</f>
        <v>0</v>
      </c>
    </row>
  </sheetData>
  <autoFilter ref="A1:E35">
    <filterColumn colId="4">
      <filters>
        <filter val="1"/>
      </filters>
    </filterColumn>
    <extLst/>
  </autoFilter>
  <phoneticPr fontId="3" type="noConversion"/>
  <pageMargins left="0.75" right="0.75" top="1" bottom="1" header="0.51180555555555596" footer="0.51180555555555596"/>
</worksheet>
</file>

<file path=xl/worksheets/sheet17.xml><?xml version="1.0" encoding="utf-8"?>
<worksheet xmlns="http://schemas.openxmlformats.org/spreadsheetml/2006/main" xmlns:r="http://schemas.openxmlformats.org/officeDocument/2006/relationships">
  <sheetPr filterMode="1"/>
  <dimension ref="A1:E35"/>
  <sheetViews>
    <sheetView workbookViewId="0">
      <selection activeCell="D16" sqref="D16"/>
    </sheetView>
  </sheetViews>
  <sheetFormatPr defaultColWidth="9" defaultRowHeight="13.5"/>
  <cols>
    <col min="2" max="2" width="12.75" bestFit="1" customWidth="1"/>
    <col min="4" max="4" width="23" customWidth="1"/>
  </cols>
  <sheetData>
    <row r="1" spans="1:5">
      <c r="A1" t="s">
        <v>2</v>
      </c>
      <c r="B1" t="s">
        <v>32</v>
      </c>
      <c r="C1" t="s">
        <v>25</v>
      </c>
      <c r="D1" t="s">
        <v>8</v>
      </c>
    </row>
    <row r="2" spans="1:5" hidden="1">
      <c r="A2" t="str">
        <f>总表!C6</f>
        <v>潘雪婷</v>
      </c>
      <c r="B2">
        <f>总表!D6</f>
        <v>13855283771</v>
      </c>
      <c r="C2">
        <f>总表!AC6</f>
        <v>0</v>
      </c>
      <c r="D2" s="17" t="str">
        <f>总表!AN6</f>
        <v>340302199602040244</v>
      </c>
      <c r="E2">
        <f>总表!AB6</f>
        <v>0</v>
      </c>
    </row>
    <row r="3" spans="1:5" hidden="1">
      <c r="A3" t="str">
        <f>总表!C7</f>
        <v>倪鹏芝</v>
      </c>
      <c r="B3">
        <f>总表!D7</f>
        <v>13956037224</v>
      </c>
      <c r="C3">
        <f>总表!AC7</f>
        <v>0</v>
      </c>
      <c r="D3" s="17" t="str">
        <f>总表!AN7</f>
        <v>340123199511213649</v>
      </c>
      <c r="E3">
        <f>总表!AB7</f>
        <v>1</v>
      </c>
    </row>
    <row r="4" spans="1:5">
      <c r="D4" s="17"/>
    </row>
    <row r="5" spans="1:5" hidden="1">
      <c r="A5" t="str">
        <f>总表!C9</f>
        <v>章紫薇</v>
      </c>
      <c r="B5">
        <f>总表!D9</f>
        <v>17681393620</v>
      </c>
      <c r="C5">
        <f>总表!AC9</f>
        <v>0</v>
      </c>
      <c r="D5" s="17" t="str">
        <f>总表!AN9</f>
        <v>340823199907087026</v>
      </c>
      <c r="E5">
        <f>总表!AB9</f>
        <v>0</v>
      </c>
    </row>
    <row r="6" spans="1:5" hidden="1">
      <c r="A6">
        <f>总表!C10</f>
        <v>0</v>
      </c>
      <c r="B6">
        <f>总表!D10</f>
        <v>0</v>
      </c>
      <c r="C6">
        <f>总表!AC10</f>
        <v>0</v>
      </c>
      <c r="D6" s="17">
        <f>总表!AN10</f>
        <v>0</v>
      </c>
      <c r="E6">
        <f>总表!AB10</f>
        <v>0</v>
      </c>
    </row>
    <row r="7" spans="1:5">
      <c r="A7" t="str">
        <f>总表!C7</f>
        <v>倪鹏芝</v>
      </c>
      <c r="B7">
        <f>总表!D7</f>
        <v>13956037224</v>
      </c>
      <c r="C7">
        <f>总表!AC7</f>
        <v>0</v>
      </c>
      <c r="D7" s="17" t="str">
        <f>总表!AN7</f>
        <v>340123199511213649</v>
      </c>
    </row>
    <row r="8" spans="1:5">
      <c r="D8" s="17"/>
    </row>
    <row r="9" spans="1:5">
      <c r="A9">
        <f>总表!C13</f>
        <v>0</v>
      </c>
      <c r="B9">
        <f>总表!D13</f>
        <v>0</v>
      </c>
      <c r="C9">
        <f>总表!AC13</f>
        <v>0</v>
      </c>
      <c r="D9" s="17">
        <f>总表!AN13</f>
        <v>0</v>
      </c>
    </row>
    <row r="10" spans="1:5">
      <c r="A10">
        <f>总表!C14</f>
        <v>0</v>
      </c>
      <c r="B10">
        <f>总表!D14</f>
        <v>0</v>
      </c>
      <c r="C10">
        <f>总表!AC14</f>
        <v>0</v>
      </c>
      <c r="D10" s="17">
        <f>总表!AN14</f>
        <v>0</v>
      </c>
    </row>
    <row r="11" spans="1:5" hidden="1">
      <c r="A11">
        <f>总表!C15</f>
        <v>0</v>
      </c>
      <c r="B11">
        <f>总表!D15</f>
        <v>0</v>
      </c>
      <c r="C11">
        <f>总表!AC15</f>
        <v>0</v>
      </c>
      <c r="D11" s="17">
        <f>总表!AN15</f>
        <v>0</v>
      </c>
      <c r="E11">
        <f>总表!AB15</f>
        <v>0</v>
      </c>
    </row>
    <row r="12" spans="1:5">
      <c r="A12">
        <f>总表!C16</f>
        <v>0</v>
      </c>
      <c r="B12">
        <f>总表!D16</f>
        <v>0</v>
      </c>
      <c r="C12">
        <f>总表!AC16</f>
        <v>0</v>
      </c>
      <c r="D12" s="17">
        <f>总表!AN16</f>
        <v>0</v>
      </c>
    </row>
    <row r="13" spans="1:5">
      <c r="A13">
        <f>总表!C17</f>
        <v>0</v>
      </c>
      <c r="B13">
        <f>总表!D17</f>
        <v>0</v>
      </c>
      <c r="C13">
        <f>总表!AC17</f>
        <v>0</v>
      </c>
      <c r="D13" s="17">
        <f>总表!AN17</f>
        <v>0</v>
      </c>
    </row>
    <row r="14" spans="1:5" hidden="1">
      <c r="A14">
        <f>总表!C18</f>
        <v>0</v>
      </c>
      <c r="B14">
        <f>总表!D18</f>
        <v>0</v>
      </c>
      <c r="C14">
        <f>总表!AC18</f>
        <v>0</v>
      </c>
      <c r="D14" s="17">
        <f>总表!AN18</f>
        <v>0</v>
      </c>
      <c r="E14">
        <f>总表!AB18</f>
        <v>0</v>
      </c>
    </row>
    <row r="15" spans="1:5">
      <c r="A15">
        <f>总表!C19</f>
        <v>0</v>
      </c>
      <c r="B15">
        <f>总表!D19</f>
        <v>0</v>
      </c>
      <c r="C15">
        <f>总表!AC19</f>
        <v>0</v>
      </c>
      <c r="D15" s="17">
        <f>总表!AN19</f>
        <v>0</v>
      </c>
    </row>
    <row r="16" spans="1:5">
      <c r="A16">
        <f>总表!C20</f>
        <v>0</v>
      </c>
      <c r="B16">
        <f>总表!D20</f>
        <v>0</v>
      </c>
      <c r="C16">
        <f>总表!AC20</f>
        <v>0</v>
      </c>
      <c r="D16" s="17">
        <f>总表!AN20</f>
        <v>0</v>
      </c>
    </row>
    <row r="17" spans="1:5" hidden="1">
      <c r="A17">
        <f>总表!C21</f>
        <v>0</v>
      </c>
      <c r="B17">
        <f>总表!D21</f>
        <v>0</v>
      </c>
      <c r="C17">
        <f>总表!AC21</f>
        <v>0</v>
      </c>
      <c r="D17" s="17">
        <f>总表!AN21</f>
        <v>0</v>
      </c>
      <c r="E17">
        <f>总表!AB21</f>
        <v>0</v>
      </c>
    </row>
    <row r="18" spans="1:5" hidden="1">
      <c r="A18">
        <f>总表!C22</f>
        <v>0</v>
      </c>
      <c r="B18">
        <f>总表!D22</f>
        <v>0</v>
      </c>
      <c r="C18">
        <f>总表!AC22</f>
        <v>0</v>
      </c>
      <c r="D18" s="17">
        <f>总表!AN22</f>
        <v>0</v>
      </c>
      <c r="E18">
        <f>总表!AB22</f>
        <v>0</v>
      </c>
    </row>
    <row r="19" spans="1:5">
      <c r="A19">
        <f>总表!C23</f>
        <v>0</v>
      </c>
      <c r="B19">
        <f>总表!D23</f>
        <v>0</v>
      </c>
      <c r="C19">
        <f>总表!AC23</f>
        <v>0</v>
      </c>
      <c r="D19" s="17">
        <f>总表!AN23</f>
        <v>0</v>
      </c>
    </row>
    <row r="20" spans="1:5" hidden="1">
      <c r="A20">
        <f>总表!C24</f>
        <v>0</v>
      </c>
      <c r="B20">
        <f>总表!D24</f>
        <v>0</v>
      </c>
      <c r="C20">
        <f>总表!AC24</f>
        <v>0</v>
      </c>
      <c r="D20" s="17">
        <f>总表!AN24</f>
        <v>0</v>
      </c>
      <c r="E20">
        <f>总表!AB24</f>
        <v>0</v>
      </c>
    </row>
    <row r="21" spans="1:5">
      <c r="A21">
        <f>总表!C25</f>
        <v>0</v>
      </c>
      <c r="B21">
        <f>总表!D25</f>
        <v>0</v>
      </c>
      <c r="C21">
        <f>总表!AC25</f>
        <v>0</v>
      </c>
      <c r="D21" s="17">
        <f>总表!AN25</f>
        <v>0</v>
      </c>
    </row>
    <row r="22" spans="1:5">
      <c r="A22">
        <f>总表!C26</f>
        <v>0</v>
      </c>
      <c r="B22">
        <f>总表!D26</f>
        <v>0</v>
      </c>
      <c r="C22">
        <f>总表!AC26</f>
        <v>0</v>
      </c>
      <c r="D22" s="17">
        <f>总表!AN26</f>
        <v>0</v>
      </c>
    </row>
    <row r="23" spans="1:5" hidden="1">
      <c r="A23">
        <f>总表!C27</f>
        <v>0</v>
      </c>
      <c r="B23">
        <f>总表!D27</f>
        <v>0</v>
      </c>
      <c r="C23">
        <f>总表!AC27</f>
        <v>0</v>
      </c>
      <c r="D23" s="17">
        <f>总表!AN27</f>
        <v>0</v>
      </c>
      <c r="E23">
        <f>总表!AB27</f>
        <v>0</v>
      </c>
    </row>
    <row r="24" spans="1:5" hidden="1">
      <c r="A24">
        <f>总表!C28</f>
        <v>0</v>
      </c>
      <c r="B24">
        <f>总表!D28</f>
        <v>0</v>
      </c>
      <c r="C24">
        <f>总表!AC28</f>
        <v>0</v>
      </c>
      <c r="D24">
        <f>总表!AN28</f>
        <v>0</v>
      </c>
      <c r="E24">
        <f>总表!AB28</f>
        <v>0</v>
      </c>
    </row>
    <row r="25" spans="1:5" hidden="1">
      <c r="A25">
        <f>总表!C29</f>
        <v>0</v>
      </c>
      <c r="B25">
        <f>总表!D29</f>
        <v>0</v>
      </c>
      <c r="C25">
        <f>总表!AC29</f>
        <v>0</v>
      </c>
      <c r="D25" s="17">
        <f>总表!AN29</f>
        <v>0</v>
      </c>
      <c r="E25">
        <f>总表!AB29</f>
        <v>0</v>
      </c>
    </row>
    <row r="26" spans="1:5" hidden="1">
      <c r="A26">
        <f>总表!C30</f>
        <v>0</v>
      </c>
      <c r="B26">
        <f>总表!D30</f>
        <v>0</v>
      </c>
      <c r="C26">
        <f>总表!AC30</f>
        <v>0</v>
      </c>
      <c r="D26" s="17">
        <f>总表!AN30</f>
        <v>0</v>
      </c>
      <c r="E26">
        <f>总表!AB30</f>
        <v>0</v>
      </c>
    </row>
    <row r="27" spans="1:5">
      <c r="A27">
        <f>总表!C31</f>
        <v>0</v>
      </c>
      <c r="B27">
        <f>总表!D31</f>
        <v>0</v>
      </c>
      <c r="C27">
        <f>总表!AC31</f>
        <v>0</v>
      </c>
      <c r="D27" s="17">
        <f>总表!AN31</f>
        <v>0</v>
      </c>
    </row>
    <row r="28" spans="1:5">
      <c r="A28">
        <f>总表!C32</f>
        <v>0</v>
      </c>
      <c r="B28">
        <f>总表!D32</f>
        <v>0</v>
      </c>
      <c r="C28">
        <f>总表!AC32</f>
        <v>0</v>
      </c>
      <c r="D28" s="17">
        <f>总表!AN32</f>
        <v>0</v>
      </c>
    </row>
    <row r="29" spans="1:5">
      <c r="A29">
        <f>总表!C33</f>
        <v>0</v>
      </c>
      <c r="B29">
        <f>总表!D33</f>
        <v>0</v>
      </c>
      <c r="C29">
        <f>总表!AC33</f>
        <v>0</v>
      </c>
      <c r="D29" s="17">
        <f>总表!AN33</f>
        <v>0</v>
      </c>
    </row>
    <row r="30" spans="1:5" hidden="1">
      <c r="A30">
        <f>总表!C34</f>
        <v>0</v>
      </c>
      <c r="B30">
        <f>总表!D34</f>
        <v>0</v>
      </c>
      <c r="C30">
        <f>总表!AC34</f>
        <v>0</v>
      </c>
      <c r="D30" s="17">
        <f>总表!AN34</f>
        <v>0</v>
      </c>
      <c r="E30">
        <f>总表!AB34</f>
        <v>0</v>
      </c>
    </row>
    <row r="31" spans="1:5">
      <c r="A31">
        <f>总表!C35</f>
        <v>0</v>
      </c>
      <c r="B31">
        <f>总表!D35</f>
        <v>0</v>
      </c>
      <c r="C31">
        <f>总表!AC35</f>
        <v>0</v>
      </c>
      <c r="D31" s="17">
        <f>总表!AN35</f>
        <v>0</v>
      </c>
    </row>
    <row r="32" spans="1:5" hidden="1">
      <c r="A32">
        <f>总表!C36</f>
        <v>0</v>
      </c>
      <c r="B32">
        <f>总表!D36</f>
        <v>0</v>
      </c>
      <c r="C32">
        <f>总表!AC36</f>
        <v>0</v>
      </c>
      <c r="D32" s="17">
        <f>总表!AN36</f>
        <v>0</v>
      </c>
      <c r="E32">
        <f>总表!AB36</f>
        <v>0</v>
      </c>
    </row>
    <row r="33" spans="1:4">
      <c r="A33">
        <f>总表!C37</f>
        <v>0</v>
      </c>
      <c r="B33">
        <f>总表!D37</f>
        <v>0</v>
      </c>
      <c r="C33">
        <f>总表!AC37</f>
        <v>0</v>
      </c>
      <c r="D33" s="17">
        <f>总表!AN37</f>
        <v>0</v>
      </c>
    </row>
    <row r="34" spans="1:4">
      <c r="A34">
        <f>总表!C38</f>
        <v>0</v>
      </c>
      <c r="B34">
        <f>总表!D38</f>
        <v>0</v>
      </c>
      <c r="C34">
        <f>总表!AC38</f>
        <v>0</v>
      </c>
      <c r="D34" s="17">
        <f>总表!AN38</f>
        <v>0</v>
      </c>
    </row>
    <row r="35" spans="1:4">
      <c r="A35">
        <f>总表!C39</f>
        <v>0</v>
      </c>
      <c r="B35">
        <f>总表!D39</f>
        <v>0</v>
      </c>
      <c r="C35">
        <f>总表!AC39</f>
        <v>0</v>
      </c>
      <c r="D35" s="17">
        <f>总表!AN39</f>
        <v>0</v>
      </c>
    </row>
  </sheetData>
  <autoFilter ref="A1:E35">
    <filterColumn colId="4">
      <filters>
        <filter val="1"/>
      </filters>
    </filterColumn>
    <extLst/>
  </autoFilter>
  <phoneticPr fontId="3" type="noConversion"/>
  <pageMargins left="0.75" right="0.75" top="1" bottom="1" header="0.51180555555555596" footer="0.51180555555555596"/>
</worksheet>
</file>

<file path=xl/worksheets/sheet18.xml><?xml version="1.0" encoding="utf-8"?>
<worksheet xmlns="http://schemas.openxmlformats.org/spreadsheetml/2006/main" xmlns:r="http://schemas.openxmlformats.org/officeDocument/2006/relationships">
  <sheetPr filterMode="1"/>
  <dimension ref="A1:E35"/>
  <sheetViews>
    <sheetView workbookViewId="0">
      <selection activeCell="D6" sqref="D6"/>
    </sheetView>
  </sheetViews>
  <sheetFormatPr defaultColWidth="9" defaultRowHeight="13.5"/>
  <cols>
    <col min="2" max="2" width="12.75" bestFit="1" customWidth="1"/>
    <col min="3" max="3" width="9.375"/>
    <col min="4" max="4" width="18.25" customWidth="1"/>
  </cols>
  <sheetData>
    <row r="1" spans="1:5">
      <c r="A1" t="s">
        <v>2</v>
      </c>
      <c r="B1" t="s">
        <v>32</v>
      </c>
      <c r="C1" t="s">
        <v>25</v>
      </c>
      <c r="D1" t="s">
        <v>8</v>
      </c>
    </row>
    <row r="2" spans="1:5">
      <c r="A2" t="str">
        <f>总表!C6</f>
        <v>潘雪婷</v>
      </c>
      <c r="B2">
        <f>总表!D6</f>
        <v>13855283771</v>
      </c>
      <c r="D2" s="17" t="str">
        <f>总表!AN6</f>
        <v>340302199602040244</v>
      </c>
      <c r="E2">
        <f>总表!AD6</f>
        <v>1</v>
      </c>
    </row>
    <row r="3" spans="1:5">
      <c r="A3" t="str">
        <f>总表!C7</f>
        <v>倪鹏芝</v>
      </c>
      <c r="B3">
        <f>总表!D7</f>
        <v>13956037224</v>
      </c>
      <c r="D3" s="17" t="str">
        <f>总表!AN7</f>
        <v>340123199511213649</v>
      </c>
    </row>
    <row r="4" spans="1:5" hidden="1">
      <c r="A4" t="str">
        <f>总表!C8</f>
        <v>米圆圆</v>
      </c>
      <c r="B4">
        <f>总表!D8</f>
        <v>17681121194</v>
      </c>
      <c r="C4">
        <f>总表!AE8</f>
        <v>0</v>
      </c>
      <c r="D4" s="17" t="str">
        <f>总表!AN8</f>
        <v>131128198805106645</v>
      </c>
      <c r="E4">
        <f>总表!AD8</f>
        <v>0</v>
      </c>
    </row>
    <row r="5" spans="1:5" hidden="1">
      <c r="A5" t="str">
        <f>总表!C9</f>
        <v>章紫薇</v>
      </c>
      <c r="B5">
        <f>总表!D9</f>
        <v>17681393620</v>
      </c>
      <c r="C5">
        <f>总表!AE9</f>
        <v>0</v>
      </c>
      <c r="D5" s="17" t="str">
        <f>总表!AN9</f>
        <v>340823199907087026</v>
      </c>
      <c r="E5">
        <f>总表!AD9</f>
        <v>0</v>
      </c>
    </row>
    <row r="6" spans="1:5">
      <c r="D6" s="17"/>
    </row>
    <row r="7" spans="1:5">
      <c r="A7">
        <f>总表!C11</f>
        <v>0</v>
      </c>
      <c r="B7">
        <f>总表!D11</f>
        <v>0</v>
      </c>
      <c r="C7">
        <f>总表!AE11</f>
        <v>0</v>
      </c>
      <c r="D7" s="17">
        <f>总表!AN11</f>
        <v>0</v>
      </c>
    </row>
    <row r="8" spans="1:5" hidden="1">
      <c r="A8">
        <f>总表!C12</f>
        <v>0</v>
      </c>
      <c r="B8">
        <f>总表!D12</f>
        <v>0</v>
      </c>
      <c r="C8">
        <f>总表!AE12</f>
        <v>0</v>
      </c>
      <c r="D8" s="17">
        <f>总表!AN12</f>
        <v>0</v>
      </c>
      <c r="E8">
        <f>总表!AD12</f>
        <v>0</v>
      </c>
    </row>
    <row r="9" spans="1:5">
      <c r="A9">
        <f>总表!C13</f>
        <v>0</v>
      </c>
      <c r="B9">
        <f>总表!D13</f>
        <v>0</v>
      </c>
      <c r="C9">
        <f>总表!AE13</f>
        <v>0</v>
      </c>
      <c r="D9" s="17">
        <f>总表!AN13</f>
        <v>0</v>
      </c>
    </row>
    <row r="10" spans="1:5" hidden="1">
      <c r="A10">
        <f>总表!C14</f>
        <v>0</v>
      </c>
      <c r="B10">
        <f>总表!D14</f>
        <v>0</v>
      </c>
      <c r="C10">
        <f>总表!AE14</f>
        <v>0</v>
      </c>
      <c r="D10" s="17">
        <f>总表!AN14</f>
        <v>0</v>
      </c>
      <c r="E10">
        <f>总表!AD14</f>
        <v>0</v>
      </c>
    </row>
    <row r="11" spans="1:5" hidden="1">
      <c r="A11">
        <f>总表!C15</f>
        <v>0</v>
      </c>
      <c r="B11">
        <f>总表!D15</f>
        <v>0</v>
      </c>
      <c r="C11">
        <f>总表!AE15</f>
        <v>0</v>
      </c>
      <c r="D11" s="17">
        <f>总表!AN15</f>
        <v>0</v>
      </c>
      <c r="E11">
        <f>总表!AD15</f>
        <v>0</v>
      </c>
    </row>
    <row r="12" spans="1:5" hidden="1">
      <c r="A12">
        <f>总表!C16</f>
        <v>0</v>
      </c>
      <c r="B12">
        <f>总表!D16</f>
        <v>0</v>
      </c>
      <c r="C12">
        <f>总表!AE16</f>
        <v>0</v>
      </c>
      <c r="D12" s="17">
        <f>总表!AN16</f>
        <v>0</v>
      </c>
      <c r="E12">
        <f>总表!AD16</f>
        <v>0</v>
      </c>
    </row>
    <row r="13" spans="1:5">
      <c r="A13">
        <f>总表!C17</f>
        <v>0</v>
      </c>
      <c r="B13">
        <f>总表!D17</f>
        <v>0</v>
      </c>
      <c r="C13">
        <f>总表!AE17</f>
        <v>0</v>
      </c>
      <c r="D13" s="17">
        <f>总表!AN17</f>
        <v>0</v>
      </c>
    </row>
    <row r="14" spans="1:5" hidden="1">
      <c r="A14">
        <f>总表!C18</f>
        <v>0</v>
      </c>
      <c r="B14">
        <f>总表!D18</f>
        <v>0</v>
      </c>
      <c r="C14">
        <f>总表!AE18</f>
        <v>0</v>
      </c>
      <c r="D14" s="17">
        <f>总表!AN18</f>
        <v>0</v>
      </c>
      <c r="E14">
        <f>总表!AD18</f>
        <v>0</v>
      </c>
    </row>
    <row r="15" spans="1:5" hidden="1">
      <c r="A15">
        <f>总表!C19</f>
        <v>0</v>
      </c>
      <c r="B15">
        <f>总表!D19</f>
        <v>0</v>
      </c>
      <c r="C15">
        <f>总表!AE19</f>
        <v>0</v>
      </c>
      <c r="D15" s="17">
        <f>总表!AN19</f>
        <v>0</v>
      </c>
      <c r="E15">
        <f>总表!AD19</f>
        <v>0</v>
      </c>
    </row>
    <row r="16" spans="1:5" hidden="1">
      <c r="A16">
        <f>总表!C20</f>
        <v>0</v>
      </c>
      <c r="B16">
        <f>总表!D20</f>
        <v>0</v>
      </c>
      <c r="C16">
        <f>总表!AE20</f>
        <v>0</v>
      </c>
      <c r="D16" s="17">
        <f>总表!AN20</f>
        <v>0</v>
      </c>
      <c r="E16">
        <f>总表!AD20</f>
        <v>0</v>
      </c>
    </row>
    <row r="17" spans="1:5" hidden="1">
      <c r="A17">
        <f>总表!C21</f>
        <v>0</v>
      </c>
      <c r="B17">
        <f>总表!D21</f>
        <v>0</v>
      </c>
      <c r="C17">
        <f>总表!AE21</f>
        <v>0</v>
      </c>
      <c r="D17" s="17">
        <f>总表!AN21</f>
        <v>0</v>
      </c>
      <c r="E17">
        <f>总表!AD21</f>
        <v>0</v>
      </c>
    </row>
    <row r="18" spans="1:5" hidden="1">
      <c r="A18">
        <f>总表!C22</f>
        <v>0</v>
      </c>
      <c r="B18">
        <f>总表!D22</f>
        <v>0</v>
      </c>
      <c r="C18">
        <f>总表!AE22</f>
        <v>0</v>
      </c>
      <c r="D18" s="17">
        <f>总表!AN22</f>
        <v>0</v>
      </c>
      <c r="E18">
        <f>总表!AD22</f>
        <v>0</v>
      </c>
    </row>
    <row r="19" spans="1:5" hidden="1">
      <c r="A19">
        <f>总表!C23</f>
        <v>0</v>
      </c>
      <c r="B19">
        <f>总表!D23</f>
        <v>0</v>
      </c>
      <c r="C19">
        <f>总表!AE23</f>
        <v>0</v>
      </c>
      <c r="D19" s="17">
        <f>总表!AN23</f>
        <v>0</v>
      </c>
      <c r="E19">
        <f>总表!AD23</f>
        <v>0</v>
      </c>
    </row>
    <row r="20" spans="1:5" hidden="1">
      <c r="A20">
        <f>总表!C24</f>
        <v>0</v>
      </c>
      <c r="B20">
        <f>总表!D24</f>
        <v>0</v>
      </c>
      <c r="C20">
        <f>总表!AE24</f>
        <v>0</v>
      </c>
      <c r="D20" s="17">
        <f>总表!AN24</f>
        <v>0</v>
      </c>
      <c r="E20">
        <f>总表!AD24</f>
        <v>0</v>
      </c>
    </row>
    <row r="21" spans="1:5">
      <c r="A21">
        <f>总表!C25</f>
        <v>0</v>
      </c>
      <c r="B21">
        <f>总表!D25</f>
        <v>0</v>
      </c>
      <c r="C21">
        <f>总表!AE25</f>
        <v>0</v>
      </c>
      <c r="D21" s="17">
        <f>总表!AN25</f>
        <v>0</v>
      </c>
    </row>
    <row r="22" spans="1:5">
      <c r="A22">
        <f>总表!C26</f>
        <v>0</v>
      </c>
      <c r="B22">
        <f>总表!D26</f>
        <v>0</v>
      </c>
      <c r="C22">
        <f>总表!AE26</f>
        <v>0</v>
      </c>
      <c r="D22" s="17">
        <f>总表!AN26</f>
        <v>0</v>
      </c>
    </row>
    <row r="23" spans="1:5">
      <c r="A23">
        <f>总表!C27</f>
        <v>0</v>
      </c>
      <c r="B23">
        <f>总表!D27</f>
        <v>0</v>
      </c>
      <c r="C23">
        <f>总表!AE27</f>
        <v>0</v>
      </c>
      <c r="D23" s="17">
        <f>总表!AN27</f>
        <v>0</v>
      </c>
    </row>
    <row r="24" spans="1:5" hidden="1">
      <c r="A24">
        <f>总表!C28</f>
        <v>0</v>
      </c>
      <c r="B24">
        <f>总表!D28</f>
        <v>0</v>
      </c>
      <c r="C24">
        <f>总表!AE28</f>
        <v>0</v>
      </c>
      <c r="D24">
        <f>总表!AN28</f>
        <v>0</v>
      </c>
      <c r="E24">
        <f>总表!AD28</f>
        <v>0</v>
      </c>
    </row>
    <row r="25" spans="1:5" hidden="1">
      <c r="A25">
        <f>总表!C29</f>
        <v>0</v>
      </c>
      <c r="B25">
        <f>总表!D29</f>
        <v>0</v>
      </c>
      <c r="C25">
        <f>总表!AE29</f>
        <v>0</v>
      </c>
      <c r="D25" s="17">
        <f>总表!AN29</f>
        <v>0</v>
      </c>
      <c r="E25">
        <f>总表!AD29</f>
        <v>0</v>
      </c>
    </row>
    <row r="26" spans="1:5">
      <c r="A26">
        <f>总表!C30</f>
        <v>0</v>
      </c>
      <c r="B26">
        <f>总表!D30</f>
        <v>0</v>
      </c>
      <c r="C26">
        <f>总表!AE30</f>
        <v>0</v>
      </c>
      <c r="D26" s="17">
        <f>总表!AN30</f>
        <v>0</v>
      </c>
    </row>
    <row r="27" spans="1:5">
      <c r="A27">
        <f>总表!C31</f>
        <v>0</v>
      </c>
      <c r="B27">
        <f>总表!D31</f>
        <v>0</v>
      </c>
      <c r="C27">
        <f>总表!AE31</f>
        <v>0</v>
      </c>
      <c r="D27" s="17">
        <f>总表!AN31</f>
        <v>0</v>
      </c>
    </row>
    <row r="28" spans="1:5">
      <c r="A28">
        <f>总表!C32</f>
        <v>0</v>
      </c>
      <c r="B28">
        <f>总表!D32</f>
        <v>0</v>
      </c>
      <c r="C28">
        <f>总表!AE32</f>
        <v>0</v>
      </c>
      <c r="D28" s="17">
        <f>总表!AN32</f>
        <v>0</v>
      </c>
    </row>
    <row r="29" spans="1:5" hidden="1">
      <c r="A29">
        <f>总表!C33</f>
        <v>0</v>
      </c>
      <c r="B29">
        <f>总表!D33</f>
        <v>0</v>
      </c>
      <c r="C29">
        <f>总表!AE33</f>
        <v>0</v>
      </c>
      <c r="D29" s="17">
        <f>总表!AN33</f>
        <v>0</v>
      </c>
      <c r="E29">
        <f>总表!AD33</f>
        <v>0</v>
      </c>
    </row>
    <row r="30" spans="1:5" hidden="1">
      <c r="A30">
        <f>总表!C34</f>
        <v>0</v>
      </c>
      <c r="B30">
        <f>总表!D34</f>
        <v>0</v>
      </c>
      <c r="C30">
        <f>总表!AE34</f>
        <v>0</v>
      </c>
      <c r="D30" s="17">
        <f>总表!AN34</f>
        <v>0</v>
      </c>
      <c r="E30">
        <f>总表!AD34</f>
        <v>0</v>
      </c>
    </row>
    <row r="31" spans="1:5">
      <c r="A31">
        <f>总表!C35</f>
        <v>0</v>
      </c>
      <c r="B31">
        <f>总表!D35</f>
        <v>0</v>
      </c>
      <c r="C31">
        <f>总表!AE35</f>
        <v>0</v>
      </c>
      <c r="D31" s="17">
        <f>总表!AN35</f>
        <v>0</v>
      </c>
    </row>
    <row r="32" spans="1:5" hidden="1">
      <c r="A32">
        <f>总表!C36</f>
        <v>0</v>
      </c>
      <c r="B32">
        <f>总表!D36</f>
        <v>0</v>
      </c>
      <c r="C32">
        <f>总表!AE36</f>
        <v>0</v>
      </c>
      <c r="D32" s="17">
        <f>总表!AN36</f>
        <v>0</v>
      </c>
      <c r="E32">
        <f>总表!AD36</f>
        <v>0</v>
      </c>
    </row>
    <row r="33" spans="1:5">
      <c r="A33">
        <f>总表!C37</f>
        <v>0</v>
      </c>
      <c r="B33">
        <f>总表!D37</f>
        <v>0</v>
      </c>
      <c r="C33">
        <f>总表!AE37</f>
        <v>0</v>
      </c>
      <c r="D33" s="17">
        <f>总表!AN37</f>
        <v>0</v>
      </c>
    </row>
    <row r="34" spans="1:5" hidden="1">
      <c r="A34">
        <f>总表!C38</f>
        <v>0</v>
      </c>
      <c r="B34">
        <f>总表!D38</f>
        <v>0</v>
      </c>
      <c r="C34">
        <f>总表!AE38</f>
        <v>0</v>
      </c>
      <c r="D34" s="17">
        <f>总表!AN38</f>
        <v>0</v>
      </c>
      <c r="E34">
        <f>总表!AD38</f>
        <v>0</v>
      </c>
    </row>
    <row r="35" spans="1:5" hidden="1">
      <c r="A35">
        <f>总表!C39</f>
        <v>0</v>
      </c>
      <c r="B35">
        <f>总表!D39</f>
        <v>0</v>
      </c>
      <c r="C35">
        <f>总表!AE39</f>
        <v>0</v>
      </c>
      <c r="D35" s="17">
        <f>总表!AN39</f>
        <v>0</v>
      </c>
      <c r="E35">
        <f>总表!AD39</f>
        <v>0</v>
      </c>
    </row>
  </sheetData>
  <autoFilter ref="E2:E35">
    <filterColumn colId="0">
      <filters>
        <filter val="1"/>
      </filters>
    </filterColumn>
    <extLst/>
  </autoFilter>
  <phoneticPr fontId="3" type="noConversion"/>
  <pageMargins left="0.75" right="0.75" top="1" bottom="1" header="0.51180555555555596" footer="0.51180555555555596"/>
</worksheet>
</file>

<file path=xl/worksheets/sheet19.xml><?xml version="1.0" encoding="utf-8"?>
<worksheet xmlns="http://schemas.openxmlformats.org/spreadsheetml/2006/main" xmlns:r="http://schemas.openxmlformats.org/officeDocument/2006/relationships">
  <sheetPr filterMode="1"/>
  <dimension ref="A1:E35"/>
  <sheetViews>
    <sheetView workbookViewId="0">
      <selection activeCell="A8" sqref="A8:D8"/>
    </sheetView>
  </sheetViews>
  <sheetFormatPr defaultColWidth="9" defaultRowHeight="13.5"/>
  <cols>
    <col min="2" max="2" width="12.75" bestFit="1" customWidth="1"/>
    <col min="3" max="3" width="14.125" customWidth="1"/>
    <col min="4" max="4" width="19.75" customWidth="1"/>
  </cols>
  <sheetData>
    <row r="1" spans="1:5">
      <c r="A1" t="s">
        <v>2</v>
      </c>
      <c r="B1" t="s">
        <v>32</v>
      </c>
      <c r="C1" t="s">
        <v>25</v>
      </c>
      <c r="D1" t="s">
        <v>33</v>
      </c>
    </row>
    <row r="2" spans="1:5">
      <c r="A2" t="str">
        <f>总表!C6</f>
        <v>潘雪婷</v>
      </c>
      <c r="B2">
        <f>总表!D6</f>
        <v>13855283771</v>
      </c>
      <c r="C2">
        <f>总表!AG7</f>
        <v>0</v>
      </c>
      <c r="D2" s="17" t="str">
        <f>总表!AN6</f>
        <v>340302199602040244</v>
      </c>
      <c r="E2">
        <f>总表!AF6</f>
        <v>1</v>
      </c>
    </row>
    <row r="3" spans="1:5" hidden="1">
      <c r="A3" t="str">
        <f>总表!C7</f>
        <v>倪鹏芝</v>
      </c>
      <c r="B3">
        <f>总表!D7</f>
        <v>13956037224</v>
      </c>
      <c r="C3">
        <f>总表!AG7</f>
        <v>0</v>
      </c>
      <c r="D3" s="17" t="str">
        <f>总表!AN7</f>
        <v>340123199511213649</v>
      </c>
      <c r="E3">
        <f>总表!AF7</f>
        <v>0</v>
      </c>
    </row>
    <row r="4" spans="1:5">
      <c r="A4" t="str">
        <f>总表!C8</f>
        <v>米圆圆</v>
      </c>
      <c r="B4">
        <f>总表!D8</f>
        <v>17681121194</v>
      </c>
      <c r="C4">
        <f>总表!AG8</f>
        <v>0</v>
      </c>
      <c r="D4" s="17" t="str">
        <f>总表!AN8</f>
        <v>131128198805106645</v>
      </c>
    </row>
    <row r="5" spans="1:5" hidden="1">
      <c r="A5" t="str">
        <f>总表!C9</f>
        <v>章紫薇</v>
      </c>
      <c r="B5">
        <f>总表!D9</f>
        <v>17681393620</v>
      </c>
      <c r="C5">
        <f>总表!AG9</f>
        <v>0</v>
      </c>
      <c r="D5" s="17" t="str">
        <f>总表!AN9</f>
        <v>340823199907087026</v>
      </c>
      <c r="E5">
        <f>总表!AF9</f>
        <v>0</v>
      </c>
    </row>
    <row r="6" spans="1:5" hidden="1">
      <c r="A6">
        <f>总表!C10</f>
        <v>0</v>
      </c>
      <c r="B6">
        <f>总表!D10</f>
        <v>0</v>
      </c>
      <c r="C6">
        <f>总表!AG10</f>
        <v>0</v>
      </c>
      <c r="D6" s="17">
        <f>总表!AN10</f>
        <v>0</v>
      </c>
      <c r="E6">
        <f>总表!AF10</f>
        <v>0</v>
      </c>
    </row>
    <row r="7" spans="1:5" hidden="1">
      <c r="A7">
        <f>总表!C11</f>
        <v>0</v>
      </c>
      <c r="B7">
        <f>总表!D11</f>
        <v>0</v>
      </c>
      <c r="C7">
        <f>总表!AG11</f>
        <v>0</v>
      </c>
      <c r="D7" s="17">
        <f>总表!AN11</f>
        <v>0</v>
      </c>
      <c r="E7">
        <f>总表!AF11</f>
        <v>0</v>
      </c>
    </row>
    <row r="8" spans="1:5">
      <c r="D8" s="17"/>
    </row>
    <row r="9" spans="1:5" hidden="1">
      <c r="A9">
        <f>总表!C13</f>
        <v>0</v>
      </c>
      <c r="B9">
        <f>总表!D13</f>
        <v>0</v>
      </c>
      <c r="C9">
        <f>总表!AG13</f>
        <v>0</v>
      </c>
      <c r="D9" s="17">
        <f>总表!AN13</f>
        <v>0</v>
      </c>
      <c r="E9">
        <f>总表!AF13</f>
        <v>0</v>
      </c>
    </row>
    <row r="10" spans="1:5" hidden="1">
      <c r="A10">
        <f>总表!C14</f>
        <v>0</v>
      </c>
      <c r="B10">
        <f>总表!D14</f>
        <v>0</v>
      </c>
      <c r="C10">
        <f>总表!AG14</f>
        <v>0</v>
      </c>
      <c r="D10" s="17">
        <f>总表!AN14</f>
        <v>0</v>
      </c>
      <c r="E10">
        <f>总表!AF14</f>
        <v>0</v>
      </c>
    </row>
    <row r="11" spans="1:5" hidden="1">
      <c r="A11">
        <f>总表!C15</f>
        <v>0</v>
      </c>
      <c r="B11">
        <f>总表!D15</f>
        <v>0</v>
      </c>
      <c r="C11">
        <f>总表!AG15</f>
        <v>0</v>
      </c>
      <c r="D11" s="17">
        <f>总表!AN15</f>
        <v>0</v>
      </c>
      <c r="E11">
        <f>总表!AF15</f>
        <v>0</v>
      </c>
    </row>
    <row r="12" spans="1:5">
      <c r="A12">
        <f>总表!C16</f>
        <v>0</v>
      </c>
      <c r="B12">
        <f>总表!D16</f>
        <v>0</v>
      </c>
      <c r="C12">
        <f>总表!AG16</f>
        <v>0</v>
      </c>
      <c r="D12" s="17">
        <f>总表!AN16</f>
        <v>0</v>
      </c>
    </row>
    <row r="13" spans="1:5">
      <c r="A13">
        <f>总表!C17</f>
        <v>0</v>
      </c>
      <c r="B13">
        <f>总表!D17</f>
        <v>0</v>
      </c>
      <c r="C13" s="17">
        <f>总表!AG17</f>
        <v>0</v>
      </c>
      <c r="D13" s="17">
        <f>总表!AN17</f>
        <v>0</v>
      </c>
    </row>
    <row r="14" spans="1:5">
      <c r="A14">
        <f>总表!C18</f>
        <v>0</v>
      </c>
      <c r="B14">
        <f>总表!D18</f>
        <v>0</v>
      </c>
      <c r="C14">
        <f>总表!AG18</f>
        <v>0</v>
      </c>
      <c r="D14" s="17">
        <f>总表!AN18</f>
        <v>0</v>
      </c>
    </row>
    <row r="15" spans="1:5">
      <c r="A15">
        <f>总表!C19</f>
        <v>0</v>
      </c>
      <c r="B15">
        <f>总表!D19</f>
        <v>0</v>
      </c>
      <c r="C15">
        <f>总表!AG19</f>
        <v>0</v>
      </c>
      <c r="D15" s="17">
        <f>总表!AN19</f>
        <v>0</v>
      </c>
    </row>
    <row r="16" spans="1:5">
      <c r="A16">
        <f>总表!C20</f>
        <v>0</v>
      </c>
      <c r="B16">
        <f>总表!D20</f>
        <v>0</v>
      </c>
      <c r="C16">
        <f>总表!AG20</f>
        <v>0</v>
      </c>
      <c r="D16" s="17">
        <f>总表!AN20</f>
        <v>0</v>
      </c>
    </row>
    <row r="17" spans="1:5">
      <c r="A17">
        <f>总表!C21</f>
        <v>0</v>
      </c>
      <c r="B17">
        <f>总表!D21</f>
        <v>0</v>
      </c>
      <c r="C17">
        <f>总表!AG21</f>
        <v>0</v>
      </c>
      <c r="D17" s="17">
        <f>总表!AN21</f>
        <v>0</v>
      </c>
    </row>
    <row r="18" spans="1:5" hidden="1">
      <c r="A18">
        <f>总表!C22</f>
        <v>0</v>
      </c>
      <c r="B18">
        <f>总表!D22</f>
        <v>0</v>
      </c>
      <c r="C18">
        <f>总表!AG22</f>
        <v>0</v>
      </c>
      <c r="D18" s="17">
        <f>总表!AN22</f>
        <v>0</v>
      </c>
      <c r="E18">
        <f>总表!AF22</f>
        <v>0</v>
      </c>
    </row>
    <row r="19" spans="1:5" hidden="1">
      <c r="A19">
        <f>总表!C23</f>
        <v>0</v>
      </c>
      <c r="B19">
        <f>总表!D23</f>
        <v>0</v>
      </c>
      <c r="C19">
        <f>总表!AG23</f>
        <v>0</v>
      </c>
      <c r="D19" s="17">
        <f>总表!AN23</f>
        <v>0</v>
      </c>
      <c r="E19">
        <f>总表!AF23</f>
        <v>0</v>
      </c>
    </row>
    <row r="20" spans="1:5" hidden="1">
      <c r="A20">
        <f>总表!C24</f>
        <v>0</v>
      </c>
      <c r="B20">
        <f>总表!D24</f>
        <v>0</v>
      </c>
      <c r="C20">
        <f>总表!AG24</f>
        <v>0</v>
      </c>
      <c r="D20" s="17">
        <f>总表!AN24</f>
        <v>0</v>
      </c>
      <c r="E20">
        <f>总表!AF24</f>
        <v>0</v>
      </c>
    </row>
    <row r="21" spans="1:5" hidden="1">
      <c r="A21">
        <f>总表!C25</f>
        <v>0</v>
      </c>
      <c r="B21">
        <f>总表!D25</f>
        <v>0</v>
      </c>
      <c r="C21">
        <f>总表!AG25</f>
        <v>0</v>
      </c>
      <c r="D21" s="17">
        <f>总表!AN25</f>
        <v>0</v>
      </c>
      <c r="E21">
        <f>总表!AF25</f>
        <v>0</v>
      </c>
    </row>
    <row r="22" spans="1:5" hidden="1">
      <c r="A22">
        <f>总表!C26</f>
        <v>0</v>
      </c>
      <c r="B22">
        <f>总表!D26</f>
        <v>0</v>
      </c>
      <c r="C22">
        <f>总表!AG26</f>
        <v>0</v>
      </c>
      <c r="D22" s="17">
        <f>总表!AN26</f>
        <v>0</v>
      </c>
      <c r="E22">
        <f>总表!AF26</f>
        <v>0</v>
      </c>
    </row>
    <row r="23" spans="1:5" hidden="1">
      <c r="A23">
        <f>总表!C27</f>
        <v>0</v>
      </c>
      <c r="B23">
        <f>总表!D27</f>
        <v>0</v>
      </c>
      <c r="C23">
        <f>总表!AG27</f>
        <v>0</v>
      </c>
      <c r="D23" s="17">
        <f>总表!AN27</f>
        <v>0</v>
      </c>
      <c r="E23">
        <f>总表!AF27</f>
        <v>0</v>
      </c>
    </row>
    <row r="24" spans="1:5" hidden="1">
      <c r="A24">
        <f>总表!C28</f>
        <v>0</v>
      </c>
      <c r="B24">
        <f>总表!D28</f>
        <v>0</v>
      </c>
      <c r="C24">
        <f>总表!AG28</f>
        <v>0</v>
      </c>
      <c r="D24">
        <f>总表!AN28</f>
        <v>0</v>
      </c>
      <c r="E24">
        <f>总表!AF28</f>
        <v>0</v>
      </c>
    </row>
    <row r="25" spans="1:5" hidden="1">
      <c r="A25">
        <f>总表!C29</f>
        <v>0</v>
      </c>
      <c r="B25">
        <f>总表!D29</f>
        <v>0</v>
      </c>
      <c r="C25">
        <f>总表!AG29</f>
        <v>0</v>
      </c>
      <c r="D25" s="17">
        <f>总表!AN29</f>
        <v>0</v>
      </c>
      <c r="E25">
        <f>总表!AF29</f>
        <v>0</v>
      </c>
    </row>
    <row r="26" spans="1:5">
      <c r="A26">
        <f>总表!C30</f>
        <v>0</v>
      </c>
      <c r="B26">
        <f>总表!D30</f>
        <v>0</v>
      </c>
      <c r="C26">
        <f>总表!AG30</f>
        <v>0</v>
      </c>
      <c r="D26" s="17">
        <f>总表!AN30</f>
        <v>0</v>
      </c>
    </row>
    <row r="27" spans="1:5" hidden="1">
      <c r="A27">
        <f>总表!C31</f>
        <v>0</v>
      </c>
      <c r="B27">
        <f>总表!D31</f>
        <v>0</v>
      </c>
      <c r="C27">
        <f>总表!AG31</f>
        <v>0</v>
      </c>
      <c r="D27" s="17">
        <f>总表!AN31</f>
        <v>0</v>
      </c>
      <c r="E27">
        <f>总表!AF31</f>
        <v>0</v>
      </c>
    </row>
    <row r="28" spans="1:5">
      <c r="A28">
        <f>总表!C32</f>
        <v>0</v>
      </c>
      <c r="B28">
        <f>总表!D32</f>
        <v>0</v>
      </c>
      <c r="C28">
        <f>总表!AG32</f>
        <v>0</v>
      </c>
      <c r="D28" s="17">
        <f>总表!AN32</f>
        <v>0</v>
      </c>
    </row>
    <row r="29" spans="1:5" hidden="1">
      <c r="A29">
        <f>总表!C33</f>
        <v>0</v>
      </c>
      <c r="B29">
        <f>总表!D33</f>
        <v>0</v>
      </c>
      <c r="C29">
        <f>总表!AG33</f>
        <v>0</v>
      </c>
      <c r="D29" s="17">
        <f>总表!AN33</f>
        <v>0</v>
      </c>
      <c r="E29">
        <f>总表!AF33</f>
        <v>0</v>
      </c>
    </row>
    <row r="30" spans="1:5">
      <c r="A30">
        <f>总表!C34</f>
        <v>0</v>
      </c>
      <c r="B30">
        <f>总表!D34</f>
        <v>0</v>
      </c>
      <c r="C30">
        <f>总表!AG34</f>
        <v>0</v>
      </c>
      <c r="D30" s="17">
        <f>总表!AN34</f>
        <v>0</v>
      </c>
    </row>
    <row r="31" spans="1:5" hidden="1">
      <c r="A31">
        <f>总表!C35</f>
        <v>0</v>
      </c>
      <c r="B31">
        <f>总表!D35</f>
        <v>0</v>
      </c>
      <c r="C31">
        <f>总表!AG35</f>
        <v>0</v>
      </c>
      <c r="D31" s="17">
        <f>总表!AN35</f>
        <v>0</v>
      </c>
      <c r="E31">
        <f>总表!AF35</f>
        <v>0</v>
      </c>
    </row>
    <row r="32" spans="1:5" hidden="1">
      <c r="A32">
        <f>总表!C36</f>
        <v>0</v>
      </c>
      <c r="B32">
        <f>总表!D36</f>
        <v>0</v>
      </c>
      <c r="C32">
        <f>总表!AG36</f>
        <v>0</v>
      </c>
      <c r="D32" s="17">
        <f>总表!AN36</f>
        <v>0</v>
      </c>
      <c r="E32">
        <f>总表!AF36</f>
        <v>0</v>
      </c>
    </row>
    <row r="33" spans="1:5" hidden="1">
      <c r="A33">
        <f>总表!C37</f>
        <v>0</v>
      </c>
      <c r="B33">
        <f>总表!D37</f>
        <v>0</v>
      </c>
      <c r="C33">
        <f>总表!AG37</f>
        <v>0</v>
      </c>
      <c r="D33" s="17">
        <f>总表!AN37</f>
        <v>0</v>
      </c>
      <c r="E33">
        <f>总表!AF37</f>
        <v>0</v>
      </c>
    </row>
    <row r="34" spans="1:5">
      <c r="A34">
        <f>总表!C38</f>
        <v>0</v>
      </c>
      <c r="B34">
        <f>总表!D38</f>
        <v>0</v>
      </c>
      <c r="C34">
        <f>总表!AG38</f>
        <v>0</v>
      </c>
      <c r="D34" s="17">
        <f>总表!AN38</f>
        <v>0</v>
      </c>
    </row>
    <row r="35" spans="1:5" hidden="1">
      <c r="A35">
        <f>总表!C39</f>
        <v>0</v>
      </c>
      <c r="B35">
        <f>总表!D39</f>
        <v>0</v>
      </c>
      <c r="C35">
        <f>总表!AG39</f>
        <v>0</v>
      </c>
      <c r="D35" s="17">
        <f>总表!AN39</f>
        <v>0</v>
      </c>
      <c r="E35">
        <f>总表!AF39</f>
        <v>0</v>
      </c>
    </row>
  </sheetData>
  <autoFilter ref="E2:E35">
    <filterColumn colId="0">
      <filters>
        <filter val="1"/>
      </filters>
    </filterColumn>
    <extLst/>
  </autoFilter>
  <phoneticPr fontId="3" type="noConversion"/>
  <pageMargins left="0.75" right="0.75" top="1" bottom="1" header="0.51180555555555596" footer="0.51180555555555596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C35"/>
  <sheetViews>
    <sheetView workbookViewId="0">
      <selection activeCell="B19" sqref="B19"/>
    </sheetView>
  </sheetViews>
  <sheetFormatPr defaultColWidth="9" defaultRowHeight="13.5"/>
  <cols>
    <col min="2" max="2" width="12.75" bestFit="1" customWidth="1"/>
  </cols>
  <sheetData>
    <row r="1" spans="1:3" ht="18" customHeight="1">
      <c r="A1" t="s">
        <v>2</v>
      </c>
      <c r="B1" t="s">
        <v>32</v>
      </c>
    </row>
    <row r="2" spans="1:3" hidden="1">
      <c r="A2" t="str">
        <f>总表!C6</f>
        <v>潘雪婷</v>
      </c>
      <c r="B2">
        <f>总表!D6</f>
        <v>13855283771</v>
      </c>
      <c r="C2">
        <f>总表!H6</f>
        <v>1</v>
      </c>
    </row>
    <row r="3" spans="1:3" ht="17.25" customHeight="1">
      <c r="A3" t="str">
        <f>总表!C6</f>
        <v>潘雪婷</v>
      </c>
      <c r="B3">
        <f>总表!D6</f>
        <v>13855283771</v>
      </c>
    </row>
    <row r="4" spans="1:3" hidden="1">
      <c r="A4" t="str">
        <f>总表!C8</f>
        <v>米圆圆</v>
      </c>
      <c r="B4">
        <f>总表!D8</f>
        <v>17681121194</v>
      </c>
      <c r="C4">
        <f>总表!H8</f>
        <v>1</v>
      </c>
    </row>
    <row r="5" spans="1:3" hidden="1">
      <c r="A5" t="str">
        <f>总表!C9</f>
        <v>章紫薇</v>
      </c>
      <c r="B5">
        <f>总表!D9</f>
        <v>17681393620</v>
      </c>
      <c r="C5">
        <f>总表!H9</f>
        <v>0</v>
      </c>
    </row>
    <row r="6" spans="1:3" hidden="1">
      <c r="A6">
        <f>总表!C10</f>
        <v>0</v>
      </c>
      <c r="B6">
        <f>总表!D10</f>
        <v>0</v>
      </c>
      <c r="C6">
        <f>总表!H10</f>
        <v>0</v>
      </c>
    </row>
    <row r="7" spans="1:3" ht="15" customHeight="1">
      <c r="A7" t="str">
        <f>总表!C8</f>
        <v>米圆圆</v>
      </c>
      <c r="B7">
        <f>总表!D8</f>
        <v>17681121194</v>
      </c>
    </row>
    <row r="8" spans="1:3">
      <c r="A8">
        <f>总表!C12</f>
        <v>0</v>
      </c>
      <c r="B8">
        <f>总表!D12</f>
        <v>0</v>
      </c>
    </row>
    <row r="9" spans="1:3">
      <c r="A9">
        <f>总表!C13</f>
        <v>0</v>
      </c>
      <c r="B9">
        <f>总表!D13</f>
        <v>0</v>
      </c>
    </row>
    <row r="10" spans="1:3">
      <c r="A10">
        <f>总表!C14</f>
        <v>0</v>
      </c>
      <c r="B10">
        <f>总表!D14</f>
        <v>0</v>
      </c>
    </row>
    <row r="11" spans="1:3">
      <c r="A11">
        <f>总表!C15</f>
        <v>0</v>
      </c>
      <c r="B11">
        <f>总表!D15</f>
        <v>0</v>
      </c>
    </row>
    <row r="12" spans="1:3">
      <c r="A12">
        <f>总表!C16</f>
        <v>0</v>
      </c>
      <c r="B12">
        <f>总表!D16</f>
        <v>0</v>
      </c>
    </row>
    <row r="13" spans="1:3">
      <c r="A13">
        <f>总表!C17</f>
        <v>0</v>
      </c>
      <c r="B13">
        <f>总表!D17</f>
        <v>0</v>
      </c>
    </row>
    <row r="14" spans="1:3" hidden="1">
      <c r="A14">
        <f>总表!C18</f>
        <v>0</v>
      </c>
      <c r="B14">
        <f>总表!D18</f>
        <v>0</v>
      </c>
      <c r="C14">
        <f>总表!H18</f>
        <v>0</v>
      </c>
    </row>
    <row r="15" spans="1:3" hidden="1">
      <c r="A15">
        <f>总表!C19</f>
        <v>0</v>
      </c>
      <c r="B15">
        <f>总表!D19</f>
        <v>0</v>
      </c>
      <c r="C15">
        <f>总表!H19</f>
        <v>0</v>
      </c>
    </row>
    <row r="16" spans="1:3" hidden="1">
      <c r="A16">
        <f>总表!C20</f>
        <v>0</v>
      </c>
      <c r="B16">
        <f>总表!D20</f>
        <v>0</v>
      </c>
      <c r="C16">
        <f>总表!H20</f>
        <v>0</v>
      </c>
    </row>
    <row r="17" spans="1:3" hidden="1">
      <c r="A17">
        <f>总表!C21</f>
        <v>0</v>
      </c>
      <c r="B17">
        <f>总表!D21</f>
        <v>0</v>
      </c>
      <c r="C17">
        <f>总表!H21</f>
        <v>0</v>
      </c>
    </row>
    <row r="18" spans="1:3" hidden="1">
      <c r="A18">
        <f>总表!C22</f>
        <v>0</v>
      </c>
      <c r="B18">
        <f>总表!D22</f>
        <v>0</v>
      </c>
      <c r="C18">
        <f>总表!H22</f>
        <v>0</v>
      </c>
    </row>
    <row r="19" spans="1:3">
      <c r="A19">
        <f>总表!C23</f>
        <v>0</v>
      </c>
      <c r="B19">
        <f>总表!D23</f>
        <v>0</v>
      </c>
    </row>
    <row r="20" spans="1:3" hidden="1">
      <c r="A20">
        <f>总表!C24</f>
        <v>0</v>
      </c>
      <c r="B20">
        <f>总表!D24</f>
        <v>0</v>
      </c>
      <c r="C20">
        <f>总表!H24</f>
        <v>0</v>
      </c>
    </row>
    <row r="21" spans="1:3" hidden="1">
      <c r="A21">
        <f>总表!C25</f>
        <v>0</v>
      </c>
      <c r="B21">
        <f>总表!D25</f>
        <v>0</v>
      </c>
      <c r="C21">
        <f>总表!H25</f>
        <v>0</v>
      </c>
    </row>
    <row r="22" spans="1:3" hidden="1">
      <c r="A22">
        <f>总表!C26</f>
        <v>0</v>
      </c>
      <c r="B22">
        <f>总表!D26</f>
        <v>0</v>
      </c>
      <c r="C22">
        <f>总表!H26</f>
        <v>0</v>
      </c>
    </row>
    <row r="23" spans="1:3">
      <c r="A23">
        <f>总表!C27</f>
        <v>0</v>
      </c>
      <c r="B23">
        <f>总表!D27</f>
        <v>0</v>
      </c>
    </row>
    <row r="24" spans="1:3">
      <c r="A24">
        <f>总表!C28</f>
        <v>0</v>
      </c>
      <c r="B24">
        <f>总表!D28</f>
        <v>0</v>
      </c>
    </row>
    <row r="25" spans="1:3" hidden="1">
      <c r="A25">
        <f>总表!C29</f>
        <v>0</v>
      </c>
      <c r="B25">
        <f>总表!D29</f>
        <v>0</v>
      </c>
      <c r="C25">
        <f>总表!H29</f>
        <v>0</v>
      </c>
    </row>
    <row r="26" spans="1:3" hidden="1">
      <c r="A26">
        <f>总表!C30</f>
        <v>0</v>
      </c>
      <c r="B26">
        <f>总表!D30</f>
        <v>0</v>
      </c>
      <c r="C26">
        <f>总表!H30</f>
        <v>0</v>
      </c>
    </row>
    <row r="27" spans="1:3">
      <c r="A27">
        <f>总表!C31</f>
        <v>0</v>
      </c>
      <c r="B27">
        <f>总表!D31</f>
        <v>0</v>
      </c>
    </row>
    <row r="28" spans="1:3">
      <c r="A28">
        <f>总表!C32</f>
        <v>0</v>
      </c>
      <c r="B28">
        <f>总表!D32</f>
        <v>0</v>
      </c>
    </row>
    <row r="29" spans="1:3">
      <c r="A29">
        <f>总表!C33</f>
        <v>0</v>
      </c>
      <c r="B29">
        <f>总表!D33</f>
        <v>0</v>
      </c>
    </row>
    <row r="30" spans="1:3" hidden="1">
      <c r="A30">
        <f>总表!C34</f>
        <v>0</v>
      </c>
      <c r="B30">
        <f>总表!D34</f>
        <v>0</v>
      </c>
      <c r="C30">
        <f>总表!H34</f>
        <v>0</v>
      </c>
    </row>
    <row r="31" spans="1:3">
      <c r="A31">
        <f>总表!C35</f>
        <v>0</v>
      </c>
      <c r="B31">
        <f>总表!D35</f>
        <v>0</v>
      </c>
    </row>
    <row r="32" spans="1:3" hidden="1">
      <c r="A32">
        <f>总表!C36</f>
        <v>0</v>
      </c>
      <c r="B32">
        <f>总表!D36</f>
        <v>0</v>
      </c>
      <c r="C32">
        <f>总表!H36</f>
        <v>0</v>
      </c>
    </row>
    <row r="33" spans="1:3">
      <c r="A33">
        <f>总表!C37</f>
        <v>0</v>
      </c>
      <c r="B33">
        <f>总表!D37</f>
        <v>0</v>
      </c>
    </row>
    <row r="34" spans="1:3">
      <c r="A34">
        <f>总表!C38</f>
        <v>0</v>
      </c>
      <c r="B34">
        <f>总表!D38</f>
        <v>0</v>
      </c>
    </row>
    <row r="35" spans="1:3" hidden="1">
      <c r="A35">
        <f>总表!C39</f>
        <v>0</v>
      </c>
      <c r="B35">
        <f>总表!D39</f>
        <v>0</v>
      </c>
      <c r="C35">
        <f>总表!H39</f>
        <v>0</v>
      </c>
    </row>
  </sheetData>
  <autoFilter ref="A1:C35">
    <filterColumn colId="2">
      <filters>
        <filter val="1"/>
      </filters>
    </filterColumn>
    <extLst/>
  </autoFilter>
  <phoneticPr fontId="3" type="noConversion"/>
  <pageMargins left="0.75" right="0.75" top="1" bottom="1" header="0.51180555555555596" footer="0.51180555555555596"/>
</worksheet>
</file>

<file path=xl/worksheets/sheet20.xml><?xml version="1.0" encoding="utf-8"?>
<worksheet xmlns="http://schemas.openxmlformats.org/spreadsheetml/2006/main" xmlns:r="http://schemas.openxmlformats.org/officeDocument/2006/relationships">
  <sheetPr filterMode="1"/>
  <dimension ref="A1:E35"/>
  <sheetViews>
    <sheetView topLeftCell="A2" workbookViewId="0">
      <selection activeCell="C43" sqref="C43"/>
    </sheetView>
  </sheetViews>
  <sheetFormatPr defaultColWidth="9" defaultRowHeight="13.5"/>
  <cols>
    <col min="2" max="2" width="12.75" bestFit="1" customWidth="1"/>
    <col min="4" max="4" width="19" customWidth="1"/>
  </cols>
  <sheetData>
    <row r="1" spans="1:5">
      <c r="A1" t="s">
        <v>2</v>
      </c>
      <c r="B1" t="s">
        <v>32</v>
      </c>
      <c r="C1" t="s">
        <v>25</v>
      </c>
      <c r="D1" t="s">
        <v>8</v>
      </c>
    </row>
    <row r="2" spans="1:5">
      <c r="A2" t="str">
        <f>总表!C2</f>
        <v>姓名</v>
      </c>
      <c r="B2" t="str">
        <f>总表!D2</f>
        <v>手机号</v>
      </c>
      <c r="C2" t="str">
        <f>总表!AI5</f>
        <v>资金账号</v>
      </c>
      <c r="D2" s="17" t="str">
        <f>总表!AN2</f>
        <v>身份证号</v>
      </c>
      <c r="E2">
        <f>总表!AH6</f>
        <v>0</v>
      </c>
    </row>
    <row r="3" spans="1:5">
      <c r="D3" s="17"/>
    </row>
    <row r="4" spans="1:5" ht="17.25" customHeight="1">
      <c r="D4" s="17"/>
    </row>
    <row r="5" spans="1:5" ht="15.75" customHeight="1">
      <c r="D5" s="17"/>
    </row>
    <row r="6" spans="1:5" ht="15.75" customHeight="1">
      <c r="D6" s="17"/>
    </row>
    <row r="7" spans="1:5">
      <c r="D7" s="17"/>
    </row>
    <row r="8" spans="1:5" hidden="1">
      <c r="A8">
        <f>总表!C12</f>
        <v>0</v>
      </c>
      <c r="B8">
        <f>总表!D12</f>
        <v>0</v>
      </c>
      <c r="C8">
        <f>总表!AI12</f>
        <v>0</v>
      </c>
      <c r="D8" s="17">
        <f>总表!AN12</f>
        <v>0</v>
      </c>
      <c r="E8">
        <f>总表!AH12</f>
        <v>0</v>
      </c>
    </row>
    <row r="9" spans="1:5" hidden="1">
      <c r="A9">
        <f>总表!C13</f>
        <v>0</v>
      </c>
      <c r="B9">
        <f>总表!D13</f>
        <v>0</v>
      </c>
      <c r="C9">
        <f>总表!AI13</f>
        <v>0</v>
      </c>
      <c r="D9" s="17">
        <f>总表!AN13</f>
        <v>0</v>
      </c>
      <c r="E9">
        <f>总表!AH13</f>
        <v>0</v>
      </c>
    </row>
    <row r="10" spans="1:5" hidden="1">
      <c r="A10">
        <f>总表!C14</f>
        <v>0</v>
      </c>
      <c r="B10">
        <f>总表!D14</f>
        <v>0</v>
      </c>
      <c r="C10">
        <f>总表!AI14</f>
        <v>0</v>
      </c>
      <c r="D10" s="17">
        <f>总表!AN14</f>
        <v>0</v>
      </c>
      <c r="E10">
        <f>总表!AH14</f>
        <v>0</v>
      </c>
    </row>
    <row r="11" spans="1:5" hidden="1">
      <c r="A11">
        <f>总表!C15</f>
        <v>0</v>
      </c>
      <c r="B11">
        <f>总表!D15</f>
        <v>0</v>
      </c>
      <c r="C11">
        <f>总表!AI15</f>
        <v>0</v>
      </c>
      <c r="D11" s="17">
        <f>总表!AN15</f>
        <v>0</v>
      </c>
      <c r="E11">
        <f>总表!AH15</f>
        <v>0</v>
      </c>
    </row>
    <row r="12" spans="1:5" hidden="1">
      <c r="A12">
        <f>总表!C16</f>
        <v>0</v>
      </c>
      <c r="B12">
        <f>总表!D16</f>
        <v>0</v>
      </c>
      <c r="C12">
        <f>总表!AI16</f>
        <v>0</v>
      </c>
      <c r="D12" s="17">
        <f>总表!AN16</f>
        <v>0</v>
      </c>
      <c r="E12">
        <f>总表!AH16</f>
        <v>0</v>
      </c>
    </row>
    <row r="13" spans="1:5" hidden="1">
      <c r="A13">
        <f>总表!C17</f>
        <v>0</v>
      </c>
      <c r="B13">
        <f>总表!D17</f>
        <v>0</v>
      </c>
      <c r="C13">
        <f>总表!AI17</f>
        <v>0</v>
      </c>
      <c r="D13" s="17">
        <f>总表!AN17</f>
        <v>0</v>
      </c>
      <c r="E13">
        <f>总表!AH17</f>
        <v>0</v>
      </c>
    </row>
    <row r="14" spans="1:5" ht="15" customHeight="1">
      <c r="D14" s="17"/>
    </row>
    <row r="15" spans="1:5">
      <c r="D15" s="17"/>
    </row>
    <row r="16" spans="1:5" hidden="1">
      <c r="A16">
        <f>总表!C20</f>
        <v>0</v>
      </c>
      <c r="B16">
        <f>总表!D20</f>
        <v>0</v>
      </c>
      <c r="C16">
        <f>总表!AI20</f>
        <v>0</v>
      </c>
      <c r="D16" s="17">
        <f>总表!AN20</f>
        <v>0</v>
      </c>
      <c r="E16">
        <f>总表!AH20</f>
        <v>0</v>
      </c>
    </row>
    <row r="17" spans="1:5" hidden="1">
      <c r="A17">
        <f>总表!C21</f>
        <v>0</v>
      </c>
      <c r="B17">
        <f>总表!D21</f>
        <v>0</v>
      </c>
      <c r="C17">
        <f>总表!AI21</f>
        <v>0</v>
      </c>
      <c r="D17" s="17">
        <f>总表!AN21</f>
        <v>0</v>
      </c>
      <c r="E17">
        <f>总表!AH21</f>
        <v>0</v>
      </c>
    </row>
    <row r="18" spans="1:5" hidden="1">
      <c r="A18">
        <f>总表!C22</f>
        <v>0</v>
      </c>
      <c r="B18">
        <f>总表!D22</f>
        <v>0</v>
      </c>
      <c r="C18">
        <f>总表!AI22</f>
        <v>0</v>
      </c>
      <c r="D18" s="17">
        <f>总表!AN22</f>
        <v>0</v>
      </c>
      <c r="E18">
        <f>总表!AH22</f>
        <v>0</v>
      </c>
    </row>
    <row r="19" spans="1:5" hidden="1">
      <c r="A19">
        <f>总表!C23</f>
        <v>0</v>
      </c>
      <c r="B19">
        <f>总表!D23</f>
        <v>0</v>
      </c>
      <c r="C19">
        <f>总表!AI23</f>
        <v>0</v>
      </c>
      <c r="D19" s="17">
        <f>总表!AN23</f>
        <v>0</v>
      </c>
      <c r="E19">
        <f>总表!AH23</f>
        <v>0</v>
      </c>
    </row>
    <row r="20" spans="1:5" hidden="1">
      <c r="A20">
        <f>总表!C24</f>
        <v>0</v>
      </c>
      <c r="B20">
        <f>总表!D24</f>
        <v>0</v>
      </c>
      <c r="C20">
        <f>总表!AI24</f>
        <v>0</v>
      </c>
      <c r="D20" s="17">
        <f>总表!AN24</f>
        <v>0</v>
      </c>
      <c r="E20">
        <f>总表!AH24</f>
        <v>0</v>
      </c>
    </row>
    <row r="21" spans="1:5" hidden="1">
      <c r="A21">
        <f>总表!C25</f>
        <v>0</v>
      </c>
      <c r="B21">
        <f>总表!D25</f>
        <v>0</v>
      </c>
      <c r="C21">
        <f>总表!AI25</f>
        <v>0</v>
      </c>
      <c r="D21" s="17">
        <f>总表!AN25</f>
        <v>0</v>
      </c>
      <c r="E21">
        <f>总表!AH25</f>
        <v>0</v>
      </c>
    </row>
    <row r="22" spans="1:5">
      <c r="D22" s="17"/>
    </row>
    <row r="23" spans="1:5" hidden="1">
      <c r="A23">
        <f>总表!C27</f>
        <v>0</v>
      </c>
      <c r="B23">
        <f>总表!D27</f>
        <v>0</v>
      </c>
      <c r="C23">
        <f>总表!AI27</f>
        <v>0</v>
      </c>
      <c r="D23" s="17">
        <f>总表!AN27</f>
        <v>0</v>
      </c>
      <c r="E23">
        <f>总表!AH27</f>
        <v>0</v>
      </c>
    </row>
    <row r="24" spans="1:5" hidden="1">
      <c r="A24">
        <f>总表!C28</f>
        <v>0</v>
      </c>
      <c r="B24">
        <f>总表!D28</f>
        <v>0</v>
      </c>
      <c r="C24">
        <f>总表!AI28</f>
        <v>0</v>
      </c>
      <c r="D24">
        <f>总表!AN28</f>
        <v>0</v>
      </c>
      <c r="E24">
        <f>总表!AH28</f>
        <v>0</v>
      </c>
    </row>
    <row r="25" spans="1:5" hidden="1">
      <c r="A25">
        <f>总表!C29</f>
        <v>0</v>
      </c>
      <c r="B25">
        <f>总表!D29</f>
        <v>0</v>
      </c>
      <c r="C25">
        <f>总表!AI29</f>
        <v>0</v>
      </c>
      <c r="D25" s="17">
        <f>总表!AN29</f>
        <v>0</v>
      </c>
      <c r="E25">
        <f>总表!AH29</f>
        <v>0</v>
      </c>
    </row>
    <row r="26" spans="1:5" hidden="1">
      <c r="A26">
        <f>总表!C30</f>
        <v>0</v>
      </c>
      <c r="B26">
        <f>总表!D30</f>
        <v>0</v>
      </c>
      <c r="C26">
        <f>总表!AI30</f>
        <v>0</v>
      </c>
      <c r="D26" s="17">
        <f>总表!AN30</f>
        <v>0</v>
      </c>
      <c r="E26">
        <f>总表!AH30</f>
        <v>0</v>
      </c>
    </row>
    <row r="27" spans="1:5" hidden="1">
      <c r="A27">
        <f>总表!C31</f>
        <v>0</v>
      </c>
      <c r="B27">
        <f>总表!D31</f>
        <v>0</v>
      </c>
      <c r="C27">
        <f>总表!AI31</f>
        <v>0</v>
      </c>
      <c r="D27" s="17">
        <f>总表!AN31</f>
        <v>0</v>
      </c>
      <c r="E27">
        <f>总表!AH31</f>
        <v>0</v>
      </c>
    </row>
    <row r="28" spans="1:5" hidden="1">
      <c r="A28">
        <f>总表!C32</f>
        <v>0</v>
      </c>
      <c r="B28">
        <f>总表!D32</f>
        <v>0</v>
      </c>
      <c r="C28">
        <f>总表!AI32</f>
        <v>0</v>
      </c>
      <c r="D28" s="17">
        <f>总表!AN32</f>
        <v>0</v>
      </c>
      <c r="E28">
        <f>总表!AH32</f>
        <v>0</v>
      </c>
    </row>
    <row r="29" spans="1:5">
      <c r="D29" s="17"/>
    </row>
    <row r="30" spans="1:5" hidden="1">
      <c r="A30">
        <f>总表!C34</f>
        <v>0</v>
      </c>
      <c r="B30">
        <f>总表!D34</f>
        <v>0</v>
      </c>
      <c r="C30">
        <f>总表!AI34</f>
        <v>0</v>
      </c>
      <c r="D30" s="17">
        <f>总表!AN34</f>
        <v>0</v>
      </c>
      <c r="E30">
        <f>总表!AH34</f>
        <v>0</v>
      </c>
    </row>
    <row r="31" spans="1:5" hidden="1">
      <c r="A31">
        <f>总表!C35</f>
        <v>0</v>
      </c>
      <c r="B31">
        <f>总表!D35</f>
        <v>0</v>
      </c>
      <c r="C31">
        <f>总表!AI35</f>
        <v>0</v>
      </c>
      <c r="D31" s="17">
        <f>总表!AN35</f>
        <v>0</v>
      </c>
      <c r="E31">
        <f>总表!AH35</f>
        <v>0</v>
      </c>
    </row>
    <row r="32" spans="1:5" hidden="1">
      <c r="A32">
        <f>总表!C36</f>
        <v>0</v>
      </c>
      <c r="B32">
        <f>总表!D36</f>
        <v>0</v>
      </c>
      <c r="C32">
        <f>总表!AI36</f>
        <v>0</v>
      </c>
      <c r="D32" s="17">
        <f>总表!AN36</f>
        <v>0</v>
      </c>
      <c r="E32">
        <f>总表!AH36</f>
        <v>0</v>
      </c>
    </row>
    <row r="33" spans="1:5" hidden="1">
      <c r="A33">
        <f>总表!C37</f>
        <v>0</v>
      </c>
      <c r="B33">
        <f>总表!D37</f>
        <v>0</v>
      </c>
      <c r="C33">
        <f>总表!AI37</f>
        <v>0</v>
      </c>
      <c r="D33" s="17">
        <f>总表!AN37</f>
        <v>0</v>
      </c>
      <c r="E33">
        <f>总表!AH37</f>
        <v>0</v>
      </c>
    </row>
    <row r="34" spans="1:5" hidden="1">
      <c r="A34">
        <f>总表!C38</f>
        <v>0</v>
      </c>
      <c r="B34">
        <f>总表!D38</f>
        <v>0</v>
      </c>
      <c r="C34">
        <f>总表!AI38</f>
        <v>0</v>
      </c>
      <c r="D34" s="17">
        <f>总表!AN38</f>
        <v>0</v>
      </c>
      <c r="E34">
        <f>总表!AH38</f>
        <v>0</v>
      </c>
    </row>
    <row r="35" spans="1:5" hidden="1">
      <c r="A35">
        <f>总表!C39</f>
        <v>0</v>
      </c>
      <c r="B35">
        <f>总表!D39</f>
        <v>0</v>
      </c>
      <c r="C35">
        <f>总表!AI39</f>
        <v>0</v>
      </c>
      <c r="D35" s="17">
        <f>总表!AN39</f>
        <v>0</v>
      </c>
      <c r="E35">
        <f>总表!AH39</f>
        <v>0</v>
      </c>
    </row>
  </sheetData>
  <autoFilter ref="E2:E35">
    <filterColumn colId="0">
      <filters>
        <filter val="1"/>
      </filters>
    </filterColumn>
    <extLst/>
  </autoFilter>
  <phoneticPr fontId="3" type="noConversion"/>
  <pageMargins left="0.75" right="0.75" top="1" bottom="1" header="0.51180555555555596" footer="0.51180555555555596"/>
</worksheet>
</file>

<file path=xl/worksheets/sheet21.xml><?xml version="1.0" encoding="utf-8"?>
<worksheet xmlns="http://schemas.openxmlformats.org/spreadsheetml/2006/main" xmlns:r="http://schemas.openxmlformats.org/officeDocument/2006/relationships">
  <sheetPr filterMode="1"/>
  <dimension ref="A1:E35"/>
  <sheetViews>
    <sheetView workbookViewId="0">
      <selection activeCell="D4" sqref="D4"/>
    </sheetView>
  </sheetViews>
  <sheetFormatPr defaultColWidth="9" defaultRowHeight="13.5"/>
  <cols>
    <col min="2" max="2" width="12.75" bestFit="1" customWidth="1"/>
    <col min="3" max="3" width="16.5" customWidth="1"/>
    <col min="4" max="4" width="21.25" customWidth="1"/>
  </cols>
  <sheetData>
    <row r="1" spans="1:5">
      <c r="A1" t="s">
        <v>2</v>
      </c>
      <c r="B1" t="s">
        <v>32</v>
      </c>
      <c r="C1" t="s">
        <v>25</v>
      </c>
      <c r="D1" t="s">
        <v>33</v>
      </c>
    </row>
    <row r="2" spans="1:5">
      <c r="A2" t="str">
        <f>总表!C6</f>
        <v>潘雪婷</v>
      </c>
      <c r="B2">
        <f>总表!D6</f>
        <v>13855283771</v>
      </c>
      <c r="C2">
        <f>总表!AK6</f>
        <v>0</v>
      </c>
      <c r="D2" s="17" t="str">
        <f>总表!AN6</f>
        <v>340302199602040244</v>
      </c>
      <c r="E2">
        <f>总表!AJ6</f>
        <v>1</v>
      </c>
    </row>
    <row r="3" spans="1:5">
      <c r="D3" s="17"/>
    </row>
    <row r="4" spans="1:5">
      <c r="A4" t="str">
        <f>总表!C8</f>
        <v>米圆圆</v>
      </c>
      <c r="B4">
        <f>总表!D8</f>
        <v>17681121194</v>
      </c>
      <c r="D4" s="17" t="str">
        <f>总表!AN8</f>
        <v>131128198805106645</v>
      </c>
    </row>
    <row r="5" spans="1:5" ht="15" customHeight="1">
      <c r="C5" s="17"/>
      <c r="D5" s="17"/>
      <c r="E5">
        <f>总表!AJ9</f>
        <v>0</v>
      </c>
    </row>
    <row r="6" spans="1:5">
      <c r="A6">
        <f>总表!C10</f>
        <v>0</v>
      </c>
      <c r="B6">
        <f>总表!D10</f>
        <v>0</v>
      </c>
      <c r="C6">
        <f>总表!AK10</f>
        <v>0</v>
      </c>
      <c r="D6" s="17">
        <f>总表!AN10</f>
        <v>0</v>
      </c>
    </row>
    <row r="7" spans="1:5">
      <c r="A7">
        <f>总表!C11</f>
        <v>0</v>
      </c>
      <c r="B7">
        <f>总表!D11</f>
        <v>0</v>
      </c>
      <c r="C7">
        <f>总表!AK11</f>
        <v>0</v>
      </c>
      <c r="D7" s="17">
        <f>总表!AN11</f>
        <v>0</v>
      </c>
    </row>
    <row r="8" spans="1:5" hidden="1">
      <c r="A8">
        <f>总表!C12</f>
        <v>0</v>
      </c>
      <c r="B8">
        <f>总表!D12</f>
        <v>0</v>
      </c>
      <c r="C8" s="17">
        <f>总表!AK12</f>
        <v>0</v>
      </c>
      <c r="D8" s="17">
        <f>总表!AN12</f>
        <v>0</v>
      </c>
      <c r="E8">
        <f>总表!AJ12</f>
        <v>0</v>
      </c>
    </row>
    <row r="9" spans="1:5" hidden="1">
      <c r="A9">
        <f>总表!C13</f>
        <v>0</v>
      </c>
      <c r="B9">
        <f>总表!D13</f>
        <v>0</v>
      </c>
      <c r="C9" s="17">
        <f>总表!AK13</f>
        <v>0</v>
      </c>
      <c r="D9" s="17">
        <f>总表!AN13</f>
        <v>0</v>
      </c>
      <c r="E9">
        <f>总表!AJ13</f>
        <v>0</v>
      </c>
    </row>
    <row r="10" spans="1:5">
      <c r="A10">
        <f>总表!C14</f>
        <v>0</v>
      </c>
      <c r="B10">
        <f>总表!D14</f>
        <v>0</v>
      </c>
      <c r="C10">
        <f>总表!AK14</f>
        <v>0</v>
      </c>
      <c r="D10" s="17">
        <f>总表!AN14</f>
        <v>0</v>
      </c>
    </row>
    <row r="11" spans="1:5" hidden="1">
      <c r="A11">
        <f>总表!C15</f>
        <v>0</v>
      </c>
      <c r="B11">
        <f>总表!D15</f>
        <v>0</v>
      </c>
      <c r="C11" s="17">
        <f>总表!AK15</f>
        <v>0</v>
      </c>
      <c r="D11" s="17">
        <f>总表!AN15</f>
        <v>0</v>
      </c>
      <c r="E11">
        <f>总表!AJ15</f>
        <v>0</v>
      </c>
    </row>
    <row r="12" spans="1:5">
      <c r="A12">
        <f>总表!C16</f>
        <v>0</v>
      </c>
      <c r="B12">
        <f>总表!D16</f>
        <v>0</v>
      </c>
      <c r="C12">
        <f>总表!AK16</f>
        <v>0</v>
      </c>
      <c r="D12" s="17">
        <f>总表!AN16</f>
        <v>0</v>
      </c>
    </row>
    <row r="13" spans="1:5">
      <c r="A13">
        <f>总表!C17</f>
        <v>0</v>
      </c>
      <c r="B13">
        <f>总表!D17</f>
        <v>0</v>
      </c>
      <c r="C13">
        <f>总表!AK17</f>
        <v>0</v>
      </c>
      <c r="D13" s="17">
        <f>总表!AN17</f>
        <v>0</v>
      </c>
    </row>
    <row r="14" spans="1:5">
      <c r="A14">
        <f>总表!C18</f>
        <v>0</v>
      </c>
      <c r="B14">
        <f>总表!D18</f>
        <v>0</v>
      </c>
      <c r="C14">
        <f>总表!AK18</f>
        <v>0</v>
      </c>
      <c r="D14" s="17">
        <f>总表!AN18</f>
        <v>0</v>
      </c>
    </row>
    <row r="15" spans="1:5" hidden="1">
      <c r="A15">
        <f>总表!C19</f>
        <v>0</v>
      </c>
      <c r="B15">
        <f>总表!D19</f>
        <v>0</v>
      </c>
      <c r="C15">
        <f>总表!AK19</f>
        <v>0</v>
      </c>
      <c r="D15" s="17">
        <f>总表!AN19</f>
        <v>0</v>
      </c>
      <c r="E15">
        <f>总表!AJ19</f>
        <v>0</v>
      </c>
    </row>
    <row r="16" spans="1:5">
      <c r="A16">
        <f>总表!C20</f>
        <v>0</v>
      </c>
      <c r="B16">
        <f>总表!D20</f>
        <v>0</v>
      </c>
      <c r="C16">
        <f>总表!AK20</f>
        <v>0</v>
      </c>
      <c r="D16" s="17">
        <f>总表!AN20</f>
        <v>0</v>
      </c>
    </row>
    <row r="17" spans="1:5">
      <c r="A17">
        <f>总表!C21</f>
        <v>0</v>
      </c>
      <c r="B17">
        <f>总表!D21</f>
        <v>0</v>
      </c>
      <c r="C17">
        <f>总表!AK21</f>
        <v>0</v>
      </c>
      <c r="D17" s="17">
        <f>总表!AN21</f>
        <v>0</v>
      </c>
    </row>
    <row r="18" spans="1:5">
      <c r="A18">
        <f>总表!C22</f>
        <v>0</v>
      </c>
      <c r="B18">
        <f>总表!D22</f>
        <v>0</v>
      </c>
      <c r="C18">
        <f>总表!AK22</f>
        <v>0</v>
      </c>
      <c r="D18" s="17">
        <f>总表!AN22</f>
        <v>0</v>
      </c>
    </row>
    <row r="19" spans="1:5">
      <c r="A19">
        <f>总表!C23</f>
        <v>0</v>
      </c>
      <c r="B19">
        <f>总表!D23</f>
        <v>0</v>
      </c>
      <c r="C19">
        <f>总表!AK23</f>
        <v>0</v>
      </c>
      <c r="D19" s="17">
        <f>总表!AN23</f>
        <v>0</v>
      </c>
    </row>
    <row r="20" spans="1:5">
      <c r="A20">
        <f>总表!C24</f>
        <v>0</v>
      </c>
      <c r="B20">
        <f>总表!D24</f>
        <v>0</v>
      </c>
      <c r="C20">
        <f>总表!AK24</f>
        <v>0</v>
      </c>
      <c r="D20" s="17">
        <f>总表!AN24</f>
        <v>0</v>
      </c>
    </row>
    <row r="21" spans="1:5">
      <c r="A21">
        <f>总表!C25</f>
        <v>0</v>
      </c>
      <c r="B21">
        <f>总表!D25</f>
        <v>0</v>
      </c>
      <c r="C21">
        <f>总表!AK25</f>
        <v>0</v>
      </c>
      <c r="D21" s="17">
        <f>总表!AN25</f>
        <v>0</v>
      </c>
    </row>
    <row r="22" spans="1:5">
      <c r="A22">
        <f>总表!C26</f>
        <v>0</v>
      </c>
      <c r="B22">
        <f>总表!D26</f>
        <v>0</v>
      </c>
      <c r="C22">
        <f>总表!AK26</f>
        <v>0</v>
      </c>
      <c r="D22" s="17">
        <f>总表!AN26</f>
        <v>0</v>
      </c>
    </row>
    <row r="23" spans="1:5" hidden="1">
      <c r="A23">
        <f>总表!C27</f>
        <v>0</v>
      </c>
      <c r="B23">
        <f>总表!D27</f>
        <v>0</v>
      </c>
      <c r="C23" s="17">
        <f>总表!AK27</f>
        <v>0</v>
      </c>
      <c r="D23" s="17">
        <f>总表!AN27</f>
        <v>0</v>
      </c>
      <c r="E23">
        <f>总表!AJ27</f>
        <v>0</v>
      </c>
    </row>
    <row r="24" spans="1:5">
      <c r="A24">
        <f>总表!C28</f>
        <v>0</v>
      </c>
      <c r="B24">
        <f>总表!D28</f>
        <v>0</v>
      </c>
      <c r="C24">
        <f>总表!AK28</f>
        <v>0</v>
      </c>
      <c r="D24">
        <f>总表!AN28</f>
        <v>0</v>
      </c>
    </row>
    <row r="25" spans="1:5">
      <c r="A25">
        <f>总表!C29</f>
        <v>0</v>
      </c>
      <c r="B25">
        <f>总表!D29</f>
        <v>0</v>
      </c>
      <c r="C25">
        <f>总表!AK29</f>
        <v>0</v>
      </c>
      <c r="D25" s="17">
        <f>总表!AN29</f>
        <v>0</v>
      </c>
    </row>
    <row r="26" spans="1:5" hidden="1">
      <c r="A26">
        <f>总表!C30</f>
        <v>0</v>
      </c>
      <c r="B26">
        <f>总表!D30</f>
        <v>0</v>
      </c>
      <c r="C26">
        <f>总表!AK30</f>
        <v>0</v>
      </c>
      <c r="D26" s="17">
        <f>总表!AN30</f>
        <v>0</v>
      </c>
      <c r="E26">
        <f>总表!AJ30</f>
        <v>0</v>
      </c>
    </row>
    <row r="27" spans="1:5" hidden="1">
      <c r="A27">
        <f>总表!C31</f>
        <v>0</v>
      </c>
      <c r="B27">
        <f>总表!D31</f>
        <v>0</v>
      </c>
      <c r="C27" s="17">
        <f>总表!AK31</f>
        <v>0</v>
      </c>
      <c r="D27" s="17">
        <f>总表!AN31</f>
        <v>0</v>
      </c>
      <c r="E27">
        <f>总表!AJ31</f>
        <v>0</v>
      </c>
    </row>
    <row r="28" spans="1:5">
      <c r="A28">
        <f>总表!C32</f>
        <v>0</v>
      </c>
      <c r="B28">
        <f>总表!D32</f>
        <v>0</v>
      </c>
      <c r="C28">
        <f>总表!AK32</f>
        <v>0</v>
      </c>
      <c r="D28" s="17">
        <f>总表!AN32</f>
        <v>0</v>
      </c>
    </row>
    <row r="29" spans="1:5" hidden="1">
      <c r="A29">
        <f>总表!C33</f>
        <v>0</v>
      </c>
      <c r="B29">
        <f>总表!D33</f>
        <v>0</v>
      </c>
      <c r="C29" s="17">
        <f>总表!AK33</f>
        <v>0</v>
      </c>
      <c r="D29" s="17">
        <f>总表!AN33</f>
        <v>0</v>
      </c>
      <c r="E29">
        <f>总表!AJ33</f>
        <v>0</v>
      </c>
    </row>
    <row r="30" spans="1:5">
      <c r="A30">
        <f>总表!C34</f>
        <v>0</v>
      </c>
      <c r="B30">
        <f>总表!D34</f>
        <v>0</v>
      </c>
      <c r="C30">
        <f>总表!AK34</f>
        <v>0</v>
      </c>
      <c r="D30" s="17">
        <f>总表!AN34</f>
        <v>0</v>
      </c>
    </row>
    <row r="31" spans="1:5">
      <c r="A31">
        <f>总表!C35</f>
        <v>0</v>
      </c>
      <c r="B31">
        <f>总表!D35</f>
        <v>0</v>
      </c>
      <c r="C31">
        <f>总表!AK35</f>
        <v>0</v>
      </c>
      <c r="D31" s="17">
        <f>总表!AN35</f>
        <v>0</v>
      </c>
    </row>
    <row r="32" spans="1:5">
      <c r="A32">
        <f>总表!C36</f>
        <v>0</v>
      </c>
      <c r="B32">
        <f>总表!D36</f>
        <v>0</v>
      </c>
      <c r="C32">
        <f>总表!AK36</f>
        <v>0</v>
      </c>
      <c r="D32" s="17">
        <f>总表!AN36</f>
        <v>0</v>
      </c>
    </row>
    <row r="33" spans="1:5">
      <c r="A33">
        <f>总表!C37</f>
        <v>0</v>
      </c>
      <c r="B33">
        <f>总表!D37</f>
        <v>0</v>
      </c>
      <c r="C33">
        <f>总表!AK37</f>
        <v>0</v>
      </c>
      <c r="D33" s="17">
        <f>总表!AN37</f>
        <v>0</v>
      </c>
    </row>
    <row r="34" spans="1:5">
      <c r="A34">
        <f>总表!C38</f>
        <v>0</v>
      </c>
      <c r="B34">
        <f>总表!D38</f>
        <v>0</v>
      </c>
      <c r="C34">
        <f>总表!AK38</f>
        <v>0</v>
      </c>
      <c r="D34" s="17">
        <f>总表!AN38</f>
        <v>0</v>
      </c>
    </row>
    <row r="35" spans="1:5" hidden="1">
      <c r="A35">
        <f>总表!C39</f>
        <v>0</v>
      </c>
      <c r="B35">
        <f>总表!D39</f>
        <v>0</v>
      </c>
      <c r="C35" s="17">
        <f>总表!AK39</f>
        <v>0</v>
      </c>
      <c r="D35" s="17">
        <f>总表!AN39</f>
        <v>0</v>
      </c>
      <c r="E35">
        <f>总表!AJ39</f>
        <v>0</v>
      </c>
    </row>
  </sheetData>
  <autoFilter ref="E2:E35">
    <filterColumn colId="0">
      <filters>
        <filter val="0"/>
      </filters>
    </filterColumn>
    <extLst/>
  </autoFilter>
  <phoneticPr fontId="3" type="noConversion"/>
  <pageMargins left="0.75" right="0.75" top="1" bottom="1" header="0.51180555555555596" footer="0.51180555555555596"/>
</worksheet>
</file>

<file path=xl/worksheets/sheet22.xml><?xml version="1.0" encoding="utf-8"?>
<worksheet xmlns="http://schemas.openxmlformats.org/spreadsheetml/2006/main" xmlns:r="http://schemas.openxmlformats.org/officeDocument/2006/relationships">
  <dimension ref="A1:E35"/>
  <sheetViews>
    <sheetView workbookViewId="0">
      <selection activeCell="B13" sqref="B13"/>
    </sheetView>
  </sheetViews>
  <sheetFormatPr defaultColWidth="9" defaultRowHeight="13.5"/>
  <cols>
    <col min="2" max="2" width="12.75" bestFit="1" customWidth="1"/>
    <col min="3" max="3" width="15" customWidth="1"/>
    <col min="4" max="4" width="18.25" customWidth="1"/>
  </cols>
  <sheetData>
    <row r="1" spans="1:5">
      <c r="A1" t="s">
        <v>2</v>
      </c>
      <c r="B1" t="s">
        <v>32</v>
      </c>
      <c r="C1" t="s">
        <v>25</v>
      </c>
      <c r="D1" t="s">
        <v>8</v>
      </c>
    </row>
    <row r="2" spans="1:5">
      <c r="C2" s="17"/>
      <c r="D2" s="17"/>
    </row>
    <row r="3" spans="1:5">
      <c r="C3" s="17"/>
      <c r="D3" s="17"/>
    </row>
    <row r="4" spans="1:5">
      <c r="C4" s="17"/>
      <c r="D4" s="17"/>
    </row>
    <row r="5" spans="1:5">
      <c r="D5" s="17"/>
    </row>
    <row r="6" spans="1:5">
      <c r="A6">
        <f>总表!C10</f>
        <v>0</v>
      </c>
      <c r="B6">
        <f>总表!D10</f>
        <v>0</v>
      </c>
      <c r="C6" s="17">
        <f>总表!AM10</f>
        <v>0</v>
      </c>
      <c r="D6" s="17">
        <f>总表!AN10</f>
        <v>0</v>
      </c>
    </row>
    <row r="7" spans="1:5">
      <c r="A7">
        <f>总表!C11</f>
        <v>0</v>
      </c>
      <c r="B7">
        <f>总表!D11</f>
        <v>0</v>
      </c>
      <c r="C7">
        <f>总表!AM11</f>
        <v>0</v>
      </c>
      <c r="D7" s="17">
        <f>总表!AN11</f>
        <v>0</v>
      </c>
      <c r="E7">
        <f>总表!AL11</f>
        <v>0</v>
      </c>
    </row>
    <row r="8" spans="1:5">
      <c r="A8">
        <f>总表!C12</f>
        <v>0</v>
      </c>
      <c r="B8">
        <f>总表!D12</f>
        <v>0</v>
      </c>
      <c r="C8">
        <f>总表!AM12</f>
        <v>0</v>
      </c>
      <c r="D8" s="17">
        <f>总表!AN12</f>
        <v>0</v>
      </c>
    </row>
    <row r="9" spans="1:5">
      <c r="A9">
        <f>总表!C13</f>
        <v>0</v>
      </c>
      <c r="B9">
        <f>总表!D13</f>
        <v>0</v>
      </c>
      <c r="C9">
        <f>总表!AM13</f>
        <v>0</v>
      </c>
      <c r="D9" s="17">
        <f>总表!AN13</f>
        <v>0</v>
      </c>
    </row>
    <row r="10" spans="1:5">
      <c r="A10">
        <f>总表!C14</f>
        <v>0</v>
      </c>
      <c r="B10">
        <f>总表!D14</f>
        <v>0</v>
      </c>
      <c r="C10" s="17">
        <f>总表!AM14</f>
        <v>0</v>
      </c>
      <c r="D10" s="17">
        <f>总表!AN14</f>
        <v>0</v>
      </c>
    </row>
    <row r="11" spans="1:5">
      <c r="A11">
        <f>总表!C15</f>
        <v>0</v>
      </c>
      <c r="B11">
        <f>总表!D15</f>
        <v>0</v>
      </c>
      <c r="C11" s="17">
        <f>总表!AM15</f>
        <v>0</v>
      </c>
      <c r="D11" s="17">
        <f>总表!AN15</f>
        <v>0</v>
      </c>
    </row>
    <row r="12" spans="1:5">
      <c r="A12">
        <f>总表!C16</f>
        <v>0</v>
      </c>
      <c r="B12">
        <f>总表!D16</f>
        <v>0</v>
      </c>
      <c r="C12" s="17">
        <f>总表!AM16</f>
        <v>0</v>
      </c>
      <c r="D12" s="17">
        <f>总表!AN16</f>
        <v>0</v>
      </c>
    </row>
    <row r="13" spans="1:5">
      <c r="A13">
        <f>总表!C17</f>
        <v>0</v>
      </c>
      <c r="B13">
        <f>总表!D17</f>
        <v>0</v>
      </c>
      <c r="C13">
        <f>总表!AM17</f>
        <v>0</v>
      </c>
      <c r="D13" s="17">
        <f>总表!AN17</f>
        <v>0</v>
      </c>
    </row>
    <row r="14" spans="1:5">
      <c r="A14">
        <f>总表!C18</f>
        <v>0</v>
      </c>
      <c r="B14">
        <f>总表!D18</f>
        <v>0</v>
      </c>
      <c r="C14">
        <f>总表!AM18</f>
        <v>0</v>
      </c>
      <c r="D14" s="17">
        <f>总表!AN18</f>
        <v>0</v>
      </c>
      <c r="E14">
        <f>总表!AL18</f>
        <v>0</v>
      </c>
    </row>
    <row r="15" spans="1:5">
      <c r="A15">
        <f>总表!C19</f>
        <v>0</v>
      </c>
      <c r="B15">
        <f>总表!D19</f>
        <v>0</v>
      </c>
      <c r="C15">
        <f>总表!AM19</f>
        <v>0</v>
      </c>
      <c r="D15" s="17">
        <f>总表!AN19</f>
        <v>0</v>
      </c>
      <c r="E15">
        <f>总表!AL19</f>
        <v>0</v>
      </c>
    </row>
    <row r="16" spans="1:5">
      <c r="A16">
        <f>总表!C20</f>
        <v>0</v>
      </c>
      <c r="B16">
        <f>总表!D20</f>
        <v>0</v>
      </c>
      <c r="C16">
        <f>总表!AM20</f>
        <v>0</v>
      </c>
      <c r="D16" s="17">
        <f>总表!AN20</f>
        <v>0</v>
      </c>
      <c r="E16">
        <f>总表!AL20</f>
        <v>0</v>
      </c>
    </row>
    <row r="17" spans="1:5">
      <c r="A17">
        <f>总表!C21</f>
        <v>0</v>
      </c>
      <c r="B17">
        <f>总表!D21</f>
        <v>0</v>
      </c>
      <c r="C17">
        <f>总表!AM21</f>
        <v>0</v>
      </c>
      <c r="D17" s="17">
        <f>总表!AN21</f>
        <v>0</v>
      </c>
    </row>
    <row r="18" spans="1:5">
      <c r="A18">
        <f>总表!C22</f>
        <v>0</v>
      </c>
      <c r="B18">
        <f>总表!D22</f>
        <v>0</v>
      </c>
      <c r="C18">
        <f>总表!AM22</f>
        <v>0</v>
      </c>
      <c r="D18" s="17">
        <f>总表!AN22</f>
        <v>0</v>
      </c>
      <c r="E18">
        <f>总表!AL22</f>
        <v>0</v>
      </c>
    </row>
    <row r="19" spans="1:5">
      <c r="A19">
        <f>总表!C23</f>
        <v>0</v>
      </c>
      <c r="B19">
        <f>总表!D23</f>
        <v>0</v>
      </c>
      <c r="C19" s="17">
        <f>总表!AM23</f>
        <v>0</v>
      </c>
      <c r="D19" s="17">
        <f>总表!AN23</f>
        <v>0</v>
      </c>
    </row>
    <row r="20" spans="1:5">
      <c r="A20">
        <f>总表!C24</f>
        <v>0</v>
      </c>
      <c r="B20">
        <f>总表!D24</f>
        <v>0</v>
      </c>
      <c r="C20">
        <f>总表!AM24</f>
        <v>0</v>
      </c>
      <c r="D20" s="17">
        <f>总表!AN24</f>
        <v>0</v>
      </c>
      <c r="E20">
        <f>总表!AL24</f>
        <v>0</v>
      </c>
    </row>
    <row r="21" spans="1:5">
      <c r="A21">
        <f>总表!C25</f>
        <v>0</v>
      </c>
      <c r="B21">
        <f>总表!D25</f>
        <v>0</v>
      </c>
      <c r="C21">
        <f>总表!AM25</f>
        <v>0</v>
      </c>
      <c r="D21" s="17">
        <f>总表!AN25</f>
        <v>0</v>
      </c>
    </row>
    <row r="22" spans="1:5">
      <c r="A22">
        <f>总表!C26</f>
        <v>0</v>
      </c>
      <c r="B22">
        <f>总表!D26</f>
        <v>0</v>
      </c>
      <c r="C22">
        <f>总表!AM26</f>
        <v>0</v>
      </c>
      <c r="D22" s="17">
        <f>总表!AN26</f>
        <v>0</v>
      </c>
      <c r="E22">
        <f>总表!AL26</f>
        <v>0</v>
      </c>
    </row>
    <row r="23" spans="1:5">
      <c r="A23">
        <f>总表!C27</f>
        <v>0</v>
      </c>
      <c r="B23">
        <f>总表!D27</f>
        <v>0</v>
      </c>
      <c r="C23">
        <f>总表!AM27</f>
        <v>0</v>
      </c>
      <c r="D23" s="17">
        <f>总表!AN27</f>
        <v>0</v>
      </c>
    </row>
    <row r="24" spans="1:5">
      <c r="A24">
        <f>总表!C28</f>
        <v>0</v>
      </c>
      <c r="B24">
        <f>总表!D28</f>
        <v>0</v>
      </c>
      <c r="C24" s="17">
        <f>总表!AM28</f>
        <v>0</v>
      </c>
      <c r="D24">
        <f>总表!AN28</f>
        <v>0</v>
      </c>
    </row>
    <row r="25" spans="1:5">
      <c r="A25">
        <f>总表!C29</f>
        <v>0</v>
      </c>
      <c r="B25">
        <f>总表!D29</f>
        <v>0</v>
      </c>
      <c r="C25" s="17">
        <f>总表!AM29</f>
        <v>0</v>
      </c>
      <c r="D25" s="17">
        <f>总表!AN29</f>
        <v>0</v>
      </c>
    </row>
    <row r="26" spans="1:5">
      <c r="A26">
        <f>总表!C30</f>
        <v>0</v>
      </c>
      <c r="B26">
        <f>总表!D30</f>
        <v>0</v>
      </c>
      <c r="C26" s="17">
        <f>总表!AM30</f>
        <v>0</v>
      </c>
      <c r="D26" s="17">
        <f>总表!AN30</f>
        <v>0</v>
      </c>
    </row>
    <row r="27" spans="1:5">
      <c r="A27">
        <f>总表!C31</f>
        <v>0</v>
      </c>
      <c r="B27">
        <f>总表!D31</f>
        <v>0</v>
      </c>
      <c r="C27">
        <f>总表!AM31</f>
        <v>0</v>
      </c>
      <c r="D27" s="17">
        <f>总表!AN31</f>
        <v>0</v>
      </c>
      <c r="E27">
        <f>总表!AL31</f>
        <v>0</v>
      </c>
    </row>
    <row r="28" spans="1:5">
      <c r="A28">
        <f>总表!C32</f>
        <v>0</v>
      </c>
      <c r="B28">
        <f>总表!D32</f>
        <v>0</v>
      </c>
      <c r="C28">
        <f>总表!AM32</f>
        <v>0</v>
      </c>
      <c r="D28" s="17">
        <f>总表!AN32</f>
        <v>0</v>
      </c>
      <c r="E28">
        <f>总表!AL32</f>
        <v>0</v>
      </c>
    </row>
    <row r="29" spans="1:5">
      <c r="A29">
        <f>总表!C33</f>
        <v>0</v>
      </c>
      <c r="B29">
        <f>总表!D33</f>
        <v>0</v>
      </c>
      <c r="C29">
        <f>总表!AM33</f>
        <v>0</v>
      </c>
      <c r="D29" s="17">
        <f>总表!AN33</f>
        <v>0</v>
      </c>
      <c r="E29">
        <f>总表!AL33</f>
        <v>0</v>
      </c>
    </row>
    <row r="30" spans="1:5">
      <c r="A30">
        <f>总表!C34</f>
        <v>0</v>
      </c>
      <c r="B30">
        <f>总表!D34</f>
        <v>0</v>
      </c>
      <c r="C30">
        <f>总表!AM34</f>
        <v>0</v>
      </c>
      <c r="D30" s="17">
        <f>总表!AN34</f>
        <v>0</v>
      </c>
    </row>
    <row r="31" spans="1:5">
      <c r="A31">
        <f>总表!C35</f>
        <v>0</v>
      </c>
      <c r="B31">
        <f>总表!D35</f>
        <v>0</v>
      </c>
      <c r="C31">
        <f>总表!AM35</f>
        <v>0</v>
      </c>
      <c r="D31" s="17">
        <f>总表!AN35</f>
        <v>0</v>
      </c>
    </row>
    <row r="32" spans="1:5">
      <c r="A32">
        <f>总表!C36</f>
        <v>0</v>
      </c>
      <c r="B32">
        <f>总表!D36</f>
        <v>0</v>
      </c>
      <c r="C32">
        <f>总表!AM36</f>
        <v>0</v>
      </c>
      <c r="D32" s="17">
        <f>总表!AN36</f>
        <v>0</v>
      </c>
    </row>
    <row r="33" spans="1:5">
      <c r="A33">
        <f>总表!C37</f>
        <v>0</v>
      </c>
      <c r="B33">
        <f>总表!D37</f>
        <v>0</v>
      </c>
      <c r="C33">
        <f>总表!AM37</f>
        <v>0</v>
      </c>
      <c r="D33" s="17">
        <f>总表!AN37</f>
        <v>0</v>
      </c>
      <c r="E33">
        <f>总表!AL37</f>
        <v>0</v>
      </c>
    </row>
    <row r="34" spans="1:5">
      <c r="A34">
        <f>总表!C38</f>
        <v>0</v>
      </c>
      <c r="B34">
        <f>总表!D38</f>
        <v>0</v>
      </c>
      <c r="C34">
        <f>总表!AM38</f>
        <v>0</v>
      </c>
      <c r="D34" s="17">
        <f>总表!AN38</f>
        <v>0</v>
      </c>
    </row>
    <row r="35" spans="1:5">
      <c r="A35">
        <f>总表!C39</f>
        <v>0</v>
      </c>
      <c r="B35">
        <f>总表!D39</f>
        <v>0</v>
      </c>
      <c r="C35">
        <f>总表!AM39</f>
        <v>0</v>
      </c>
      <c r="D35" s="17">
        <f>总表!AN39</f>
        <v>0</v>
      </c>
      <c r="E35">
        <f>总表!AL39</f>
        <v>0</v>
      </c>
    </row>
  </sheetData>
  <phoneticPr fontId="3" type="noConversion"/>
  <pageMargins left="0.75" right="0.75" top="1" bottom="1" header="0.51180555555555596" footer="0.51180555555555596"/>
</worksheet>
</file>

<file path=xl/worksheets/sheet23.xml><?xml version="1.0" encoding="utf-8"?>
<worksheet xmlns="http://schemas.openxmlformats.org/spreadsheetml/2006/main" xmlns:r="http://schemas.openxmlformats.org/officeDocument/2006/relationships">
  <dimension ref="A1:B22"/>
  <sheetViews>
    <sheetView tabSelected="1" workbookViewId="0">
      <selection activeCell="M2" sqref="M2"/>
    </sheetView>
  </sheetViews>
  <sheetFormatPr defaultColWidth="9" defaultRowHeight="13.5"/>
  <sheetData>
    <row r="1" spans="1:2">
      <c r="A1" t="s">
        <v>34</v>
      </c>
      <c r="B1" t="s">
        <v>35</v>
      </c>
    </row>
    <row r="2" spans="1:2">
      <c r="A2" t="str">
        <f>总表!H4</f>
        <v>银联</v>
      </c>
      <c r="B2">
        <f>总表!H40</f>
        <v>2</v>
      </c>
    </row>
    <row r="3" spans="1:2">
      <c r="A3" t="str">
        <f>总表!I4</f>
        <v>浙商</v>
      </c>
      <c r="B3">
        <f>总表!I40</f>
        <v>3</v>
      </c>
    </row>
    <row r="4" spans="1:2">
      <c r="A4" t="str">
        <f>总表!K4</f>
        <v>微众</v>
      </c>
      <c r="B4">
        <f>总表!K40</f>
        <v>3</v>
      </c>
    </row>
    <row r="5" spans="1:2">
      <c r="A5" t="str">
        <f>总表!L4</f>
        <v>招商</v>
      </c>
      <c r="B5">
        <f>总表!L40</f>
        <v>2</v>
      </c>
    </row>
    <row r="6" spans="1:2">
      <c r="A6" t="str">
        <f>总表!M4</f>
        <v>苏宁</v>
      </c>
      <c r="B6">
        <f>总表!M40</f>
        <v>4</v>
      </c>
    </row>
    <row r="7" spans="1:2">
      <c r="A7" t="str">
        <f>总表!N4</f>
        <v>钱大掌柜</v>
      </c>
      <c r="B7">
        <f>总表!N40</f>
        <v>4</v>
      </c>
    </row>
    <row r="8" spans="1:2">
      <c r="A8" t="str">
        <f>总表!O4</f>
        <v>平安信用</v>
      </c>
      <c r="B8">
        <f>总表!O40</f>
        <v>3</v>
      </c>
    </row>
    <row r="9" spans="1:2">
      <c r="A9" t="str">
        <f>总表!P4</f>
        <v>齐鲁</v>
      </c>
      <c r="B9">
        <f>总表!P40</f>
        <v>4</v>
      </c>
    </row>
    <row r="10" spans="1:2">
      <c r="A10" t="str">
        <f>总表!T4</f>
        <v>海通</v>
      </c>
      <c r="B10">
        <f>总表!T40</f>
        <v>0</v>
      </c>
    </row>
    <row r="11" spans="1:2">
      <c r="A11" t="str">
        <f>总表!V4</f>
        <v>玖富</v>
      </c>
      <c r="B11">
        <f>总表!V40</f>
        <v>4</v>
      </c>
    </row>
    <row r="12" spans="1:2">
      <c r="A12" t="str">
        <f>总表!X4</f>
        <v>光大</v>
      </c>
      <c r="B12">
        <f>总表!X40</f>
        <v>0</v>
      </c>
    </row>
    <row r="13" spans="1:2">
      <c r="A13" t="str">
        <f>总表!Z4</f>
        <v>广发</v>
      </c>
      <c r="B13">
        <f>总表!Z40</f>
        <v>0</v>
      </c>
    </row>
    <row r="14" spans="1:2">
      <c r="A14" t="str">
        <f>总表!AB4</f>
        <v>国泰</v>
      </c>
      <c r="B14">
        <f>总表!AB40</f>
        <v>1</v>
      </c>
    </row>
    <row r="15" spans="1:2">
      <c r="A15" t="str">
        <f>总表!AD4</f>
        <v>联储</v>
      </c>
      <c r="B15">
        <f>总表!AD40</f>
        <v>2</v>
      </c>
    </row>
    <row r="16" spans="1:2">
      <c r="A16" t="str">
        <f>总表!AF4</f>
        <v>东北</v>
      </c>
      <c r="B16">
        <f>总表!AF40</f>
        <v>2</v>
      </c>
    </row>
    <row r="17" spans="1:2">
      <c r="A17" t="str">
        <f>总表!AH4</f>
        <v>川财</v>
      </c>
      <c r="B17">
        <f>总表!AH40</f>
        <v>0</v>
      </c>
    </row>
    <row r="18" spans="1:2">
      <c r="A18" t="str">
        <f>总表!AJ4</f>
        <v>申万</v>
      </c>
      <c r="B18">
        <f>总表!AJ40</f>
        <v>2</v>
      </c>
    </row>
    <row r="19" spans="1:2">
      <c r="A19" t="str">
        <f>总表!AL4</f>
        <v>安信</v>
      </c>
      <c r="B19">
        <f>总表!AL40</f>
        <v>0</v>
      </c>
    </row>
    <row r="20" spans="1:2">
      <c r="A20" t="str">
        <f>总表!Q4</f>
        <v>华夏银行</v>
      </c>
      <c r="B20">
        <f>总表!Q40</f>
        <v>3</v>
      </c>
    </row>
    <row r="21" spans="1:2">
      <c r="A21" t="str">
        <f>总表!S4</f>
        <v>浦发银行</v>
      </c>
      <c r="B21">
        <f>总表!S40</f>
        <v>2</v>
      </c>
    </row>
    <row r="22" spans="1:2">
      <c r="A22" t="str">
        <f>总表!R4</f>
        <v>大连</v>
      </c>
      <c r="B22">
        <f>总表!R40</f>
        <v>2</v>
      </c>
    </row>
  </sheetData>
  <phoneticPr fontId="3" type="noConversion"/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1"/>
  <dimension ref="A1:D35"/>
  <sheetViews>
    <sheetView workbookViewId="0">
      <selection activeCell="C38" sqref="C38"/>
    </sheetView>
  </sheetViews>
  <sheetFormatPr defaultColWidth="9" defaultRowHeight="13.5"/>
  <cols>
    <col min="2" max="2" width="12.75" bestFit="1" customWidth="1"/>
  </cols>
  <sheetData>
    <row r="1" spans="1:4" ht="16.5" customHeight="1">
      <c r="A1" t="s">
        <v>2</v>
      </c>
      <c r="B1" t="s">
        <v>32</v>
      </c>
      <c r="C1" t="s">
        <v>25</v>
      </c>
    </row>
    <row r="2" spans="1:4" hidden="1">
      <c r="A2" t="str">
        <f>总表!C6</f>
        <v>潘雪婷</v>
      </c>
      <c r="B2">
        <f>总表!D6</f>
        <v>13855283771</v>
      </c>
      <c r="C2">
        <f>总表!J6</f>
        <v>912426</v>
      </c>
      <c r="D2">
        <f>总表!I6</f>
        <v>1</v>
      </c>
    </row>
    <row r="3" spans="1:4" hidden="1">
      <c r="A3" t="str">
        <f>总表!C7</f>
        <v>倪鹏芝</v>
      </c>
      <c r="B3">
        <f>总表!D7</f>
        <v>13956037224</v>
      </c>
      <c r="C3">
        <f>总表!J7</f>
        <v>912533</v>
      </c>
      <c r="D3">
        <f>总表!I7</f>
        <v>1</v>
      </c>
    </row>
    <row r="4" spans="1:4" hidden="1">
      <c r="A4" t="str">
        <f>总表!C8</f>
        <v>米圆圆</v>
      </c>
      <c r="B4">
        <f>总表!D8</f>
        <v>17681121194</v>
      </c>
      <c r="C4">
        <f>总表!J8</f>
        <v>0</v>
      </c>
      <c r="D4">
        <f>总表!I8</f>
        <v>0</v>
      </c>
    </row>
    <row r="5" spans="1:4" ht="15" customHeight="1">
      <c r="A5" t="str">
        <f>总表!C7</f>
        <v>倪鹏芝</v>
      </c>
      <c r="B5">
        <f>总表!D7</f>
        <v>13956037224</v>
      </c>
      <c r="C5">
        <f>总表!J7</f>
        <v>912533</v>
      </c>
    </row>
    <row r="6" spans="1:4" hidden="1">
      <c r="A6">
        <f>总表!C10</f>
        <v>0</v>
      </c>
      <c r="B6">
        <f>总表!D10</f>
        <v>0</v>
      </c>
      <c r="C6">
        <f>总表!J10</f>
        <v>0</v>
      </c>
      <c r="D6">
        <f>总表!I10</f>
        <v>0</v>
      </c>
    </row>
    <row r="7" spans="1:4" hidden="1">
      <c r="A7">
        <f>总表!C11</f>
        <v>0</v>
      </c>
      <c r="B7">
        <f>总表!D11</f>
        <v>0</v>
      </c>
      <c r="C7">
        <f>总表!J11</f>
        <v>0</v>
      </c>
      <c r="D7">
        <f>总表!I11</f>
        <v>0</v>
      </c>
    </row>
    <row r="8" spans="1:4">
      <c r="A8" t="str">
        <f>总表!C9</f>
        <v>章紫薇</v>
      </c>
      <c r="B8">
        <f>总表!D9</f>
        <v>17681393620</v>
      </c>
      <c r="C8">
        <f>总表!J9</f>
        <v>912772</v>
      </c>
    </row>
    <row r="9" spans="1:4">
      <c r="A9" t="str">
        <f>总表!C7</f>
        <v>倪鹏芝</v>
      </c>
      <c r="B9">
        <f>总表!D7</f>
        <v>13956037224</v>
      </c>
      <c r="C9">
        <f>总表!J7</f>
        <v>912533</v>
      </c>
    </row>
    <row r="10" spans="1:4" ht="13.5" customHeight="1">
      <c r="A10">
        <f>总表!C14</f>
        <v>0</v>
      </c>
      <c r="B10">
        <f>总表!D14</f>
        <v>0</v>
      </c>
      <c r="C10">
        <f>总表!J14</f>
        <v>0</v>
      </c>
      <c r="D10">
        <f>总表!I14</f>
        <v>0</v>
      </c>
    </row>
    <row r="13" spans="1:4" hidden="1">
      <c r="A13">
        <f>总表!C17</f>
        <v>0</v>
      </c>
      <c r="B13">
        <f>总表!D17</f>
        <v>0</v>
      </c>
      <c r="C13">
        <f>总表!J17</f>
        <v>0</v>
      </c>
      <c r="D13">
        <f>总表!I17</f>
        <v>0</v>
      </c>
    </row>
    <row r="14" spans="1:4" hidden="1">
      <c r="A14">
        <f>总表!C18</f>
        <v>0</v>
      </c>
      <c r="B14">
        <f>总表!D18</f>
        <v>0</v>
      </c>
      <c r="C14">
        <f>总表!J18</f>
        <v>0</v>
      </c>
      <c r="D14">
        <f>总表!I18</f>
        <v>0</v>
      </c>
    </row>
    <row r="15" spans="1:4" hidden="1">
      <c r="A15">
        <f>总表!C19</f>
        <v>0</v>
      </c>
      <c r="B15">
        <f>总表!D19</f>
        <v>0</v>
      </c>
      <c r="C15">
        <f>总表!J19</f>
        <v>0</v>
      </c>
      <c r="D15">
        <f>总表!I19</f>
        <v>0</v>
      </c>
    </row>
    <row r="16" spans="1:4" hidden="1">
      <c r="A16">
        <f>总表!C20</f>
        <v>0</v>
      </c>
      <c r="B16">
        <f>总表!D20</f>
        <v>0</v>
      </c>
      <c r="C16">
        <f>总表!J20</f>
        <v>0</v>
      </c>
      <c r="D16">
        <f>总表!I20</f>
        <v>0</v>
      </c>
    </row>
    <row r="17" spans="1:4" hidden="1">
      <c r="A17">
        <f>总表!C21</f>
        <v>0</v>
      </c>
      <c r="B17">
        <f>总表!D21</f>
        <v>0</v>
      </c>
      <c r="C17">
        <f>总表!J21</f>
        <v>0</v>
      </c>
      <c r="D17">
        <f>总表!I21</f>
        <v>0</v>
      </c>
    </row>
    <row r="18" spans="1:4" hidden="1">
      <c r="A18">
        <f>总表!C22</f>
        <v>0</v>
      </c>
      <c r="B18">
        <f>总表!D22</f>
        <v>0</v>
      </c>
      <c r="C18">
        <f>总表!J22</f>
        <v>0</v>
      </c>
      <c r="D18">
        <f>总表!I22</f>
        <v>0</v>
      </c>
    </row>
    <row r="19" spans="1:4" hidden="1">
      <c r="A19">
        <f>总表!C23</f>
        <v>0</v>
      </c>
      <c r="B19">
        <f>总表!D23</f>
        <v>0</v>
      </c>
      <c r="C19">
        <f>总表!J23</f>
        <v>0</v>
      </c>
      <c r="D19">
        <f>总表!I23</f>
        <v>0</v>
      </c>
    </row>
    <row r="20" spans="1:4" hidden="1">
      <c r="A20">
        <f>总表!C24</f>
        <v>0</v>
      </c>
      <c r="B20">
        <f>总表!D24</f>
        <v>0</v>
      </c>
      <c r="C20">
        <f>总表!J24</f>
        <v>0</v>
      </c>
      <c r="D20">
        <f>总表!I24</f>
        <v>0</v>
      </c>
    </row>
    <row r="21" spans="1:4" hidden="1">
      <c r="A21">
        <f>总表!C25</f>
        <v>0</v>
      </c>
      <c r="B21">
        <f>总表!D25</f>
        <v>0</v>
      </c>
      <c r="C21">
        <f>总表!J25</f>
        <v>0</v>
      </c>
      <c r="D21">
        <f>总表!I25</f>
        <v>0</v>
      </c>
    </row>
    <row r="22" spans="1:4" hidden="1">
      <c r="A22">
        <f>总表!C26</f>
        <v>0</v>
      </c>
      <c r="B22">
        <f>总表!D26</f>
        <v>0</v>
      </c>
      <c r="C22">
        <f>总表!J26</f>
        <v>0</v>
      </c>
      <c r="D22">
        <f>总表!I26</f>
        <v>0</v>
      </c>
    </row>
    <row r="23" spans="1:4" hidden="1">
      <c r="A23">
        <f>总表!C27</f>
        <v>0</v>
      </c>
      <c r="B23">
        <f>总表!D27</f>
        <v>0</v>
      </c>
      <c r="C23">
        <f>总表!J27</f>
        <v>0</v>
      </c>
      <c r="D23">
        <f>总表!I27</f>
        <v>0</v>
      </c>
    </row>
    <row r="26" spans="1:4" hidden="1">
      <c r="A26">
        <f>总表!C30</f>
        <v>0</v>
      </c>
      <c r="B26">
        <f>总表!D30</f>
        <v>0</v>
      </c>
      <c r="C26">
        <f>总表!J30</f>
        <v>0</v>
      </c>
      <c r="D26">
        <f>总表!I30</f>
        <v>0</v>
      </c>
    </row>
    <row r="27" spans="1:4" hidden="1">
      <c r="A27">
        <f>总表!C31</f>
        <v>0</v>
      </c>
      <c r="B27">
        <f>总表!D31</f>
        <v>0</v>
      </c>
      <c r="C27">
        <f>总表!J31</f>
        <v>0</v>
      </c>
      <c r="D27">
        <f>总表!I31</f>
        <v>0</v>
      </c>
    </row>
    <row r="29" spans="1:4" hidden="1">
      <c r="A29">
        <f>总表!C33</f>
        <v>0</v>
      </c>
      <c r="B29">
        <f>总表!D33</f>
        <v>0</v>
      </c>
      <c r="C29">
        <f>总表!J33</f>
        <v>0</v>
      </c>
      <c r="D29">
        <f>总表!I33</f>
        <v>0</v>
      </c>
    </row>
    <row r="30" spans="1:4" hidden="1">
      <c r="A30">
        <f>总表!C34</f>
        <v>0</v>
      </c>
      <c r="B30">
        <f>总表!D34</f>
        <v>0</v>
      </c>
      <c r="C30">
        <f>总表!J34</f>
        <v>0</v>
      </c>
      <c r="D30">
        <f>总表!I34</f>
        <v>0</v>
      </c>
    </row>
    <row r="31" spans="1:4" hidden="1">
      <c r="A31">
        <f>总表!C35</f>
        <v>0</v>
      </c>
      <c r="B31">
        <f>总表!D35</f>
        <v>0</v>
      </c>
      <c r="C31">
        <f>总表!J35</f>
        <v>0</v>
      </c>
      <c r="D31">
        <f>总表!I35</f>
        <v>0</v>
      </c>
    </row>
    <row r="32" spans="1:4" hidden="1">
      <c r="A32">
        <f>总表!C36</f>
        <v>0</v>
      </c>
      <c r="B32">
        <f>总表!D36</f>
        <v>0</v>
      </c>
      <c r="C32">
        <f>总表!J36</f>
        <v>0</v>
      </c>
      <c r="D32">
        <f>总表!I36</f>
        <v>0</v>
      </c>
    </row>
    <row r="33" spans="1:4" ht="14.1" hidden="1" customHeight="1">
      <c r="A33">
        <f>总表!C37</f>
        <v>0</v>
      </c>
      <c r="B33">
        <f>总表!D37</f>
        <v>0</v>
      </c>
      <c r="C33">
        <f>总表!J37</f>
        <v>0</v>
      </c>
      <c r="D33">
        <f>总表!I37</f>
        <v>0</v>
      </c>
    </row>
    <row r="34" spans="1:4" ht="14.1" customHeight="1"/>
    <row r="35" spans="1:4" hidden="1">
      <c r="A35">
        <f>总表!C39</f>
        <v>0</v>
      </c>
      <c r="B35">
        <f>总表!D39</f>
        <v>0</v>
      </c>
      <c r="C35">
        <f>总表!J39</f>
        <v>0</v>
      </c>
      <c r="D35">
        <f>总表!I39</f>
        <v>0</v>
      </c>
    </row>
  </sheetData>
  <autoFilter ref="A1:D35">
    <filterColumn colId="3">
      <filters>
        <filter val="1"/>
      </filters>
    </filterColumn>
    <extLst/>
  </autoFilter>
  <phoneticPr fontId="3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1"/>
  <dimension ref="A1:C35"/>
  <sheetViews>
    <sheetView workbookViewId="0">
      <selection activeCell="B9" sqref="B9"/>
    </sheetView>
  </sheetViews>
  <sheetFormatPr defaultColWidth="9" defaultRowHeight="13.5"/>
  <cols>
    <col min="2" max="2" width="12.75" bestFit="1" customWidth="1"/>
  </cols>
  <sheetData>
    <row r="1" spans="1:3">
      <c r="A1" t="s">
        <v>2</v>
      </c>
      <c r="B1" t="s">
        <v>32</v>
      </c>
    </row>
    <row r="2" spans="1:3">
      <c r="A2" t="str">
        <f>总表!C6</f>
        <v>潘雪婷</v>
      </c>
      <c r="B2">
        <f>总表!D6</f>
        <v>13855283771</v>
      </c>
    </row>
    <row r="3" spans="1:3">
      <c r="A3" t="str">
        <f>总表!C7</f>
        <v>倪鹏芝</v>
      </c>
      <c r="B3">
        <f>总表!D7</f>
        <v>13956037224</v>
      </c>
    </row>
    <row r="5" spans="1:3">
      <c r="A5" t="str">
        <f>总表!C8</f>
        <v>米圆圆</v>
      </c>
      <c r="B5">
        <f>总表!D8</f>
        <v>17681121194</v>
      </c>
    </row>
    <row r="6" spans="1:3">
      <c r="A6">
        <f>总表!C10</f>
        <v>0</v>
      </c>
      <c r="B6">
        <f>总表!D10</f>
        <v>0</v>
      </c>
    </row>
    <row r="7" spans="1:3">
      <c r="A7">
        <f>总表!C11</f>
        <v>0</v>
      </c>
      <c r="B7">
        <f>总表!D11</f>
        <v>0</v>
      </c>
    </row>
    <row r="8" spans="1:3">
      <c r="A8">
        <f>总表!C12</f>
        <v>0</v>
      </c>
      <c r="B8">
        <f>总表!D12</f>
        <v>0</v>
      </c>
    </row>
    <row r="9" spans="1:3">
      <c r="A9">
        <f>总表!C13</f>
        <v>0</v>
      </c>
      <c r="B9">
        <f>总表!D13</f>
        <v>0</v>
      </c>
    </row>
    <row r="10" spans="1:3" hidden="1">
      <c r="A10">
        <f>总表!C14</f>
        <v>0</v>
      </c>
      <c r="B10">
        <f>总表!D14</f>
        <v>0</v>
      </c>
      <c r="C10">
        <f>总表!K14</f>
        <v>0</v>
      </c>
    </row>
    <row r="11" spans="1:3">
      <c r="A11">
        <f>总表!C15</f>
        <v>0</v>
      </c>
      <c r="B11">
        <f>总表!D15</f>
        <v>0</v>
      </c>
    </row>
    <row r="12" spans="1:3">
      <c r="A12">
        <f>总表!C16</f>
        <v>0</v>
      </c>
      <c r="B12">
        <v>0</v>
      </c>
    </row>
    <row r="13" spans="1:3">
      <c r="A13">
        <f>总表!C17</f>
        <v>0</v>
      </c>
      <c r="B13">
        <f>总表!D17</f>
        <v>0</v>
      </c>
    </row>
    <row r="14" spans="1:3">
      <c r="A14">
        <f>总表!C18</f>
        <v>0</v>
      </c>
      <c r="B14">
        <f>总表!D18</f>
        <v>0</v>
      </c>
    </row>
    <row r="15" spans="1:3" hidden="1">
      <c r="A15">
        <f>总表!C19</f>
        <v>0</v>
      </c>
      <c r="B15">
        <f>总表!D19</f>
        <v>0</v>
      </c>
      <c r="C15">
        <f>总表!K19</f>
        <v>0</v>
      </c>
    </row>
    <row r="16" spans="1:3">
      <c r="A16">
        <f>总表!C20</f>
        <v>0</v>
      </c>
      <c r="B16">
        <f>总表!D20</f>
        <v>0</v>
      </c>
    </row>
    <row r="17" spans="1:3">
      <c r="A17">
        <f>总表!C21</f>
        <v>0</v>
      </c>
      <c r="B17">
        <f>总表!D21</f>
        <v>0</v>
      </c>
    </row>
    <row r="18" spans="1:3" hidden="1">
      <c r="A18">
        <f>总表!C22</f>
        <v>0</v>
      </c>
      <c r="B18">
        <f>总表!D22</f>
        <v>0</v>
      </c>
      <c r="C18">
        <f>总表!K22</f>
        <v>0</v>
      </c>
    </row>
    <row r="19" spans="1:3" hidden="1">
      <c r="A19">
        <f>总表!C23</f>
        <v>0</v>
      </c>
      <c r="B19">
        <f>总表!D23</f>
        <v>0</v>
      </c>
      <c r="C19">
        <f>总表!K23</f>
        <v>0</v>
      </c>
    </row>
    <row r="20" spans="1:3">
      <c r="A20">
        <f>总表!C24</f>
        <v>0</v>
      </c>
      <c r="B20">
        <f>总表!D24</f>
        <v>0</v>
      </c>
    </row>
    <row r="21" spans="1:3">
      <c r="A21">
        <f>总表!C25</f>
        <v>0</v>
      </c>
      <c r="B21">
        <f>总表!D25</f>
        <v>0</v>
      </c>
    </row>
    <row r="22" spans="1:3">
      <c r="A22">
        <f>总表!C26</f>
        <v>0</v>
      </c>
      <c r="B22">
        <f>总表!D26</f>
        <v>0</v>
      </c>
    </row>
    <row r="23" spans="1:3">
      <c r="A23">
        <f>总表!C27</f>
        <v>0</v>
      </c>
      <c r="B23">
        <f>总表!D27</f>
        <v>0</v>
      </c>
    </row>
    <row r="24" spans="1:3">
      <c r="A24">
        <f>总表!C28</f>
        <v>0</v>
      </c>
      <c r="B24">
        <f>总表!D28</f>
        <v>0</v>
      </c>
    </row>
    <row r="25" spans="1:3">
      <c r="A25">
        <f>总表!C29</f>
        <v>0</v>
      </c>
      <c r="B25">
        <f>总表!D29</f>
        <v>0</v>
      </c>
    </row>
    <row r="26" spans="1:3">
      <c r="A26">
        <f>总表!C30</f>
        <v>0</v>
      </c>
      <c r="B26">
        <f>总表!D30</f>
        <v>0</v>
      </c>
    </row>
    <row r="27" spans="1:3">
      <c r="A27">
        <f>总表!C31</f>
        <v>0</v>
      </c>
      <c r="B27">
        <f>总表!D31</f>
        <v>0</v>
      </c>
    </row>
    <row r="28" spans="1:3">
      <c r="A28">
        <f>总表!C32</f>
        <v>0</v>
      </c>
      <c r="B28">
        <f>总表!D32</f>
        <v>0</v>
      </c>
    </row>
    <row r="29" spans="1:3">
      <c r="A29">
        <f>总表!C33</f>
        <v>0</v>
      </c>
      <c r="B29">
        <f>总表!D33</f>
        <v>0</v>
      </c>
    </row>
    <row r="30" spans="1:3">
      <c r="A30">
        <f>总表!C34</f>
        <v>0</v>
      </c>
      <c r="B30">
        <f>总表!D34</f>
        <v>0</v>
      </c>
    </row>
    <row r="31" spans="1:3">
      <c r="A31">
        <f>总表!C35</f>
        <v>0</v>
      </c>
      <c r="B31">
        <f>总表!D35</f>
        <v>0</v>
      </c>
    </row>
    <row r="32" spans="1:3">
      <c r="A32">
        <f>总表!C36</f>
        <v>0</v>
      </c>
      <c r="B32">
        <f>总表!D36</f>
        <v>0</v>
      </c>
    </row>
    <row r="33" spans="1:2">
      <c r="A33">
        <f>总表!C37</f>
        <v>0</v>
      </c>
      <c r="B33">
        <f>总表!D37</f>
        <v>0</v>
      </c>
    </row>
    <row r="34" spans="1:2">
      <c r="A34">
        <f>总表!C38</f>
        <v>0</v>
      </c>
      <c r="B34">
        <f>总表!D38</f>
        <v>0</v>
      </c>
    </row>
    <row r="35" spans="1:2">
      <c r="A35">
        <f>总表!C39</f>
        <v>0</v>
      </c>
      <c r="B35">
        <f>总表!D39</f>
        <v>0</v>
      </c>
    </row>
  </sheetData>
  <autoFilter ref="A1:C35">
    <filterColumn colId="2">
      <filters>
        <filter val="1"/>
      </filters>
    </filterColumn>
    <extLst/>
  </autoFilter>
  <phoneticPr fontId="3" type="noConversion"/>
  <pageMargins left="0.75" right="0.75" top="1" bottom="1" header="0.51180555555555596" footer="0.51180555555555596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1"/>
  <dimension ref="A1:C35"/>
  <sheetViews>
    <sheetView workbookViewId="0">
      <selection activeCell="C22" sqref="C22"/>
    </sheetView>
  </sheetViews>
  <sheetFormatPr defaultColWidth="9" defaultRowHeight="13.5"/>
  <cols>
    <col min="2" max="2" width="12.75" bestFit="1" customWidth="1"/>
  </cols>
  <sheetData>
    <row r="1" spans="1:3">
      <c r="A1" t="s">
        <v>2</v>
      </c>
      <c r="B1" t="s">
        <v>32</v>
      </c>
    </row>
    <row r="2" spans="1:3">
      <c r="A2" t="str">
        <f>总表!C8</f>
        <v>米圆圆</v>
      </c>
      <c r="B2">
        <f>总表!D8</f>
        <v>17681121194</v>
      </c>
    </row>
    <row r="3" spans="1:3" hidden="1">
      <c r="A3" t="str">
        <f>总表!C7</f>
        <v>倪鹏芝</v>
      </c>
      <c r="B3">
        <f>总表!D7</f>
        <v>13956037224</v>
      </c>
      <c r="C3">
        <f>总表!L7</f>
        <v>0</v>
      </c>
    </row>
    <row r="4" spans="1:3" hidden="1">
      <c r="A4" t="str">
        <f>总表!C8</f>
        <v>米圆圆</v>
      </c>
      <c r="B4">
        <f>总表!D8</f>
        <v>17681121194</v>
      </c>
      <c r="C4">
        <f>总表!L8</f>
        <v>1</v>
      </c>
    </row>
    <row r="5" spans="1:3" hidden="1">
      <c r="A5" t="str">
        <f>总表!C9</f>
        <v>章紫薇</v>
      </c>
      <c r="B5">
        <f>总表!D9</f>
        <v>17681393620</v>
      </c>
      <c r="C5">
        <f>总表!L9</f>
        <v>1</v>
      </c>
    </row>
    <row r="6" spans="1:3" hidden="1">
      <c r="A6">
        <f>总表!C10</f>
        <v>0</v>
      </c>
      <c r="B6">
        <f>总表!D10</f>
        <v>0</v>
      </c>
      <c r="C6">
        <f>总表!L10</f>
        <v>0</v>
      </c>
    </row>
    <row r="7" spans="1:3" hidden="1">
      <c r="A7">
        <f>总表!C11</f>
        <v>0</v>
      </c>
      <c r="B7">
        <f>总表!D11</f>
        <v>0</v>
      </c>
      <c r="C7">
        <f>总表!L11</f>
        <v>0</v>
      </c>
    </row>
    <row r="8" spans="1:3" hidden="1">
      <c r="A8">
        <f>总表!C12</f>
        <v>0</v>
      </c>
      <c r="B8">
        <f>总表!D12</f>
        <v>0</v>
      </c>
      <c r="C8">
        <f>总表!L12</f>
        <v>0</v>
      </c>
    </row>
    <row r="9" spans="1:3" hidden="1">
      <c r="A9">
        <f>总表!C13</f>
        <v>0</v>
      </c>
      <c r="B9">
        <f>总表!D13</f>
        <v>0</v>
      </c>
      <c r="C9">
        <f>总表!L13</f>
        <v>0</v>
      </c>
    </row>
    <row r="10" spans="1:3" hidden="1">
      <c r="A10">
        <f>总表!C14</f>
        <v>0</v>
      </c>
      <c r="B10">
        <f>总表!D14</f>
        <v>0</v>
      </c>
      <c r="C10">
        <f>总表!L14</f>
        <v>0</v>
      </c>
    </row>
    <row r="11" spans="1:3" hidden="1">
      <c r="A11">
        <f>总表!C15</f>
        <v>0</v>
      </c>
      <c r="B11">
        <f>总表!D15</f>
        <v>0</v>
      </c>
      <c r="C11">
        <f>总表!L15</f>
        <v>0</v>
      </c>
    </row>
    <row r="12" spans="1:3" hidden="1">
      <c r="A12">
        <f>总表!C16</f>
        <v>0</v>
      </c>
      <c r="B12">
        <f>总表!D16</f>
        <v>0</v>
      </c>
      <c r="C12">
        <f>总表!L16</f>
        <v>0</v>
      </c>
    </row>
    <row r="13" spans="1:3" hidden="1">
      <c r="A13">
        <f>总表!C17</f>
        <v>0</v>
      </c>
      <c r="B13">
        <f>总表!D17</f>
        <v>0</v>
      </c>
      <c r="C13">
        <f>总表!L17</f>
        <v>0</v>
      </c>
    </row>
    <row r="14" spans="1:3" hidden="1">
      <c r="A14">
        <f>总表!C18</f>
        <v>0</v>
      </c>
      <c r="B14">
        <f>总表!D18</f>
        <v>0</v>
      </c>
      <c r="C14">
        <f>总表!L18</f>
        <v>0</v>
      </c>
    </row>
    <row r="15" spans="1:3" hidden="1">
      <c r="A15">
        <f>总表!C19</f>
        <v>0</v>
      </c>
      <c r="B15">
        <f>总表!D19</f>
        <v>0</v>
      </c>
      <c r="C15">
        <f>总表!L19</f>
        <v>0</v>
      </c>
    </row>
    <row r="16" spans="1:3" hidden="1">
      <c r="A16">
        <f>总表!C20</f>
        <v>0</v>
      </c>
      <c r="B16">
        <f>总表!D20</f>
        <v>0</v>
      </c>
      <c r="C16">
        <f>总表!L20</f>
        <v>0</v>
      </c>
    </row>
    <row r="17" spans="1:3" hidden="1">
      <c r="A17">
        <f>总表!C21</f>
        <v>0</v>
      </c>
      <c r="B17">
        <f>总表!D21</f>
        <v>0</v>
      </c>
      <c r="C17">
        <f>总表!L21</f>
        <v>0</v>
      </c>
    </row>
    <row r="18" spans="1:3" hidden="1">
      <c r="A18">
        <f>总表!C22</f>
        <v>0</v>
      </c>
      <c r="B18">
        <f>总表!D22</f>
        <v>0</v>
      </c>
      <c r="C18">
        <f>总表!L22</f>
        <v>0</v>
      </c>
    </row>
    <row r="19" spans="1:3" hidden="1">
      <c r="A19">
        <f>总表!C23</f>
        <v>0</v>
      </c>
      <c r="B19">
        <f>总表!D23</f>
        <v>0</v>
      </c>
      <c r="C19">
        <f>总表!L23</f>
        <v>0</v>
      </c>
    </row>
    <row r="20" spans="1:3" hidden="1">
      <c r="A20">
        <f>总表!C24</f>
        <v>0</v>
      </c>
      <c r="B20">
        <f>总表!D24</f>
        <v>0</v>
      </c>
      <c r="C20">
        <f>总表!L24</f>
        <v>0</v>
      </c>
    </row>
    <row r="21" spans="1:3" hidden="1">
      <c r="A21">
        <f>总表!C25</f>
        <v>0</v>
      </c>
      <c r="B21">
        <f>总表!D25</f>
        <v>0</v>
      </c>
      <c r="C21">
        <f>总表!L25</f>
        <v>0</v>
      </c>
    </row>
    <row r="22" spans="1:3" ht="13.5" customHeight="1">
      <c r="A22" t="str">
        <f>总表!C9</f>
        <v>章紫薇</v>
      </c>
      <c r="B22">
        <f>总表!D9</f>
        <v>17681393620</v>
      </c>
      <c r="C22">
        <f>总表!L26</f>
        <v>0</v>
      </c>
    </row>
    <row r="23" spans="1:3" ht="12" customHeight="1"/>
    <row r="24" spans="1:3" hidden="1">
      <c r="A24">
        <f>总表!C28</f>
        <v>0</v>
      </c>
      <c r="B24">
        <f>总表!D28</f>
        <v>0</v>
      </c>
      <c r="C24">
        <f>总表!L28</f>
        <v>0</v>
      </c>
    </row>
    <row r="25" spans="1:3" hidden="1">
      <c r="A25">
        <f>总表!C29</f>
        <v>0</v>
      </c>
      <c r="B25">
        <f>总表!D29</f>
        <v>0</v>
      </c>
      <c r="C25">
        <f>总表!L29</f>
        <v>0</v>
      </c>
    </row>
    <row r="26" spans="1:3" hidden="1">
      <c r="A26">
        <f>总表!C30</f>
        <v>0</v>
      </c>
      <c r="B26">
        <f>总表!D30</f>
        <v>0</v>
      </c>
      <c r="C26">
        <f>总表!L30</f>
        <v>0</v>
      </c>
    </row>
    <row r="27" spans="1:3" hidden="1">
      <c r="A27">
        <f>总表!C31</f>
        <v>0</v>
      </c>
      <c r="B27">
        <f>总表!D31</f>
        <v>0</v>
      </c>
      <c r="C27">
        <f>总表!L31</f>
        <v>0</v>
      </c>
    </row>
    <row r="28" spans="1:3" hidden="1">
      <c r="A28">
        <f>总表!C32</f>
        <v>0</v>
      </c>
      <c r="B28">
        <f>总表!D32</f>
        <v>0</v>
      </c>
      <c r="C28">
        <f>总表!L32</f>
        <v>0</v>
      </c>
    </row>
    <row r="29" spans="1:3" hidden="1">
      <c r="A29">
        <f>总表!C33</f>
        <v>0</v>
      </c>
      <c r="B29">
        <f>总表!D33</f>
        <v>0</v>
      </c>
      <c r="C29">
        <f>总表!L33</f>
        <v>0</v>
      </c>
    </row>
    <row r="30" spans="1:3" hidden="1">
      <c r="A30">
        <f>总表!C34</f>
        <v>0</v>
      </c>
      <c r="B30">
        <f>总表!D34</f>
        <v>0</v>
      </c>
      <c r="C30">
        <f>总表!L34</f>
        <v>0</v>
      </c>
    </row>
    <row r="31" spans="1:3" hidden="1">
      <c r="A31">
        <f>总表!C35</f>
        <v>0</v>
      </c>
      <c r="B31">
        <f>总表!D35</f>
        <v>0</v>
      </c>
      <c r="C31">
        <f>总表!L35</f>
        <v>0</v>
      </c>
    </row>
    <row r="32" spans="1:3" hidden="1">
      <c r="A32">
        <f>总表!C36</f>
        <v>0</v>
      </c>
      <c r="B32">
        <f>总表!D36</f>
        <v>0</v>
      </c>
      <c r="C32">
        <f>总表!L36</f>
        <v>0</v>
      </c>
    </row>
    <row r="33" spans="1:3" hidden="1">
      <c r="A33">
        <f>总表!C37</f>
        <v>0</v>
      </c>
      <c r="B33">
        <f>总表!D37</f>
        <v>0</v>
      </c>
      <c r="C33">
        <f>总表!L37</f>
        <v>0</v>
      </c>
    </row>
    <row r="34" spans="1:3" hidden="1">
      <c r="A34">
        <f>总表!C38</f>
        <v>0</v>
      </c>
      <c r="B34">
        <f>总表!D38</f>
        <v>0</v>
      </c>
      <c r="C34">
        <f>总表!L38</f>
        <v>0</v>
      </c>
    </row>
    <row r="35" spans="1:3" hidden="1">
      <c r="A35">
        <f>总表!C39</f>
        <v>0</v>
      </c>
      <c r="B35">
        <f>总表!D39</f>
        <v>0</v>
      </c>
      <c r="C35">
        <f>总表!L39</f>
        <v>0</v>
      </c>
    </row>
  </sheetData>
  <autoFilter ref="A1:C35">
    <filterColumn colId="2">
      <filters>
        <filter val="1"/>
      </filters>
    </filterColumn>
    <extLst/>
  </autoFilter>
  <phoneticPr fontId="3" type="noConversion"/>
  <pageMargins left="0.75" right="0.75" top="1" bottom="1" header="0.51180555555555596" footer="0.51180555555555596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1"/>
  <dimension ref="A1:C35"/>
  <sheetViews>
    <sheetView workbookViewId="0">
      <selection activeCell="B11" sqref="B11"/>
    </sheetView>
  </sheetViews>
  <sheetFormatPr defaultColWidth="9" defaultRowHeight="13.5"/>
  <cols>
    <col min="2" max="2" width="12.75" bestFit="1" customWidth="1"/>
  </cols>
  <sheetData>
    <row r="1" spans="1:3">
      <c r="A1" t="s">
        <v>2</v>
      </c>
      <c r="B1" t="s">
        <v>32</v>
      </c>
    </row>
    <row r="2" spans="1:3">
      <c r="A2" t="str">
        <f>总表!C6</f>
        <v>潘雪婷</v>
      </c>
      <c r="B2">
        <f>总表!D6</f>
        <v>13855283771</v>
      </c>
    </row>
    <row r="3" spans="1:3">
      <c r="A3" t="str">
        <f>总表!C7</f>
        <v>倪鹏芝</v>
      </c>
      <c r="B3">
        <f>总表!D7</f>
        <v>13956037224</v>
      </c>
    </row>
    <row r="4" spans="1:3" hidden="1">
      <c r="A4" t="str">
        <f>总表!C8</f>
        <v>米圆圆</v>
      </c>
      <c r="B4">
        <f>总表!D8</f>
        <v>17681121194</v>
      </c>
      <c r="C4">
        <f>总表!M8</f>
        <v>1</v>
      </c>
    </row>
    <row r="5" spans="1:3" ht="15" customHeight="1">
      <c r="A5" t="str">
        <f>总表!C8</f>
        <v>米圆圆</v>
      </c>
      <c r="B5">
        <f>总表!D8</f>
        <v>17681121194</v>
      </c>
    </row>
    <row r="6" spans="1:3">
      <c r="A6" t="str">
        <f>总表!C9</f>
        <v>章紫薇</v>
      </c>
      <c r="B6">
        <f>总表!D9</f>
        <v>17681393620</v>
      </c>
    </row>
    <row r="7" spans="1:3">
      <c r="A7">
        <f>总表!C11</f>
        <v>0</v>
      </c>
      <c r="B7">
        <f>总表!D11</f>
        <v>0</v>
      </c>
    </row>
    <row r="8" spans="1:3">
      <c r="A8">
        <f>总表!C12</f>
        <v>0</v>
      </c>
      <c r="B8">
        <f>总表!D12</f>
        <v>0</v>
      </c>
    </row>
    <row r="9" spans="1:3">
      <c r="A9">
        <f>总表!C13</f>
        <v>0</v>
      </c>
      <c r="B9">
        <f>总表!D13</f>
        <v>0</v>
      </c>
    </row>
    <row r="10" spans="1:3">
      <c r="A10">
        <f>总表!C14</f>
        <v>0</v>
      </c>
      <c r="B10">
        <f>总表!D14</f>
        <v>0</v>
      </c>
    </row>
    <row r="11" spans="1:3">
      <c r="A11">
        <f>总表!C15</f>
        <v>0</v>
      </c>
      <c r="B11">
        <f>总表!D15</f>
        <v>0</v>
      </c>
    </row>
    <row r="12" spans="1:3" hidden="1">
      <c r="A12">
        <f>总表!C16</f>
        <v>0</v>
      </c>
      <c r="B12">
        <f>总表!D16</f>
        <v>0</v>
      </c>
      <c r="C12">
        <f>总表!M16</f>
        <v>0</v>
      </c>
    </row>
    <row r="13" spans="1:3">
      <c r="A13">
        <f>总表!C17</f>
        <v>0</v>
      </c>
      <c r="B13">
        <f>总表!D17</f>
        <v>0</v>
      </c>
    </row>
    <row r="14" spans="1:3" hidden="1">
      <c r="A14">
        <f>总表!C18</f>
        <v>0</v>
      </c>
      <c r="B14">
        <f>总表!D18</f>
        <v>0</v>
      </c>
      <c r="C14">
        <f>总表!M18</f>
        <v>0</v>
      </c>
    </row>
    <row r="15" spans="1:3" hidden="1">
      <c r="A15">
        <f>总表!C19</f>
        <v>0</v>
      </c>
      <c r="B15">
        <f>总表!D19</f>
        <v>0</v>
      </c>
      <c r="C15">
        <f>总表!M19</f>
        <v>0</v>
      </c>
    </row>
    <row r="16" spans="1:3" hidden="1">
      <c r="A16">
        <f>总表!C20</f>
        <v>0</v>
      </c>
      <c r="B16">
        <f>总表!D20</f>
        <v>0</v>
      </c>
      <c r="C16">
        <f>总表!M20</f>
        <v>0</v>
      </c>
    </row>
    <row r="17" spans="1:3" hidden="1">
      <c r="A17">
        <f>总表!C21</f>
        <v>0</v>
      </c>
      <c r="B17">
        <f>总表!D21</f>
        <v>0</v>
      </c>
      <c r="C17">
        <f>总表!M21</f>
        <v>0</v>
      </c>
    </row>
    <row r="18" spans="1:3" hidden="1">
      <c r="A18">
        <f>总表!C22</f>
        <v>0</v>
      </c>
      <c r="B18">
        <f>总表!D22</f>
        <v>0</v>
      </c>
      <c r="C18">
        <f>总表!M22</f>
        <v>0</v>
      </c>
    </row>
    <row r="19" spans="1:3" hidden="1">
      <c r="A19">
        <f>总表!C23</f>
        <v>0</v>
      </c>
      <c r="B19">
        <f>总表!D23</f>
        <v>0</v>
      </c>
      <c r="C19">
        <f>总表!M23</f>
        <v>0</v>
      </c>
    </row>
    <row r="20" spans="1:3" hidden="1">
      <c r="A20">
        <f>总表!C24</f>
        <v>0</v>
      </c>
      <c r="B20">
        <f>总表!D24</f>
        <v>0</v>
      </c>
      <c r="C20">
        <f>总表!M24</f>
        <v>0</v>
      </c>
    </row>
    <row r="21" spans="1:3">
      <c r="A21">
        <f>总表!C25</f>
        <v>0</v>
      </c>
      <c r="B21">
        <f>总表!D25</f>
        <v>0</v>
      </c>
    </row>
    <row r="22" spans="1:3">
      <c r="A22">
        <f>总表!C26</f>
        <v>0</v>
      </c>
      <c r="B22">
        <f>总表!D26</f>
        <v>0</v>
      </c>
    </row>
    <row r="23" spans="1:3">
      <c r="A23">
        <f>总表!C27</f>
        <v>0</v>
      </c>
      <c r="B23">
        <f>总表!D27</f>
        <v>0</v>
      </c>
    </row>
    <row r="24" spans="1:3">
      <c r="A24">
        <f>总表!C28</f>
        <v>0</v>
      </c>
      <c r="B24">
        <f>总表!D28</f>
        <v>0</v>
      </c>
    </row>
    <row r="25" spans="1:3">
      <c r="A25">
        <f>总表!C29</f>
        <v>0</v>
      </c>
      <c r="B25">
        <f>总表!D29</f>
        <v>0</v>
      </c>
    </row>
    <row r="26" spans="1:3">
      <c r="A26">
        <f>总表!C30</f>
        <v>0</v>
      </c>
      <c r="B26">
        <f>总表!D30</f>
        <v>0</v>
      </c>
    </row>
    <row r="27" spans="1:3">
      <c r="A27">
        <f>总表!C31</f>
        <v>0</v>
      </c>
      <c r="B27">
        <f>总表!D31</f>
        <v>0</v>
      </c>
    </row>
    <row r="28" spans="1:3" hidden="1">
      <c r="A28">
        <f>总表!C32</f>
        <v>0</v>
      </c>
      <c r="B28">
        <f>总表!D32</f>
        <v>0</v>
      </c>
      <c r="C28">
        <f>总表!M32</f>
        <v>0</v>
      </c>
    </row>
    <row r="29" spans="1:3">
      <c r="A29">
        <f>总表!C33</f>
        <v>0</v>
      </c>
      <c r="B29">
        <f>总表!D33</f>
        <v>0</v>
      </c>
    </row>
    <row r="30" spans="1:3" hidden="1">
      <c r="A30">
        <f>总表!C34</f>
        <v>0</v>
      </c>
      <c r="B30">
        <f>总表!D34</f>
        <v>0</v>
      </c>
      <c r="C30">
        <f>总表!M34</f>
        <v>0</v>
      </c>
    </row>
    <row r="31" spans="1:3">
      <c r="A31">
        <f>总表!C35</f>
        <v>0</v>
      </c>
      <c r="B31">
        <f>总表!D35</f>
        <v>0</v>
      </c>
    </row>
    <row r="32" spans="1:3">
      <c r="A32">
        <f>总表!C36</f>
        <v>0</v>
      </c>
      <c r="B32">
        <f>总表!D36</f>
        <v>0</v>
      </c>
    </row>
    <row r="33" spans="1:3">
      <c r="A33">
        <f>总表!C37</f>
        <v>0</v>
      </c>
      <c r="B33">
        <f>总表!D37</f>
        <v>0</v>
      </c>
    </row>
    <row r="34" spans="1:3" hidden="1">
      <c r="A34">
        <f>总表!C38</f>
        <v>0</v>
      </c>
      <c r="B34">
        <f>总表!D38</f>
        <v>0</v>
      </c>
      <c r="C34">
        <f>总表!M38</f>
        <v>0</v>
      </c>
    </row>
    <row r="35" spans="1:3" hidden="1">
      <c r="A35">
        <f>总表!C39</f>
        <v>0</v>
      </c>
      <c r="B35">
        <f>总表!D39</f>
        <v>0</v>
      </c>
      <c r="C35">
        <f>总表!M39</f>
        <v>0</v>
      </c>
    </row>
  </sheetData>
  <autoFilter ref="A1:C35">
    <filterColumn colId="2">
      <filters>
        <filter val="1"/>
      </filters>
    </filterColumn>
    <extLst/>
  </autoFilter>
  <phoneticPr fontId="3" type="noConversion"/>
  <pageMargins left="0.75" right="0.75" top="1" bottom="1" header="0.51180555555555596" footer="0.51180555555555596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1"/>
  <dimension ref="A1:C35"/>
  <sheetViews>
    <sheetView workbookViewId="0">
      <selection activeCell="C25" sqref="C25"/>
    </sheetView>
  </sheetViews>
  <sheetFormatPr defaultColWidth="9" defaultRowHeight="13.5"/>
  <cols>
    <col min="2" max="2" width="12.75" bestFit="1" customWidth="1"/>
  </cols>
  <sheetData>
    <row r="1" spans="1:3">
      <c r="A1" t="s">
        <v>2</v>
      </c>
      <c r="B1" t="s">
        <v>32</v>
      </c>
    </row>
    <row r="2" spans="1:3" hidden="1">
      <c r="A2" t="str">
        <f>总表!C6</f>
        <v>潘雪婷</v>
      </c>
      <c r="B2">
        <f>总表!D6</f>
        <v>13855283771</v>
      </c>
      <c r="C2">
        <f>总表!N6</f>
        <v>1</v>
      </c>
    </row>
    <row r="3" spans="1:3" ht="15" customHeight="1">
      <c r="A3" t="str">
        <f>总表!C6</f>
        <v>潘雪婷</v>
      </c>
      <c r="B3">
        <f>总表!D6</f>
        <v>13855283771</v>
      </c>
    </row>
    <row r="4" spans="1:3">
      <c r="A4" t="str">
        <f>总表!C7</f>
        <v>倪鹏芝</v>
      </c>
      <c r="B4">
        <f>总表!D7</f>
        <v>13956037224</v>
      </c>
    </row>
    <row r="5" spans="1:3" hidden="1">
      <c r="A5" t="str">
        <f>总表!C9</f>
        <v>章紫薇</v>
      </c>
      <c r="B5">
        <f>总表!D9</f>
        <v>17681393620</v>
      </c>
      <c r="C5">
        <f>总表!N9</f>
        <v>1</v>
      </c>
    </row>
    <row r="6" spans="1:3" hidden="1">
      <c r="A6">
        <f>总表!C10</f>
        <v>0</v>
      </c>
      <c r="B6">
        <f>总表!D10</f>
        <v>0</v>
      </c>
      <c r="C6">
        <f>总表!N10</f>
        <v>0</v>
      </c>
    </row>
    <row r="7" spans="1:3" ht="0.75" customHeight="1">
      <c r="A7">
        <f>总表!C10</f>
        <v>0</v>
      </c>
      <c r="B7">
        <f>总表!D10</f>
        <v>0</v>
      </c>
      <c r="C7">
        <f>总表!N11</f>
        <v>0</v>
      </c>
    </row>
    <row r="8" spans="1:3" ht="15.75" customHeight="1">
      <c r="A8" t="str">
        <f>总表!C8</f>
        <v>米圆圆</v>
      </c>
      <c r="B8">
        <f>总表!D8</f>
        <v>17681121194</v>
      </c>
    </row>
    <row r="9" spans="1:3">
      <c r="A9" t="str">
        <f>总表!C9</f>
        <v>章紫薇</v>
      </c>
      <c r="B9">
        <f>总表!D9</f>
        <v>17681393620</v>
      </c>
    </row>
    <row r="10" spans="1:3">
      <c r="A10">
        <f>总表!C14</f>
        <v>0</v>
      </c>
      <c r="B10">
        <f>总表!D14</f>
        <v>0</v>
      </c>
    </row>
    <row r="11" spans="1:3">
      <c r="A11">
        <f>总表!C15</f>
        <v>0</v>
      </c>
      <c r="B11">
        <f>总表!D15</f>
        <v>0</v>
      </c>
    </row>
    <row r="12" spans="1:3" hidden="1">
      <c r="A12">
        <f>总表!C16</f>
        <v>0</v>
      </c>
      <c r="B12">
        <f>总表!D16</f>
        <v>0</v>
      </c>
      <c r="C12">
        <f>总表!N16</f>
        <v>0</v>
      </c>
    </row>
    <row r="13" spans="1:3">
      <c r="A13">
        <f>总表!C17</f>
        <v>0</v>
      </c>
      <c r="B13">
        <f>总表!D17</f>
        <v>0</v>
      </c>
    </row>
    <row r="14" spans="1:3" hidden="1">
      <c r="A14">
        <f>总表!C18</f>
        <v>0</v>
      </c>
      <c r="B14">
        <f>总表!D18</f>
        <v>0</v>
      </c>
      <c r="C14">
        <f>总表!N18</f>
        <v>0</v>
      </c>
    </row>
    <row r="15" spans="1:3" hidden="1">
      <c r="A15">
        <f>总表!C19</f>
        <v>0</v>
      </c>
      <c r="B15">
        <f>总表!D19</f>
        <v>0</v>
      </c>
      <c r="C15">
        <f>总表!N19</f>
        <v>0</v>
      </c>
    </row>
    <row r="16" spans="1:3" hidden="1">
      <c r="A16">
        <f>总表!C20</f>
        <v>0</v>
      </c>
      <c r="B16">
        <f>总表!D20</f>
        <v>0</v>
      </c>
      <c r="C16">
        <f>总表!N20</f>
        <v>0</v>
      </c>
    </row>
    <row r="17" spans="1:3" hidden="1">
      <c r="A17">
        <f>总表!C21</f>
        <v>0</v>
      </c>
      <c r="B17">
        <f>总表!D21</f>
        <v>0</v>
      </c>
      <c r="C17">
        <f>总表!N21</f>
        <v>0</v>
      </c>
    </row>
    <row r="18" spans="1:3" hidden="1">
      <c r="A18">
        <f>总表!C22</f>
        <v>0</v>
      </c>
      <c r="B18">
        <f>总表!D22</f>
        <v>0</v>
      </c>
      <c r="C18">
        <f>总表!N22</f>
        <v>0</v>
      </c>
    </row>
    <row r="19" spans="1:3" hidden="1">
      <c r="A19">
        <f>总表!C23</f>
        <v>0</v>
      </c>
      <c r="B19">
        <f>总表!D23</f>
        <v>0</v>
      </c>
      <c r="C19">
        <f>总表!N23</f>
        <v>0</v>
      </c>
    </row>
    <row r="20" spans="1:3" hidden="1">
      <c r="A20">
        <f>总表!C24</f>
        <v>0</v>
      </c>
      <c r="B20">
        <f>总表!D24</f>
        <v>0</v>
      </c>
      <c r="C20">
        <f>总表!N24</f>
        <v>0</v>
      </c>
    </row>
    <row r="21" spans="1:3" hidden="1">
      <c r="A21">
        <f>总表!C25</f>
        <v>0</v>
      </c>
      <c r="B21">
        <f>总表!D25</f>
        <v>0</v>
      </c>
      <c r="C21">
        <f>总表!N25</f>
        <v>0</v>
      </c>
    </row>
    <row r="22" spans="1:3">
      <c r="A22">
        <f>总表!C26</f>
        <v>0</v>
      </c>
      <c r="B22">
        <f>总表!D26</f>
        <v>0</v>
      </c>
    </row>
    <row r="23" spans="1:3" hidden="1">
      <c r="A23">
        <f>总表!C27</f>
        <v>0</v>
      </c>
      <c r="B23">
        <f>总表!D27</f>
        <v>0</v>
      </c>
      <c r="C23">
        <f>总表!N27</f>
        <v>0</v>
      </c>
    </row>
    <row r="24" spans="1:3">
      <c r="A24">
        <f>总表!C28</f>
        <v>0</v>
      </c>
      <c r="B24">
        <f>总表!D28</f>
        <v>0</v>
      </c>
    </row>
    <row r="25" spans="1:3">
      <c r="A25">
        <f>总表!C29</f>
        <v>0</v>
      </c>
      <c r="B25">
        <f>总表!D29</f>
        <v>0</v>
      </c>
    </row>
    <row r="26" spans="1:3" hidden="1">
      <c r="A26">
        <f>总表!C30</f>
        <v>0</v>
      </c>
      <c r="B26">
        <f>总表!D30</f>
        <v>0</v>
      </c>
      <c r="C26">
        <f>总表!N30</f>
        <v>0</v>
      </c>
    </row>
    <row r="27" spans="1:3">
      <c r="A27">
        <f>总表!C31</f>
        <v>0</v>
      </c>
      <c r="B27">
        <f>总表!D31</f>
        <v>0</v>
      </c>
    </row>
    <row r="28" spans="1:3" hidden="1">
      <c r="A28">
        <f>总表!C32</f>
        <v>0</v>
      </c>
      <c r="B28">
        <f>总表!D32</f>
        <v>0</v>
      </c>
      <c r="C28">
        <f>总表!N32</f>
        <v>0</v>
      </c>
    </row>
    <row r="29" spans="1:3">
      <c r="A29">
        <f>总表!C33</f>
        <v>0</v>
      </c>
      <c r="B29">
        <f>总表!D33</f>
        <v>0</v>
      </c>
    </row>
    <row r="30" spans="1:3" hidden="1">
      <c r="A30">
        <f>总表!C34</f>
        <v>0</v>
      </c>
      <c r="B30">
        <f>总表!D34</f>
        <v>0</v>
      </c>
      <c r="C30">
        <f>总表!N34</f>
        <v>0</v>
      </c>
    </row>
    <row r="31" spans="1:3" hidden="1">
      <c r="A31">
        <f>总表!C35</f>
        <v>0</v>
      </c>
      <c r="B31">
        <f>总表!D35</f>
        <v>0</v>
      </c>
      <c r="C31">
        <f>总表!N35</f>
        <v>0</v>
      </c>
    </row>
    <row r="32" spans="1:3" hidden="1">
      <c r="A32">
        <f>总表!C36</f>
        <v>0</v>
      </c>
      <c r="B32">
        <f>总表!D36</f>
        <v>0</v>
      </c>
      <c r="C32">
        <f>总表!N36</f>
        <v>0</v>
      </c>
    </row>
    <row r="33" spans="1:3" hidden="1">
      <c r="A33">
        <f>总表!C37</f>
        <v>0</v>
      </c>
      <c r="B33">
        <f>总表!D37</f>
        <v>0</v>
      </c>
      <c r="C33">
        <f>总表!N37</f>
        <v>0</v>
      </c>
    </row>
    <row r="34" spans="1:3" hidden="1">
      <c r="A34">
        <f>总表!C38</f>
        <v>0</v>
      </c>
      <c r="B34">
        <f>总表!D38</f>
        <v>0</v>
      </c>
      <c r="C34">
        <f>总表!N38</f>
        <v>0</v>
      </c>
    </row>
    <row r="35" spans="1:3" hidden="1">
      <c r="A35">
        <f>总表!C39</f>
        <v>0</v>
      </c>
      <c r="B35">
        <f>总表!D39</f>
        <v>0</v>
      </c>
      <c r="C35">
        <f>总表!N39</f>
        <v>0</v>
      </c>
    </row>
  </sheetData>
  <autoFilter ref="A1:C35">
    <filterColumn colId="2">
      <filters>
        <filter val="1"/>
      </filters>
    </filterColumn>
    <extLst/>
  </autoFilter>
  <phoneticPr fontId="3" type="noConversion"/>
  <pageMargins left="0.75" right="0.75" top="1" bottom="1" header="0.51180555555555596" footer="0.51180555555555596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1"/>
  <dimension ref="A1:C35"/>
  <sheetViews>
    <sheetView workbookViewId="0">
      <selection activeCell="B27" sqref="B27"/>
    </sheetView>
  </sheetViews>
  <sheetFormatPr defaultColWidth="9" defaultRowHeight="13.5"/>
  <cols>
    <col min="2" max="2" width="12.75" bestFit="1" customWidth="1"/>
  </cols>
  <sheetData>
    <row r="1" spans="1:3">
      <c r="A1" t="s">
        <v>2</v>
      </c>
      <c r="B1" t="s">
        <v>32</v>
      </c>
    </row>
    <row r="2" spans="1:3">
      <c r="A2" t="str">
        <f>总表!C6</f>
        <v>潘雪婷</v>
      </c>
      <c r="B2">
        <f>总表!D6</f>
        <v>13855283771</v>
      </c>
    </row>
    <row r="3" spans="1:3">
      <c r="A3" t="str">
        <f>总表!C8</f>
        <v>米圆圆</v>
      </c>
      <c r="B3">
        <f>总表!D8</f>
        <v>17681121194</v>
      </c>
    </row>
    <row r="4" spans="1:3" hidden="1">
      <c r="A4" t="str">
        <f>总表!C8</f>
        <v>米圆圆</v>
      </c>
      <c r="B4">
        <f>总表!D8</f>
        <v>17681121194</v>
      </c>
      <c r="C4">
        <f>总表!O8</f>
        <v>1</v>
      </c>
    </row>
    <row r="5" spans="1:3" hidden="1">
      <c r="A5" t="str">
        <f>总表!C9</f>
        <v>章紫薇</v>
      </c>
      <c r="B5">
        <f>总表!D9</f>
        <v>17681393620</v>
      </c>
      <c r="C5">
        <f>总表!O9</f>
        <v>0</v>
      </c>
    </row>
    <row r="6" spans="1:3" hidden="1">
      <c r="A6">
        <f>总表!C10</f>
        <v>0</v>
      </c>
      <c r="B6">
        <f>总表!D10</f>
        <v>0</v>
      </c>
      <c r="C6">
        <f>总表!O10</f>
        <v>0</v>
      </c>
    </row>
    <row r="7" spans="1:3" ht="18" customHeight="1">
      <c r="A7" t="str">
        <f>总表!C7</f>
        <v>倪鹏芝</v>
      </c>
      <c r="B7">
        <f>总表!D7</f>
        <v>13956037224</v>
      </c>
    </row>
    <row r="8" spans="1:3" hidden="1">
      <c r="A8">
        <f>总表!C12</f>
        <v>0</v>
      </c>
      <c r="B8">
        <f>总表!D12</f>
        <v>0</v>
      </c>
      <c r="C8">
        <f>总表!O12</f>
        <v>0</v>
      </c>
    </row>
    <row r="9" spans="1:3">
      <c r="A9">
        <f>总表!C13</f>
        <v>0</v>
      </c>
      <c r="B9">
        <f>总表!D13</f>
        <v>0</v>
      </c>
    </row>
    <row r="10" spans="1:3" hidden="1">
      <c r="A10">
        <f>总表!C14</f>
        <v>0</v>
      </c>
      <c r="B10">
        <f>总表!D14</f>
        <v>0</v>
      </c>
      <c r="C10">
        <f>总表!O14</f>
        <v>0</v>
      </c>
    </row>
    <row r="11" spans="1:3" hidden="1">
      <c r="A11">
        <f>总表!C15</f>
        <v>0</v>
      </c>
      <c r="B11">
        <f>总表!D15</f>
        <v>0</v>
      </c>
      <c r="C11">
        <f>总表!O15</f>
        <v>0</v>
      </c>
    </row>
    <row r="12" spans="1:3">
      <c r="A12">
        <f>总表!C16</f>
        <v>0</v>
      </c>
      <c r="B12">
        <f>总表!D16</f>
        <v>0</v>
      </c>
    </row>
    <row r="13" spans="1:3" hidden="1">
      <c r="A13">
        <f>总表!C17</f>
        <v>0</v>
      </c>
      <c r="B13">
        <f>总表!D17</f>
        <v>0</v>
      </c>
      <c r="C13">
        <f>总表!O17</f>
        <v>0</v>
      </c>
    </row>
    <row r="14" spans="1:3" hidden="1">
      <c r="A14">
        <f>总表!C18</f>
        <v>0</v>
      </c>
      <c r="B14">
        <f>总表!D18</f>
        <v>0</v>
      </c>
      <c r="C14">
        <f>总表!O18</f>
        <v>0</v>
      </c>
    </row>
    <row r="15" spans="1:3" hidden="1">
      <c r="A15">
        <f>总表!C19</f>
        <v>0</v>
      </c>
      <c r="B15">
        <f>总表!D19</f>
        <v>0</v>
      </c>
      <c r="C15">
        <f>总表!O19</f>
        <v>0</v>
      </c>
    </row>
    <row r="16" spans="1:3" hidden="1">
      <c r="A16">
        <f>总表!C20</f>
        <v>0</v>
      </c>
      <c r="B16">
        <f>总表!D20</f>
        <v>0</v>
      </c>
      <c r="C16">
        <f>总表!O20</f>
        <v>0</v>
      </c>
    </row>
    <row r="17" spans="1:3">
      <c r="A17">
        <f>总表!C21</f>
        <v>0</v>
      </c>
      <c r="B17">
        <f>总表!D21</f>
        <v>0</v>
      </c>
    </row>
    <row r="18" spans="1:3" hidden="1">
      <c r="A18">
        <f>总表!C22</f>
        <v>0</v>
      </c>
      <c r="B18">
        <f>总表!D22</f>
        <v>0</v>
      </c>
      <c r="C18">
        <f>总表!O22</f>
        <v>0</v>
      </c>
    </row>
    <row r="19" spans="1:3" hidden="1">
      <c r="A19">
        <f>总表!C23</f>
        <v>0</v>
      </c>
      <c r="B19">
        <f>总表!D23</f>
        <v>0</v>
      </c>
      <c r="C19">
        <f>总表!O23</f>
        <v>0</v>
      </c>
    </row>
    <row r="20" spans="1:3" hidden="1">
      <c r="A20">
        <f>总表!C24</f>
        <v>0</v>
      </c>
      <c r="B20">
        <f>总表!D24</f>
        <v>0</v>
      </c>
      <c r="C20">
        <f>总表!O24</f>
        <v>0</v>
      </c>
    </row>
    <row r="21" spans="1:3">
      <c r="A21">
        <f>总表!C25</f>
        <v>0</v>
      </c>
      <c r="B21">
        <f>总表!D25</f>
        <v>0</v>
      </c>
    </row>
    <row r="22" spans="1:3">
      <c r="A22">
        <f>总表!C26</f>
        <v>0</v>
      </c>
      <c r="B22">
        <f>总表!D26</f>
        <v>0</v>
      </c>
    </row>
    <row r="23" spans="1:3">
      <c r="A23">
        <f>总表!C27</f>
        <v>0</v>
      </c>
      <c r="B23">
        <f>总表!D27</f>
        <v>0</v>
      </c>
    </row>
    <row r="24" spans="1:3" hidden="1">
      <c r="A24">
        <f>总表!C28</f>
        <v>0</v>
      </c>
      <c r="B24">
        <f>总表!D28</f>
        <v>0</v>
      </c>
      <c r="C24">
        <f>总表!O28</f>
        <v>0</v>
      </c>
    </row>
    <row r="25" spans="1:3" hidden="1">
      <c r="A25">
        <f>总表!C29</f>
        <v>0</v>
      </c>
      <c r="B25">
        <f>总表!D29</f>
        <v>0</v>
      </c>
      <c r="C25">
        <f>总表!O29</f>
        <v>0</v>
      </c>
    </row>
    <row r="26" spans="1:3">
      <c r="A26">
        <f>总表!C30</f>
        <v>0</v>
      </c>
      <c r="B26">
        <f>总表!D30</f>
        <v>0</v>
      </c>
    </row>
    <row r="27" spans="1:3">
      <c r="A27">
        <f>总表!C31</f>
        <v>0</v>
      </c>
      <c r="B27">
        <f>总表!D31</f>
        <v>0</v>
      </c>
    </row>
    <row r="28" spans="1:3" hidden="1">
      <c r="A28">
        <f>总表!C32</f>
        <v>0</v>
      </c>
      <c r="B28">
        <f>总表!D32</f>
        <v>0</v>
      </c>
      <c r="C28">
        <f>总表!O32</f>
        <v>0</v>
      </c>
    </row>
    <row r="29" spans="1:3">
      <c r="A29">
        <f>总表!C33</f>
        <v>0</v>
      </c>
      <c r="B29">
        <f>总表!D33</f>
        <v>0</v>
      </c>
    </row>
    <row r="30" spans="1:3">
      <c r="A30">
        <f>总表!C34</f>
        <v>0</v>
      </c>
      <c r="B30">
        <f>总表!D34</f>
        <v>0</v>
      </c>
    </row>
    <row r="31" spans="1:3" hidden="1">
      <c r="A31">
        <f>总表!C35</f>
        <v>0</v>
      </c>
      <c r="B31">
        <f>总表!D35</f>
        <v>0</v>
      </c>
      <c r="C31">
        <f>总表!O35</f>
        <v>0</v>
      </c>
    </row>
    <row r="32" spans="1:3">
      <c r="A32">
        <f>总表!C36</f>
        <v>0</v>
      </c>
      <c r="B32">
        <f>总表!D36</f>
        <v>0</v>
      </c>
    </row>
    <row r="33" spans="1:3" hidden="1">
      <c r="A33">
        <f>总表!C37</f>
        <v>0</v>
      </c>
      <c r="B33">
        <f>总表!D37</f>
        <v>0</v>
      </c>
      <c r="C33">
        <f>总表!O37</f>
        <v>0</v>
      </c>
    </row>
    <row r="34" spans="1:3" hidden="1">
      <c r="A34">
        <f>总表!C38</f>
        <v>0</v>
      </c>
      <c r="B34">
        <f>总表!D38</f>
        <v>0</v>
      </c>
      <c r="C34">
        <f>总表!O38</f>
        <v>0</v>
      </c>
    </row>
    <row r="35" spans="1:3" hidden="1">
      <c r="A35">
        <f>总表!C39</f>
        <v>0</v>
      </c>
      <c r="B35">
        <f>总表!D39</f>
        <v>0</v>
      </c>
      <c r="C35">
        <f>总表!O39</f>
        <v>0</v>
      </c>
    </row>
  </sheetData>
  <autoFilter ref="A1:C35">
    <filterColumn colId="2">
      <filters>
        <filter val="1"/>
      </filters>
    </filterColumn>
    <extLst/>
  </autoFilter>
  <phoneticPr fontId="3" type="noConversion"/>
  <pageMargins left="0.75" right="0.75" top="1" bottom="1" header="0.51180555555555596" footer="0.51180555555555596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1"/>
  <dimension ref="A1:C35"/>
  <sheetViews>
    <sheetView workbookViewId="0">
      <selection activeCell="B20" sqref="B20"/>
    </sheetView>
  </sheetViews>
  <sheetFormatPr defaultColWidth="9" defaultRowHeight="13.5"/>
  <cols>
    <col min="2" max="2" width="12.75" bestFit="1" customWidth="1"/>
  </cols>
  <sheetData>
    <row r="1" spans="1:3">
      <c r="A1" t="s">
        <v>2</v>
      </c>
      <c r="B1" t="s">
        <v>32</v>
      </c>
    </row>
    <row r="2" spans="1:3">
      <c r="A2" t="str">
        <f>总表!C6</f>
        <v>潘雪婷</v>
      </c>
      <c r="B2">
        <f>总表!D6</f>
        <v>13855283771</v>
      </c>
    </row>
    <row r="3" spans="1:3" hidden="1">
      <c r="A3" t="str">
        <f>总表!C7</f>
        <v>倪鹏芝</v>
      </c>
      <c r="B3">
        <f>总表!D7</f>
        <v>13956037224</v>
      </c>
      <c r="C3">
        <f>总表!P7</f>
        <v>1</v>
      </c>
    </row>
    <row r="4" spans="1:3" ht="18.75" customHeight="1">
      <c r="A4" t="str">
        <f>总表!C7</f>
        <v>倪鹏芝</v>
      </c>
      <c r="B4">
        <f>总表!D7</f>
        <v>13956037224</v>
      </c>
    </row>
    <row r="5" spans="1:3" ht="18" customHeight="1">
      <c r="A5" t="str">
        <f>总表!C8</f>
        <v>米圆圆</v>
      </c>
      <c r="B5">
        <f>总表!D8</f>
        <v>17681121194</v>
      </c>
    </row>
    <row r="6" spans="1:3" hidden="1">
      <c r="A6">
        <f>总表!C10</f>
        <v>0</v>
      </c>
      <c r="B6">
        <f>总表!D10</f>
        <v>0</v>
      </c>
      <c r="C6">
        <f>总表!P10</f>
        <v>0</v>
      </c>
    </row>
    <row r="7" spans="1:3">
      <c r="A7" t="str">
        <f>总表!C9</f>
        <v>章紫薇</v>
      </c>
      <c r="B7">
        <f>总表!D9</f>
        <v>17681393620</v>
      </c>
    </row>
    <row r="8" spans="1:3" hidden="1">
      <c r="A8">
        <f>总表!C12</f>
        <v>0</v>
      </c>
      <c r="B8">
        <f>总表!D12</f>
        <v>0</v>
      </c>
      <c r="C8">
        <f>总表!P12</f>
        <v>0</v>
      </c>
    </row>
    <row r="9" spans="1:3" hidden="1">
      <c r="A9">
        <f>总表!C13</f>
        <v>0</v>
      </c>
      <c r="B9">
        <f>总表!D13</f>
        <v>0</v>
      </c>
      <c r="C9">
        <f>总表!P13</f>
        <v>0</v>
      </c>
    </row>
    <row r="10" spans="1:3">
      <c r="A10">
        <f>总表!C14</f>
        <v>0</v>
      </c>
      <c r="B10">
        <f>总表!D14</f>
        <v>0</v>
      </c>
    </row>
    <row r="11" spans="1:3">
      <c r="A11">
        <f>总表!C15</f>
        <v>0</v>
      </c>
      <c r="B11">
        <f>总表!D15</f>
        <v>0</v>
      </c>
    </row>
    <row r="12" spans="1:3" hidden="1">
      <c r="A12">
        <f>总表!C16</f>
        <v>0</v>
      </c>
      <c r="B12">
        <f>总表!D16</f>
        <v>0</v>
      </c>
      <c r="C12">
        <f>总表!P16</f>
        <v>0</v>
      </c>
    </row>
    <row r="13" spans="1:3" hidden="1">
      <c r="A13">
        <f>总表!C17</f>
        <v>0</v>
      </c>
      <c r="B13">
        <f>总表!D17</f>
        <v>0</v>
      </c>
      <c r="C13">
        <f>总表!P17</f>
        <v>0</v>
      </c>
    </row>
    <row r="14" spans="1:3">
      <c r="A14">
        <f>总表!C18</f>
        <v>0</v>
      </c>
      <c r="B14">
        <f>总表!D18</f>
        <v>0</v>
      </c>
    </row>
    <row r="15" spans="1:3">
      <c r="A15">
        <f>总表!C19</f>
        <v>0</v>
      </c>
      <c r="B15">
        <f>总表!D19</f>
        <v>0</v>
      </c>
    </row>
    <row r="16" spans="1:3">
      <c r="A16">
        <f>总表!C20</f>
        <v>0</v>
      </c>
      <c r="B16">
        <f>总表!D20</f>
        <v>0</v>
      </c>
    </row>
    <row r="17" spans="1:3" hidden="1">
      <c r="A17">
        <f>总表!C21</f>
        <v>0</v>
      </c>
      <c r="B17">
        <f>总表!D21</f>
        <v>0</v>
      </c>
      <c r="C17">
        <f>总表!P21</f>
        <v>0</v>
      </c>
    </row>
    <row r="18" spans="1:3" hidden="1">
      <c r="A18">
        <f>总表!C22</f>
        <v>0</v>
      </c>
      <c r="B18">
        <f>总表!D22</f>
        <v>0</v>
      </c>
      <c r="C18">
        <f>总表!P22</f>
        <v>0</v>
      </c>
    </row>
    <row r="19" spans="1:3" hidden="1">
      <c r="A19">
        <f>总表!C23</f>
        <v>0</v>
      </c>
      <c r="B19">
        <f>总表!D23</f>
        <v>0</v>
      </c>
      <c r="C19">
        <f>总表!P23</f>
        <v>0</v>
      </c>
    </row>
    <row r="20" spans="1:3">
      <c r="A20">
        <f>总表!C24</f>
        <v>0</v>
      </c>
      <c r="B20">
        <f>总表!D24</f>
        <v>0</v>
      </c>
    </row>
    <row r="21" spans="1:3">
      <c r="A21">
        <f>总表!C25</f>
        <v>0</v>
      </c>
      <c r="B21">
        <f>总表!D25</f>
        <v>0</v>
      </c>
    </row>
    <row r="22" spans="1:3" hidden="1">
      <c r="A22">
        <f>总表!C26</f>
        <v>0</v>
      </c>
      <c r="B22">
        <f>总表!D26</f>
        <v>0</v>
      </c>
      <c r="C22">
        <f>总表!P26</f>
        <v>0</v>
      </c>
    </row>
    <row r="23" spans="1:3">
      <c r="A23">
        <f>总表!C27</f>
        <v>0</v>
      </c>
      <c r="B23">
        <f>总表!D27</f>
        <v>0</v>
      </c>
    </row>
    <row r="24" spans="1:3">
      <c r="A24">
        <f>总表!C28</f>
        <v>0</v>
      </c>
      <c r="B24">
        <f>总表!D28</f>
        <v>0</v>
      </c>
    </row>
    <row r="25" spans="1:3">
      <c r="A25">
        <f>总表!C29</f>
        <v>0</v>
      </c>
      <c r="B25">
        <f>总表!D29</f>
        <v>0</v>
      </c>
    </row>
    <row r="26" spans="1:3" hidden="1">
      <c r="A26">
        <f>总表!C30</f>
        <v>0</v>
      </c>
      <c r="B26">
        <f>总表!D30</f>
        <v>0</v>
      </c>
      <c r="C26">
        <f>总表!P30</f>
        <v>0</v>
      </c>
    </row>
    <row r="27" spans="1:3" hidden="1">
      <c r="A27">
        <f>总表!C31</f>
        <v>0</v>
      </c>
      <c r="B27">
        <f>总表!D31</f>
        <v>0</v>
      </c>
      <c r="C27">
        <f>总表!P31</f>
        <v>0</v>
      </c>
    </row>
    <row r="28" spans="1:3">
      <c r="A28">
        <f>总表!C32</f>
        <v>0</v>
      </c>
      <c r="B28">
        <f>总表!D32</f>
        <v>0</v>
      </c>
    </row>
    <row r="29" spans="1:3" hidden="1">
      <c r="A29">
        <f>总表!C33</f>
        <v>0</v>
      </c>
      <c r="B29">
        <f>总表!D33</f>
        <v>0</v>
      </c>
      <c r="C29">
        <f>总表!P33</f>
        <v>0</v>
      </c>
    </row>
    <row r="30" spans="1:3">
      <c r="A30">
        <f>总表!C34</f>
        <v>0</v>
      </c>
      <c r="B30">
        <f>总表!D34</f>
        <v>0</v>
      </c>
    </row>
    <row r="31" spans="1:3" hidden="1">
      <c r="A31">
        <f>总表!C35</f>
        <v>0</v>
      </c>
      <c r="B31">
        <f>总表!D35</f>
        <v>0</v>
      </c>
      <c r="C31">
        <f>总表!P35</f>
        <v>0</v>
      </c>
    </row>
    <row r="32" spans="1:3" hidden="1">
      <c r="A32">
        <f>总表!C36</f>
        <v>0</v>
      </c>
      <c r="B32">
        <f>总表!D36</f>
        <v>0</v>
      </c>
      <c r="C32">
        <f>总表!P36</f>
        <v>0</v>
      </c>
    </row>
    <row r="33" spans="1:3">
      <c r="A33">
        <f>总表!C37</f>
        <v>0</v>
      </c>
      <c r="B33">
        <f>总表!D37</f>
        <v>0</v>
      </c>
    </row>
    <row r="34" spans="1:3">
      <c r="A34">
        <f>总表!C38</f>
        <v>0</v>
      </c>
      <c r="B34">
        <f>总表!D38</f>
        <v>0</v>
      </c>
    </row>
    <row r="35" spans="1:3" hidden="1">
      <c r="A35">
        <f>总表!C39</f>
        <v>0</v>
      </c>
      <c r="B35">
        <f>总表!D39</f>
        <v>0</v>
      </c>
      <c r="C35">
        <f>总表!P39</f>
        <v>0</v>
      </c>
    </row>
  </sheetData>
  <autoFilter ref="A1:C35">
    <filterColumn colId="2">
      <filters>
        <filter val="1"/>
      </filters>
    </filterColumn>
    <extLst/>
  </autoFilter>
  <phoneticPr fontId="3" type="noConversion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总表</vt:lpstr>
      <vt:lpstr>银联</vt:lpstr>
      <vt:lpstr>浙商</vt:lpstr>
      <vt:lpstr>微众</vt:lpstr>
      <vt:lpstr>招商</vt:lpstr>
      <vt:lpstr>苏宁</vt:lpstr>
      <vt:lpstr>掌柜钱包</vt:lpstr>
      <vt:lpstr>平安</vt:lpstr>
      <vt:lpstr>齐鲁</vt:lpstr>
      <vt:lpstr>华夏</vt:lpstr>
      <vt:lpstr>大连</vt:lpstr>
      <vt:lpstr>浦发</vt:lpstr>
      <vt:lpstr>海通</vt:lpstr>
      <vt:lpstr>玖富</vt:lpstr>
      <vt:lpstr>光大</vt:lpstr>
      <vt:lpstr>广发</vt:lpstr>
      <vt:lpstr>国泰</vt:lpstr>
      <vt:lpstr>联储</vt:lpstr>
      <vt:lpstr>东北</vt:lpstr>
      <vt:lpstr>川财</vt:lpstr>
      <vt:lpstr>申万</vt:lpstr>
      <vt:lpstr>安信</vt:lpstr>
      <vt:lpstr>单数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xbany</cp:lastModifiedBy>
  <dcterms:created xsi:type="dcterms:W3CDTF">2018-01-22T01:42:00Z</dcterms:created>
  <dcterms:modified xsi:type="dcterms:W3CDTF">2018-03-17T10:59:58Z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