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<sst xmlns="http://schemas.openxmlformats.org/spreadsheetml/2006/main" count="59">
  <si>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2018年4月28日网点每日报表（武汉）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</si>
  <si>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</si>
  <si>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</si>
  <si>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</si>
  <si>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</si>
  <si>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</si>
  <si>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</si>
  <si>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</si>
  <si>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</si>
  <si>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</si>
  <si>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</si>
  <si>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</si>
  <si>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</si>
  <si>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</si>
  <si>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</si>
  <si>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</si>
  <si>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</si>
  <si>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微众银行</t>
  </si>
  <si>
    <t>微信扫码</t>
  </si>
  <si>
    <t>陆金所</t>
  </si>
  <si>
    <t>招联</t>
  </si>
  <si>
    <t>华夏</t>
  </si>
  <si>
    <t>光大限三</t>
  </si>
  <si>
    <t>东吴限三</t>
  </si>
  <si>
    <t>国泰不限三</t>
  </si>
  <si>
    <t>是否完成</t>
  </si>
  <si>
    <t>电子账户</t>
  </si>
  <si>
    <t>用户名</t>
  </si>
  <si>
    <t>交易单号</t>
  </si>
  <si>
    <t>资金账号</t>
  </si>
  <si>
    <t>郝金涛</t>
  </si>
  <si>
    <t>czar不朽</t>
  </si>
  <si>
    <t>420325199803157312</t>
  </si>
  <si>
    <t>徐翔鑫</t>
  </si>
  <si>
    <t>刘涛</t>
  </si>
  <si>
    <t>tb18638927</t>
  </si>
  <si>
    <t>430725199810271918</t>
  </si>
  <si>
    <t>吴承建</t>
  </si>
  <si>
    <t>6216923517989968</t>
  </si>
  <si>
    <t>421202199704017171</t>
  </si>
  <si>
    <t>许</t>
  </si>
  <si>
    <t>张岚</t>
  </si>
  <si>
    <t>422827199812150923</t>
  </si>
  <si>
    <t>任金涛</t>
  </si>
  <si>
    <t>全智</t>
  </si>
  <si>
    <t>420323199712082412</t>
  </si>
  <si>
    <t>王崧岳</t>
  </si>
  <si>
    <t>6216923517993994</t>
  </si>
  <si>
    <t>浩劫W</t>
  </si>
  <si>
    <t>421124199804262011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</si>
  <si>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</si>
  <si>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</si>
  <si>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</si>
  <si>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</si>
  <si>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</si>
  <si>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</si>
  <si>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</si>
  <si>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</si>
  <si>
    <t>微众有折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</si>
</sst>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22" applyNumberFormat="0" applyAlignment="0" applyProtection="0">
      <alignment vertical="center"/>
    </xf>
    <xf numFmtId="0" fontId="15" fillId="6" borderId="26" applyNumberFormat="0" applyAlignment="0" applyProtection="0">
      <alignment vertical="center"/>
    </xf>
    <xf numFmtId="0" fontId="7" fillId="14" borderId="2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O31" sqref="O31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7.25" style="4" customWidth="1"/>
    <col min="10" max="10" width="16" style="4" customWidth="1"/>
    <col min="11" max="11" width="11.125" style="4"/>
    <col min="12" max="12" width="19.625" style="4" customWidth="1"/>
    <col min="13" max="13" width="7.875" style="4" customWidth="1"/>
    <col min="14" max="14" width="17.875" style="4" customWidth="1"/>
    <col min="15" max="15" width="10.55" style="4" customWidth="1"/>
    <col min="16" max="17" width="9.3" style="4" customWidth="1"/>
    <col min="18" max="19" width="9" style="4"/>
    <col min="20" max="20" width="7.875" style="4" customWidth="1"/>
    <col min="21" max="21" width="10" style="4" customWidth="1"/>
    <col min="22" max="22" width="7.875" style="4" customWidth="1"/>
    <col min="23" max="24" width="10.4083333333333" style="4" customWidth="1"/>
    <col min="25" max="25" width="12.125" style="4" customWidth="1"/>
    <col min="26" max="26" width="17.875" style="3" customWidth="1"/>
    <col min="27" max="16384" width="9" style="3"/>
  </cols>
  <sheetData>
    <row r="1" ht="27" customHeight="1" spans="1:2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5"/>
      <c r="AA1" s="5"/>
      <c r="AB1" s="5"/>
    </row>
    <row r="2" ht="15" customHeight="1" spans="1:2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8" t="s">
        <v>9</v>
      </c>
      <c r="AA2" s="8" t="s">
        <v>10</v>
      </c>
      <c r="AB2" s="32" t="s">
        <v>11</v>
      </c>
    </row>
    <row r="3" ht="15" customHeight="1" spans="1:28">
      <c r="A3" s="11"/>
      <c r="B3" s="12"/>
      <c r="C3" s="12"/>
      <c r="D3" s="12"/>
      <c r="E3" s="12"/>
      <c r="F3" s="13"/>
      <c r="G3" s="12"/>
      <c r="H3" s="14" t="s">
        <v>12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 t="s">
        <v>13</v>
      </c>
      <c r="U3" s="24"/>
      <c r="V3" s="24"/>
      <c r="W3" s="24"/>
      <c r="X3" s="24"/>
      <c r="Y3" s="24"/>
      <c r="Z3" s="12"/>
      <c r="AA3" s="12"/>
      <c r="AB3" s="33"/>
    </row>
    <row r="4" ht="15" customHeight="1" spans="1:28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25" t="s">
        <v>18</v>
      </c>
      <c r="P4" s="26">
        <v>360</v>
      </c>
      <c r="Q4" s="26" t="s">
        <v>19</v>
      </c>
      <c r="R4" s="26" t="s">
        <v>20</v>
      </c>
      <c r="S4" s="26" t="s">
        <v>21</v>
      </c>
      <c r="T4" s="15" t="s">
        <v>22</v>
      </c>
      <c r="U4" s="15"/>
      <c r="V4" s="15" t="s">
        <v>23</v>
      </c>
      <c r="W4" s="15"/>
      <c r="X4" s="15" t="s">
        <v>24</v>
      </c>
      <c r="Y4" s="15"/>
      <c r="Z4" s="12"/>
      <c r="AA4" s="12"/>
      <c r="AB4" s="33"/>
    </row>
    <row r="5" ht="15" customHeight="1" spans="1:28">
      <c r="A5" s="11"/>
      <c r="B5" s="12"/>
      <c r="C5" s="12"/>
      <c r="D5" s="12"/>
      <c r="E5" s="12"/>
      <c r="F5" s="16"/>
      <c r="G5" s="12"/>
      <c r="H5" s="15"/>
      <c r="I5" s="15" t="s">
        <v>25</v>
      </c>
      <c r="J5" s="15" t="s">
        <v>26</v>
      </c>
      <c r="K5" s="27" t="s">
        <v>25</v>
      </c>
      <c r="L5" s="27" t="s">
        <v>27</v>
      </c>
      <c r="M5" s="27" t="s">
        <v>25</v>
      </c>
      <c r="N5" s="27" t="s">
        <v>28</v>
      </c>
      <c r="O5" s="28"/>
      <c r="P5" s="27"/>
      <c r="Q5" s="27"/>
      <c r="R5" s="27"/>
      <c r="S5" s="31"/>
      <c r="T5" s="15" t="s">
        <v>25</v>
      </c>
      <c r="U5" s="15" t="s">
        <v>29</v>
      </c>
      <c r="V5" s="15" t="s">
        <v>25</v>
      </c>
      <c r="W5" s="15" t="s">
        <v>29</v>
      </c>
      <c r="X5" s="15" t="s">
        <v>25</v>
      </c>
      <c r="Y5" s="15" t="s">
        <v>29</v>
      </c>
      <c r="Z5" s="12"/>
      <c r="AA5" s="12"/>
      <c r="AB5" s="33"/>
    </row>
    <row r="6" ht="15" customHeight="1" spans="1:28">
      <c r="A6" s="11"/>
      <c r="B6" s="12">
        <v>1</v>
      </c>
      <c r="C6" s="12" t="s">
        <v>30</v>
      </c>
      <c r="D6" s="12">
        <v>15271320012</v>
      </c>
      <c r="E6" s="12">
        <v>25</v>
      </c>
      <c r="F6" s="16"/>
      <c r="G6" s="12">
        <v>8</v>
      </c>
      <c r="H6" s="15">
        <v>0</v>
      </c>
      <c r="I6" s="15">
        <v>0</v>
      </c>
      <c r="J6" s="15"/>
      <c r="K6" s="27">
        <v>1</v>
      </c>
      <c r="L6" s="27" t="s">
        <v>31</v>
      </c>
      <c r="M6" s="27">
        <v>0</v>
      </c>
      <c r="N6" s="29"/>
      <c r="O6" s="30">
        <v>1</v>
      </c>
      <c r="P6" s="27">
        <v>0</v>
      </c>
      <c r="Q6" s="27">
        <v>0</v>
      </c>
      <c r="R6" s="27">
        <v>0</v>
      </c>
      <c r="S6" s="27">
        <v>1</v>
      </c>
      <c r="T6" s="15">
        <v>1</v>
      </c>
      <c r="U6" s="36" t="s">
        <v>32</v>
      </c>
      <c r="V6" s="15">
        <v>1</v>
      </c>
      <c r="W6" s="36" t="s">
        <v>32</v>
      </c>
      <c r="X6" s="15">
        <v>1</v>
      </c>
      <c r="Y6" s="36" t="s">
        <v>32</v>
      </c>
      <c r="Z6" s="36" t="s">
        <v>32</v>
      </c>
      <c r="AA6" s="12"/>
      <c r="AB6" s="34" t="s">
        <v>33</v>
      </c>
    </row>
    <row r="7" ht="15" customHeight="1" spans="1:28">
      <c r="A7" s="11"/>
      <c r="B7" s="12">
        <v>2</v>
      </c>
      <c r="C7" s="12" t="s">
        <v>34</v>
      </c>
      <c r="D7" s="12">
        <v>15574207321</v>
      </c>
      <c r="E7" s="12">
        <v>45</v>
      </c>
      <c r="F7" s="16"/>
      <c r="G7" s="12">
        <v>12</v>
      </c>
      <c r="H7" s="15">
        <v>1</v>
      </c>
      <c r="I7" s="15">
        <v>0</v>
      </c>
      <c r="J7" s="15"/>
      <c r="K7" s="27">
        <v>1</v>
      </c>
      <c r="L7" s="27" t="s">
        <v>35</v>
      </c>
      <c r="M7" s="27">
        <v>1</v>
      </c>
      <c r="N7" s="27">
        <v>706270</v>
      </c>
      <c r="O7" s="27">
        <v>0</v>
      </c>
      <c r="P7" s="27">
        <v>1</v>
      </c>
      <c r="Q7" s="27">
        <v>1</v>
      </c>
      <c r="R7" s="27">
        <v>1</v>
      </c>
      <c r="S7" s="27">
        <v>1</v>
      </c>
      <c r="T7" s="15">
        <v>1</v>
      </c>
      <c r="U7" s="36" t="s">
        <v>36</v>
      </c>
      <c r="V7" s="15">
        <v>1</v>
      </c>
      <c r="W7" s="36" t="s">
        <v>36</v>
      </c>
      <c r="X7" s="15">
        <v>0</v>
      </c>
      <c r="Y7" s="12"/>
      <c r="Z7" s="36" t="s">
        <v>36</v>
      </c>
      <c r="AA7" s="12"/>
      <c r="AB7" s="34" t="s">
        <v>33</v>
      </c>
    </row>
    <row r="8" ht="15" customHeight="1" spans="1:28">
      <c r="A8" s="11"/>
      <c r="B8" s="12">
        <v>3</v>
      </c>
      <c r="C8" s="12" t="s">
        <v>37</v>
      </c>
      <c r="D8" s="12">
        <v>18871512931</v>
      </c>
      <c r="E8" s="12">
        <v>20</v>
      </c>
      <c r="F8" s="16"/>
      <c r="G8" s="12">
        <v>0</v>
      </c>
      <c r="H8" s="15">
        <v>0</v>
      </c>
      <c r="I8" s="15">
        <v>1</v>
      </c>
      <c r="J8" s="37" t="s">
        <v>38</v>
      </c>
      <c r="K8" s="27">
        <v>0</v>
      </c>
      <c r="L8" s="27"/>
      <c r="M8" s="27">
        <v>0</v>
      </c>
      <c r="N8" s="27"/>
      <c r="O8" s="27">
        <v>0</v>
      </c>
      <c r="P8" s="27">
        <v>0</v>
      </c>
      <c r="Q8" s="27">
        <v>0</v>
      </c>
      <c r="R8" s="27">
        <v>0</v>
      </c>
      <c r="S8" s="27">
        <v>1</v>
      </c>
      <c r="T8" s="15">
        <v>1</v>
      </c>
      <c r="U8" s="36" t="s">
        <v>39</v>
      </c>
      <c r="V8" s="15">
        <v>0</v>
      </c>
      <c r="W8" s="15"/>
      <c r="X8" s="15">
        <v>1</v>
      </c>
      <c r="Y8" s="36" t="s">
        <v>39</v>
      </c>
      <c r="Z8" s="36" t="s">
        <v>39</v>
      </c>
      <c r="AA8" s="12"/>
      <c r="AB8" s="34" t="s">
        <v>40</v>
      </c>
    </row>
    <row r="9" ht="15" customHeight="1" spans="1:28">
      <c r="A9" s="11"/>
      <c r="B9" s="12">
        <v>4</v>
      </c>
      <c r="C9" s="12" t="s">
        <v>41</v>
      </c>
      <c r="D9" s="12">
        <v>18872819034</v>
      </c>
      <c r="E9" s="12">
        <v>20</v>
      </c>
      <c r="F9" s="16"/>
      <c r="G9" s="12">
        <v>5</v>
      </c>
      <c r="H9" s="15">
        <v>1</v>
      </c>
      <c r="I9" s="15">
        <v>0</v>
      </c>
      <c r="J9" s="15"/>
      <c r="K9" s="27">
        <v>0</v>
      </c>
      <c r="L9" s="27"/>
      <c r="M9" s="27">
        <v>0</v>
      </c>
      <c r="N9" s="27"/>
      <c r="O9" s="27">
        <v>0</v>
      </c>
      <c r="P9" s="27">
        <v>1</v>
      </c>
      <c r="Q9" s="27">
        <v>0</v>
      </c>
      <c r="R9" s="27">
        <v>0</v>
      </c>
      <c r="S9" s="27">
        <v>0</v>
      </c>
      <c r="T9" s="15">
        <v>1</v>
      </c>
      <c r="U9" s="36" t="s">
        <v>42</v>
      </c>
      <c r="V9" s="15">
        <v>0</v>
      </c>
      <c r="W9" s="15"/>
      <c r="X9" s="15">
        <v>1</v>
      </c>
      <c r="Y9" s="36" t="s">
        <v>42</v>
      </c>
      <c r="Z9" s="36" t="s">
        <v>42</v>
      </c>
      <c r="AA9" s="12"/>
      <c r="AB9" s="34" t="s">
        <v>43</v>
      </c>
    </row>
    <row r="10" ht="15" customHeight="1" spans="1:28">
      <c r="A10" s="11"/>
      <c r="B10" s="12">
        <v>5</v>
      </c>
      <c r="C10" s="12" t="s">
        <v>44</v>
      </c>
      <c r="D10" s="12">
        <v>13508612810</v>
      </c>
      <c r="E10" s="12">
        <v>20</v>
      </c>
      <c r="F10" s="16"/>
      <c r="G10" s="12">
        <v>5</v>
      </c>
      <c r="H10" s="15">
        <v>0</v>
      </c>
      <c r="I10" s="15">
        <v>0</v>
      </c>
      <c r="J10" s="15"/>
      <c r="K10" s="27">
        <v>0</v>
      </c>
      <c r="L10" s="27"/>
      <c r="M10" s="27">
        <v>0</v>
      </c>
      <c r="N10" s="27"/>
      <c r="O10" s="27">
        <v>0</v>
      </c>
      <c r="P10" s="27">
        <v>1</v>
      </c>
      <c r="Q10" s="27">
        <v>0</v>
      </c>
      <c r="R10" s="27">
        <v>0</v>
      </c>
      <c r="S10" s="27">
        <v>1</v>
      </c>
      <c r="T10" s="15">
        <v>1</v>
      </c>
      <c r="U10" s="36" t="s">
        <v>45</v>
      </c>
      <c r="V10" s="15">
        <v>0</v>
      </c>
      <c r="W10" s="15"/>
      <c r="X10" s="15">
        <v>1</v>
      </c>
      <c r="Y10" s="36" t="s">
        <v>45</v>
      </c>
      <c r="Z10" s="36" t="s">
        <v>45</v>
      </c>
      <c r="AA10" s="12"/>
      <c r="AB10" s="34" t="s">
        <v>43</v>
      </c>
    </row>
    <row r="11" ht="15" customHeight="1" spans="1:28">
      <c r="A11" s="11"/>
      <c r="B11" s="12">
        <v>6</v>
      </c>
      <c r="C11" s="12" t="s">
        <v>46</v>
      </c>
      <c r="D11" s="12">
        <v>15827082712</v>
      </c>
      <c r="E11" s="12">
        <v>50</v>
      </c>
      <c r="F11" s="16"/>
      <c r="G11" s="12">
        <v>14</v>
      </c>
      <c r="H11" s="15">
        <v>1</v>
      </c>
      <c r="I11" s="15">
        <v>1</v>
      </c>
      <c r="J11" s="37" t="s">
        <v>47</v>
      </c>
      <c r="K11" s="27">
        <v>1</v>
      </c>
      <c r="L11" s="27" t="s">
        <v>48</v>
      </c>
      <c r="M11" s="27">
        <v>1</v>
      </c>
      <c r="N11" s="27">
        <v>455159</v>
      </c>
      <c r="O11" s="27">
        <v>0</v>
      </c>
      <c r="P11" s="27">
        <v>1</v>
      </c>
      <c r="Q11" s="27">
        <v>1</v>
      </c>
      <c r="R11" s="27">
        <v>1</v>
      </c>
      <c r="S11" s="27">
        <v>1</v>
      </c>
      <c r="T11" s="15">
        <v>1</v>
      </c>
      <c r="U11" s="36" t="s">
        <v>49</v>
      </c>
      <c r="V11" s="15">
        <v>0</v>
      </c>
      <c r="W11" s="15"/>
      <c r="X11" s="15">
        <v>1</v>
      </c>
      <c r="Y11" s="36" t="s">
        <v>49</v>
      </c>
      <c r="Z11" s="36" t="s">
        <v>49</v>
      </c>
      <c r="AA11" s="12"/>
      <c r="AB11" s="34" t="s">
        <v>33</v>
      </c>
    </row>
    <row r="12" ht="15" customHeight="1" spans="1:28">
      <c r="A12" s="17" t="s">
        <v>50</v>
      </c>
      <c r="B12" s="18"/>
      <c r="C12" s="18"/>
      <c r="D12" s="19"/>
      <c r="E12" s="20">
        <f>SUM(E6:E11)</f>
        <v>180</v>
      </c>
      <c r="F12" s="20"/>
      <c r="G12" s="20">
        <f>SUM(G6:G11)</f>
        <v>44</v>
      </c>
      <c r="H12" s="21">
        <f>SUM(H6:H11)</f>
        <v>3</v>
      </c>
      <c r="I12" s="21">
        <f>SUM(I6:I11)</f>
        <v>2</v>
      </c>
      <c r="J12" s="21"/>
      <c r="K12" s="21">
        <f>SUM(K6:K11)</f>
        <v>3</v>
      </c>
      <c r="L12" s="21"/>
      <c r="M12" s="21">
        <f>SUM(M6:M11)</f>
        <v>2</v>
      </c>
      <c r="N12" s="21"/>
      <c r="O12" s="21">
        <f>SUM(O6:O11)</f>
        <v>1</v>
      </c>
      <c r="P12" s="21">
        <f>SUM(P6:P11)</f>
        <v>4</v>
      </c>
      <c r="Q12" s="21">
        <f>SUM(Q6:Q11)</f>
        <v>2</v>
      </c>
      <c r="R12" s="21">
        <f>SUM(R6:R11)</f>
        <v>2</v>
      </c>
      <c r="S12" s="21">
        <f>SUM(S6:S11)</f>
        <v>5</v>
      </c>
      <c r="T12" s="21">
        <f>SUM(T6:T11)</f>
        <v>6</v>
      </c>
      <c r="U12" s="21"/>
      <c r="V12" s="21">
        <f>SUM(V6:V11)</f>
        <v>2</v>
      </c>
      <c r="W12" s="21"/>
      <c r="X12" s="21">
        <f>SUM(X6:X11)</f>
        <v>5</v>
      </c>
      <c r="Y12" s="21"/>
      <c r="Z12" s="20"/>
      <c r="AA12" s="20">
        <v>0</v>
      </c>
      <c r="AB12" s="35"/>
    </row>
    <row r="13" ht="15.95" customHeight="1" spans="1:7">
      <c r="A13" s="22" t="s">
        <v>51</v>
      </c>
      <c r="B13" s="22"/>
      <c r="C13" s="22"/>
      <c r="D13" s="22"/>
      <c r="E13" s="22"/>
      <c r="F13" s="22"/>
      <c r="G13" s="3">
        <f>E12+G12</f>
        <v>224</v>
      </c>
    </row>
    <row r="14" ht="15.95" customHeight="1" spans="3:27">
      <c r="C14" s="3" t="s">
        <v>52</v>
      </c>
      <c r="D14" s="3" t="s">
        <v>53</v>
      </c>
      <c r="E14" s="3">
        <f>E12</f>
        <v>180</v>
      </c>
      <c r="H14" s="4" t="s">
        <v>54</v>
      </c>
      <c r="I14" s="4">
        <f>G12</f>
        <v>44</v>
      </c>
      <c r="Z14" s="4" t="s">
        <v>55</v>
      </c>
      <c r="AA14" s="3">
        <v>0</v>
      </c>
    </row>
  </sheetData>
  <mergeCells count="29">
    <mergeCell ref="A1:AB1"/>
    <mergeCell ref="H2:Y2"/>
    <mergeCell ref="H3:S3"/>
    <mergeCell ref="T3:Y3"/>
    <mergeCell ref="I4:J4"/>
    <mergeCell ref="K4:L4"/>
    <mergeCell ref="M4:N4"/>
    <mergeCell ref="T4:U4"/>
    <mergeCell ref="V4:W4"/>
    <mergeCell ref="X4:Y4"/>
    <mergeCell ref="A12:D12"/>
    <mergeCell ref="A13:F13"/>
    <mergeCell ref="E14:G14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B28" sqref="B28"/>
    </sheetView>
  </sheetViews>
  <sheetFormatPr defaultColWidth="9" defaultRowHeight="13.5" outlineLevelCol="1"/>
  <cols>
    <col min="1" max="1" width="11.5" customWidth="1"/>
  </cols>
  <sheetData>
    <row r="1" spans="1:2">
      <c r="A1" t="s">
        <v>56</v>
      </c>
      <c r="B1" t="s">
        <v>57</v>
      </c>
    </row>
    <row r="2" spans="1:2">
      <c r="A2" t="s">
        <v>14</v>
      </c>
      <c r="B2">
        <v>3</v>
      </c>
    </row>
    <row r="3" spans="1:2">
      <c r="A3" t="s">
        <v>15</v>
      </c>
      <c r="B3">
        <v>2</v>
      </c>
    </row>
    <row r="4" spans="1:2">
      <c r="A4" t="s">
        <v>16</v>
      </c>
      <c r="B4">
        <v>3</v>
      </c>
    </row>
    <row r="5" spans="1:2">
      <c r="A5" s="1" t="s">
        <v>58</v>
      </c>
      <c r="B5">
        <v>2</v>
      </c>
    </row>
    <row r="6" spans="1:2">
      <c r="A6" s="1" t="s">
        <v>18</v>
      </c>
      <c r="B6">
        <v>1</v>
      </c>
    </row>
    <row r="7" spans="1:2">
      <c r="A7" s="2">
        <v>360</v>
      </c>
      <c r="B7">
        <v>4</v>
      </c>
    </row>
    <row r="8" spans="1:2">
      <c r="A8" s="1" t="s">
        <v>19</v>
      </c>
      <c r="B8">
        <v>2</v>
      </c>
    </row>
    <row r="9" spans="1:2">
      <c r="A9" s="1" t="s">
        <v>20</v>
      </c>
      <c r="B9">
        <v>2</v>
      </c>
    </row>
    <row r="10" spans="1:2">
      <c r="A10" t="s">
        <v>21</v>
      </c>
      <c r="B10">
        <v>5</v>
      </c>
    </row>
    <row r="11" spans="1:2">
      <c r="A11" s="1" t="s">
        <v>22</v>
      </c>
      <c r="B11">
        <v>6</v>
      </c>
    </row>
    <row r="12" spans="1:2">
      <c r="A12" s="1" t="s">
        <v>23</v>
      </c>
      <c r="B12">
        <v>2</v>
      </c>
    </row>
    <row r="13" spans="1:2">
      <c r="A13" s="1" t="s">
        <v>24</v>
      </c>
      <c r="B13">
        <v>5</v>
      </c>
    </row>
    <row r="14" spans="2:2">
      <c r="B14">
        <f>SUM(B2:B13)</f>
        <v>37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2018-04-28T07:17:01Z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