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3" r:id="rId2"/>
  </sheets>
  <calcPr calcId="144525"/>
</workbook>
</file>

<file path=xl/sharedStrings.xml><?xml version="1.0" encoding="utf-8"?>
<sst xmlns="http://schemas.openxmlformats.org/spreadsheetml/2006/main" count="35">
  <si>
    <t>2018年4月4日网点每日报表（旺城大厦）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</si>
  <si>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</si>
  <si>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</si>
  <si>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</si>
  <si>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</si>
  <si>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</si>
  <si>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</si>
  <si>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</si>
  <si>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</si>
  <si>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</si>
  <si>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</si>
  <si>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</si>
  <si>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</si>
  <si>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</si>
  <si>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钱大</t>
  </si>
  <si>
    <t>大连</t>
  </si>
  <si>
    <t>国泰不限三</t>
  </si>
  <si>
    <t>海通不限三</t>
  </si>
  <si>
    <t>中信不限三</t>
  </si>
  <si>
    <t>山西不限三</t>
  </si>
  <si>
    <t>是否完成</t>
  </si>
  <si>
    <t>资金账号</t>
  </si>
  <si>
    <t>冯洁茹</t>
  </si>
  <si>
    <t>闫绍阳</t>
  </si>
  <si>
    <t>341126199902193227</t>
  </si>
  <si>
    <t>0705065393</t>
  </si>
  <si>
    <t>中介</t>
  </si>
  <si>
    <t>合计：</t>
  </si>
  <si>
    <t>网点发生费用合计：</t>
  </si>
  <si>
    <t>其中：</t>
  </si>
  <si>
    <t>1、兼职工资：68</t>
  </si>
  <si>
    <t>2、代理费：150</t>
  </si>
  <si>
    <t>单名</t>
  </si>
  <si>
    <t>单数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</si>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</sst>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Z31" sqref="Z30:AB3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16" width="9" style="3"/>
    <col min="17" max="17" width="8.89166666666667" style="3" customWidth="1"/>
    <col min="18" max="18" width="9" style="3"/>
    <col min="19" max="19" width="17.875" style="2" customWidth="1"/>
    <col min="20" max="16384" width="9" style="2"/>
  </cols>
  <sheetData>
    <row r="1" ht="27" customHeight="1" spans="1:21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4"/>
      <c r="T1" s="4"/>
      <c r="U1" s="4"/>
    </row>
    <row r="2" ht="15" customHeight="1" spans="1:2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7" t="s">
        <v>9</v>
      </c>
      <c r="T2" s="7" t="s">
        <v>10</v>
      </c>
      <c r="U2" s="29" t="s">
        <v>11</v>
      </c>
    </row>
    <row r="3" ht="15" customHeight="1" spans="1:21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30"/>
    </row>
    <row r="4" ht="15" customHeight="1" spans="1:21">
      <c r="A4" s="10"/>
      <c r="B4" s="11"/>
      <c r="C4" s="11"/>
      <c r="D4" s="11"/>
      <c r="E4" s="11"/>
      <c r="F4" s="12"/>
      <c r="G4" s="11"/>
      <c r="H4" s="13" t="s">
        <v>13</v>
      </c>
      <c r="I4" s="24" t="s">
        <v>14</v>
      </c>
      <c r="J4" s="24" t="s">
        <v>15</v>
      </c>
      <c r="K4" s="25" t="s">
        <v>16</v>
      </c>
      <c r="L4" s="26"/>
      <c r="M4" s="27" t="s">
        <v>17</v>
      </c>
      <c r="N4" s="27"/>
      <c r="O4" s="27" t="s">
        <v>18</v>
      </c>
      <c r="P4" s="27"/>
      <c r="Q4" s="27" t="s">
        <v>19</v>
      </c>
      <c r="R4" s="27"/>
      <c r="S4" s="11"/>
      <c r="T4" s="11"/>
      <c r="U4" s="30"/>
    </row>
    <row r="5" ht="15" customHeight="1" spans="1:21">
      <c r="A5" s="10"/>
      <c r="B5" s="11"/>
      <c r="C5" s="11"/>
      <c r="D5" s="11"/>
      <c r="E5" s="11"/>
      <c r="F5" s="14"/>
      <c r="G5" s="11"/>
      <c r="H5" s="13"/>
      <c r="I5" s="28"/>
      <c r="J5" s="28"/>
      <c r="K5" s="13" t="s">
        <v>20</v>
      </c>
      <c r="L5" s="13" t="s">
        <v>21</v>
      </c>
      <c r="M5" s="13" t="s">
        <v>20</v>
      </c>
      <c r="N5" s="13" t="s">
        <v>21</v>
      </c>
      <c r="O5" s="13" t="s">
        <v>20</v>
      </c>
      <c r="P5" s="13" t="s">
        <v>21</v>
      </c>
      <c r="Q5" s="13" t="s">
        <v>20</v>
      </c>
      <c r="R5" s="13" t="s">
        <v>21</v>
      </c>
      <c r="S5" s="11"/>
      <c r="T5" s="11"/>
      <c r="U5" s="30"/>
    </row>
    <row r="6" ht="15" customHeight="1" spans="1:21">
      <c r="A6" s="10"/>
      <c r="B6" s="11">
        <v>1</v>
      </c>
      <c r="C6" s="15" t="s">
        <v>22</v>
      </c>
      <c r="D6" s="11">
        <v>18656542602</v>
      </c>
      <c r="E6" s="11">
        <v>68</v>
      </c>
      <c r="F6" s="14" t="s">
        <v>23</v>
      </c>
      <c r="G6" s="11">
        <v>0</v>
      </c>
      <c r="H6" s="13">
        <v>1</v>
      </c>
      <c r="I6" s="28">
        <v>1</v>
      </c>
      <c r="J6" s="28">
        <v>1</v>
      </c>
      <c r="K6" s="13">
        <v>1</v>
      </c>
      <c r="L6" s="32" t="s">
        <v>24</v>
      </c>
      <c r="M6" s="13">
        <v>1</v>
      </c>
      <c r="N6" s="33" t="s">
        <v>25</v>
      </c>
      <c r="O6" s="13">
        <v>1</v>
      </c>
      <c r="P6" s="32" t="s">
        <v>24</v>
      </c>
      <c r="Q6" s="13">
        <v>1</v>
      </c>
      <c r="R6" s="13">
        <v>26023902</v>
      </c>
      <c r="S6" s="32" t="s">
        <v>24</v>
      </c>
      <c r="T6" s="11"/>
      <c r="U6" s="30" t="s">
        <v>26</v>
      </c>
    </row>
    <row r="7" ht="15" customHeight="1" spans="1:21">
      <c r="A7" s="16" t="s">
        <v>27</v>
      </c>
      <c r="B7" s="17"/>
      <c r="C7" s="17"/>
      <c r="D7" s="18"/>
      <c r="E7" s="19">
        <f>SUM(E6:E6)</f>
        <v>68</v>
      </c>
      <c r="F7" s="19"/>
      <c r="G7" s="19">
        <f>SUM(G6:G6)</f>
        <v>0</v>
      </c>
      <c r="H7" s="20">
        <f>SUM(H6:H6)</f>
        <v>1</v>
      </c>
      <c r="I7" s="20">
        <f>SUM(I6:I6)</f>
        <v>1</v>
      </c>
      <c r="J7" s="20">
        <f>SUM(J6:J6)</f>
        <v>1</v>
      </c>
      <c r="K7" s="20">
        <f>SUM(K6:K6)</f>
        <v>1</v>
      </c>
      <c r="L7" s="20"/>
      <c r="M7" s="20">
        <f>SUM(M6:M6)</f>
        <v>1</v>
      </c>
      <c r="N7" s="20"/>
      <c r="O7" s="20">
        <f>SUM(O6:O6)</f>
        <v>1</v>
      </c>
      <c r="P7" s="20"/>
      <c r="Q7" s="20">
        <f>SUM(Q6:Q6)</f>
        <v>1</v>
      </c>
      <c r="R7" s="20"/>
      <c r="S7" s="19"/>
      <c r="T7" s="19"/>
      <c r="U7" s="31"/>
    </row>
    <row r="8" ht="16" customHeight="1" spans="1:4">
      <c r="A8" s="21" t="s">
        <v>28</v>
      </c>
      <c r="B8" s="21"/>
      <c r="C8" s="21"/>
      <c r="D8" s="2">
        <v>68</v>
      </c>
    </row>
    <row r="9" ht="16" customHeight="1" spans="3:18">
      <c r="C9" s="21" t="s">
        <v>29</v>
      </c>
      <c r="D9" s="22" t="s">
        <v>30</v>
      </c>
      <c r="E9" s="22"/>
      <c r="F9" s="22"/>
      <c r="G9" s="22"/>
      <c r="H9" s="23" t="s">
        <v>31</v>
      </c>
      <c r="I9" s="23">
        <v>0</v>
      </c>
      <c r="J9" s="23"/>
      <c r="K9" s="23"/>
      <c r="L9" s="23"/>
      <c r="M9" s="23"/>
      <c r="N9" s="23"/>
      <c r="O9" s="23"/>
      <c r="P9" s="23"/>
      <c r="Q9" s="23"/>
      <c r="R9" s="23"/>
    </row>
  </sheetData>
  <mergeCells count="25">
    <mergeCell ref="A1:U1"/>
    <mergeCell ref="H2:R2"/>
    <mergeCell ref="H3:J3"/>
    <mergeCell ref="K3:R3"/>
    <mergeCell ref="K4:L4"/>
    <mergeCell ref="M4:N4"/>
    <mergeCell ref="O4:P4"/>
    <mergeCell ref="Q4:R4"/>
    <mergeCell ref="A7:D7"/>
    <mergeCell ref="A8:C8"/>
    <mergeCell ref="D9:G9"/>
    <mergeCell ref="K9:R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S2:S5"/>
    <mergeCell ref="T2:T5"/>
    <mergeCell ref="U2:U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9" sqref="I9"/>
    </sheetView>
  </sheetViews>
  <sheetFormatPr defaultColWidth="9" defaultRowHeight="13.5" outlineLevelCol="1"/>
  <sheetData>
    <row r="1" spans="1:2">
      <c r="A1" s="1" t="s">
        <v>32</v>
      </c>
      <c r="B1" s="1" t="s">
        <v>33</v>
      </c>
    </row>
    <row r="2" spans="1:2">
      <c r="A2" s="1" t="str">
        <f>总表!H4</f>
        <v>银联</v>
      </c>
      <c r="B2" s="1">
        <v>1</v>
      </c>
    </row>
    <row r="3" spans="1:2">
      <c r="A3" s="1" t="str">
        <f>总表!I4</f>
        <v>钱大</v>
      </c>
      <c r="B3" s="1">
        <v>1</v>
      </c>
    </row>
    <row r="4" spans="1:2">
      <c r="A4" s="1" t="str">
        <f>总表!J4</f>
        <v>大连</v>
      </c>
      <c r="B4" s="1">
        <v>1</v>
      </c>
    </row>
    <row r="5" spans="1:2">
      <c r="A5" s="1" t="str">
        <f>总表!K4</f>
        <v>国泰不限三</v>
      </c>
      <c r="B5" s="1">
        <v>1</v>
      </c>
    </row>
    <row r="6" spans="1:2">
      <c r="A6" s="1" t="str">
        <f>总表!M4</f>
        <v>海通不限三</v>
      </c>
      <c r="B6" s="1">
        <v>1</v>
      </c>
    </row>
    <row r="7" spans="1:2">
      <c r="A7" t="str">
        <f>总表!O4</f>
        <v>中信不限三</v>
      </c>
      <c r="B7" s="1">
        <v>1</v>
      </c>
    </row>
    <row r="8" spans="1:2">
      <c r="A8" s="1" t="str">
        <f>总表!Q4</f>
        <v>山西不限三</v>
      </c>
      <c r="B8" s="1">
        <v>1</v>
      </c>
    </row>
    <row r="9" spans="1:2">
      <c r="A9" s="1" t="s">
        <v>34</v>
      </c>
      <c r="B9" s="1">
        <f>SUM(B2:B8)</f>
        <v>7</v>
      </c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2018-04-04T09:34:16Z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