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definedNames>
    <definedName name="_xlnm._FilterDatabase" localSheetId="1" hidden="1">单数!$A$1:$B$31</definedName>
  </definedNames>
  <calcPr calcId="144525"/>
</workbook>
</file>

<file path=xl/sharedStrings.xml><?xml version="1.0" encoding="utf-8"?>
<sst xmlns="http://schemas.openxmlformats.org/spreadsheetml/2006/main" count="45">
  <si>
    <t>2018年3月27日网点每日报表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</si>
  <si>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</si>
  <si>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</si>
  <si>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</si>
  <si>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</si>
  <si>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</si>
  <si>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</si>
  <si>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</si>
  <si>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</si>
  <si>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</si>
  <si>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</si>
  <si>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</si>
  <si>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</si>
  <si>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浙商</t>
  </si>
  <si>
    <t>微信四码</t>
  </si>
  <si>
    <t>丰收</t>
  </si>
  <si>
    <t>云端</t>
  </si>
  <si>
    <t>上海限3</t>
  </si>
  <si>
    <t>光大限3</t>
  </si>
  <si>
    <t>华宝限3</t>
  </si>
  <si>
    <t xml:space="preserve">        国泰不限3</t>
  </si>
  <si>
    <t>海通不限3</t>
  </si>
  <si>
    <t>川财不限3</t>
  </si>
  <si>
    <t>银河不限3</t>
  </si>
  <si>
    <t>国联不限3</t>
  </si>
  <si>
    <t>电子账号</t>
  </si>
  <si>
    <t>是否完成</t>
  </si>
  <si>
    <t>资金账号</t>
  </si>
  <si>
    <t>陈旭</t>
  </si>
  <si>
    <t>刘畅</t>
  </si>
  <si>
    <t>027497</t>
  </si>
  <si>
    <t>6217379800125314105</t>
  </si>
  <si>
    <t>180198990497</t>
  </si>
  <si>
    <t>120000244582</t>
  </si>
  <si>
    <t>245000017843</t>
  </si>
  <si>
    <t>342401200002233612</t>
  </si>
  <si>
    <t>代理</t>
  </si>
  <si>
    <t>合计：</t>
  </si>
  <si>
    <t>网点发生费用合计：</t>
  </si>
  <si>
    <t>其中：</t>
  </si>
  <si>
    <t>1、兼职工资：</t>
  </si>
  <si>
    <t>单名</t>
  </si>
  <si>
    <t>单数</t>
  </si>
  <si>
    <t>国泰不限3</t>
  </si>
  <si>
    <t>微信扫码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</si>
</sst>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2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13" borderId="31" applyNumberFormat="0" applyAlignment="0" applyProtection="0">
      <alignment vertical="center"/>
    </xf>
    <xf numFmtId="0" fontId="10" fillId="13" borderId="28" applyNumberFormat="0" applyAlignment="0" applyProtection="0">
      <alignment vertical="center"/>
    </xf>
    <xf numFmtId="0" fontId="20" fillId="30" borderId="32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7" xfId="0" applyFont="1" applyBorder="1" quotePrefix="1">
      <alignment vertical="center"/>
    </xf>
    <xf numFmtId="0" fontId="1" fillId="0" borderId="7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1"/>
  <sheetViews>
    <sheetView tabSelected="1" zoomScale="90" zoomScaleNormal="90" workbookViewId="0">
      <pane xSplit="8" ySplit="5" topLeftCell="I6" activePane="bottomRight" state="frozen"/>
      <selection/>
      <selection pane="topRight"/>
      <selection pane="bottomLeft"/>
      <selection pane="bottomRight" activeCell="P14" sqref="P14"/>
    </sheetView>
  </sheetViews>
  <sheetFormatPr defaultColWidth="9" defaultRowHeight="13.5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10" width="9" style="2"/>
    <col min="11" max="13" width="9" style="1"/>
    <col min="14" max="14" width="17.3583333333333" style="1" customWidth="1"/>
    <col min="15" max="15" width="7.25" style="1" customWidth="1"/>
    <col min="16" max="16" width="20.1416666666667" style="1" customWidth="1"/>
    <col min="17" max="17" width="11.25" style="1" customWidth="1"/>
    <col min="18" max="18" width="18.3333333333333" style="1" customWidth="1"/>
    <col min="19" max="19" width="9" style="1"/>
    <col min="20" max="20" width="17.9166666666667" style="1" customWidth="1"/>
    <col min="21" max="21" width="9" style="1"/>
    <col min="22" max="22" width="12.6333333333333" style="1" customWidth="1"/>
    <col min="23" max="23" width="9" style="1"/>
    <col min="24" max="26" width="15.55" style="1" customWidth="1"/>
    <col min="27" max="27" width="10.6833333333333" style="1" customWidth="1"/>
    <col min="28" max="28" width="15.55" style="1" customWidth="1"/>
    <col min="29" max="29" width="9" style="1"/>
    <col min="30" max="30" width="13.2" style="1" customWidth="1"/>
    <col min="31" max="31" width="17.875" style="2" customWidth="1"/>
    <col min="32" max="16377" width="9" style="2"/>
    <col min="16379" max="16384" width="9" style="2"/>
  </cols>
  <sheetData>
    <row r="1" ht="27" customHeight="1" spans="1:3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3"/>
      <c r="AF1" s="3"/>
      <c r="AG1" s="3"/>
    </row>
    <row r="2" ht="15" customHeight="1" spans="1:3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6</v>
      </c>
      <c r="H2" s="8" t="s">
        <v>7</v>
      </c>
      <c r="I2" s="5"/>
      <c r="J2" s="5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5" t="s">
        <v>8</v>
      </c>
      <c r="AF2" s="5" t="s">
        <v>9</v>
      </c>
      <c r="AG2" s="45" t="s">
        <v>10</v>
      </c>
    </row>
    <row r="3" ht="15" customHeight="1" spans="1:33">
      <c r="A3" s="9"/>
      <c r="B3" s="10"/>
      <c r="C3" s="10"/>
      <c r="D3" s="10"/>
      <c r="E3" s="10"/>
      <c r="F3" s="11"/>
      <c r="G3" s="12"/>
      <c r="H3" s="13"/>
      <c r="I3" s="14" t="s">
        <v>11</v>
      </c>
      <c r="J3" s="14"/>
      <c r="K3" s="14"/>
      <c r="L3" s="14"/>
      <c r="M3" s="14"/>
      <c r="N3" s="14"/>
      <c r="O3" s="27" t="s">
        <v>12</v>
      </c>
      <c r="P3" s="27"/>
      <c r="Q3" s="27"/>
      <c r="R3" s="27"/>
      <c r="S3" s="27"/>
      <c r="T3" s="27"/>
      <c r="U3" s="29"/>
      <c r="V3" s="29"/>
      <c r="W3" s="27"/>
      <c r="X3" s="27"/>
      <c r="Y3" s="27"/>
      <c r="Z3" s="27"/>
      <c r="AA3" s="27"/>
      <c r="AB3" s="27"/>
      <c r="AC3" s="27"/>
      <c r="AD3" s="27"/>
      <c r="AE3" s="10"/>
      <c r="AF3" s="10"/>
      <c r="AG3" s="46"/>
    </row>
    <row r="4" ht="15" customHeight="1" spans="1:33">
      <c r="A4" s="9"/>
      <c r="B4" s="10"/>
      <c r="C4" s="10"/>
      <c r="D4" s="10"/>
      <c r="E4" s="10"/>
      <c r="F4" s="11"/>
      <c r="G4" s="12"/>
      <c r="H4" s="14"/>
      <c r="I4" s="28" t="s">
        <v>13</v>
      </c>
      <c r="J4" s="28"/>
      <c r="K4" s="29" t="s">
        <v>14</v>
      </c>
      <c r="L4" s="29" t="s">
        <v>15</v>
      </c>
      <c r="M4" s="30" t="s">
        <v>16</v>
      </c>
      <c r="N4" s="31"/>
      <c r="O4" s="27" t="s">
        <v>17</v>
      </c>
      <c r="P4" s="27"/>
      <c r="Q4" s="38" t="s">
        <v>18</v>
      </c>
      <c r="R4" s="38"/>
      <c r="S4" s="38" t="s">
        <v>19</v>
      </c>
      <c r="T4" s="39"/>
      <c r="U4" s="40" t="s">
        <v>20</v>
      </c>
      <c r="V4" s="41"/>
      <c r="W4" s="38" t="s">
        <v>21</v>
      </c>
      <c r="X4" s="38"/>
      <c r="Y4" s="42" t="s">
        <v>22</v>
      </c>
      <c r="Z4" s="43"/>
      <c r="AA4" s="42" t="s">
        <v>23</v>
      </c>
      <c r="AB4" s="44"/>
      <c r="AC4" s="38" t="s">
        <v>24</v>
      </c>
      <c r="AD4" s="39"/>
      <c r="AE4" s="10"/>
      <c r="AF4" s="10"/>
      <c r="AG4" s="46"/>
    </row>
    <row r="5" ht="15" customHeight="1" spans="1:33">
      <c r="A5" s="9"/>
      <c r="B5" s="10"/>
      <c r="C5" s="10"/>
      <c r="D5" s="10"/>
      <c r="E5" s="10"/>
      <c r="F5" s="15"/>
      <c r="G5" s="16"/>
      <c r="H5" s="14"/>
      <c r="I5" s="32" t="str">
        <f>M5</f>
        <v>是否完成</v>
      </c>
      <c r="J5" s="32" t="s">
        <v>25</v>
      </c>
      <c r="K5" s="33"/>
      <c r="L5" s="33"/>
      <c r="M5" s="33" t="str">
        <f>O5</f>
        <v>是否完成</v>
      </c>
      <c r="N5" s="33" t="str">
        <f>J5</f>
        <v>电子账号</v>
      </c>
      <c r="O5" s="27" t="s">
        <v>26</v>
      </c>
      <c r="P5" s="27" t="s">
        <v>27</v>
      </c>
      <c r="Q5" s="27" t="str">
        <f>S5</f>
        <v>是否完成</v>
      </c>
      <c r="R5" s="27" t="str">
        <f>T5</f>
        <v>资金账号</v>
      </c>
      <c r="S5" s="27" t="s">
        <v>26</v>
      </c>
      <c r="T5" s="27" t="s">
        <v>27</v>
      </c>
      <c r="U5" s="33" t="str">
        <f>S5</f>
        <v>是否完成</v>
      </c>
      <c r="V5" s="33" t="str">
        <f>T5</f>
        <v>资金账号</v>
      </c>
      <c r="W5" s="27" t="str">
        <f>S5</f>
        <v>是否完成</v>
      </c>
      <c r="X5" s="27" t="str">
        <f>T5</f>
        <v>资金账号</v>
      </c>
      <c r="Y5" s="27" t="str">
        <f>W5</f>
        <v>是否完成</v>
      </c>
      <c r="Z5" s="27" t="str">
        <f>X5</f>
        <v>资金账号</v>
      </c>
      <c r="AA5" s="27" t="str">
        <f>W5</f>
        <v>是否完成</v>
      </c>
      <c r="AB5" s="27" t="str">
        <f>X5</f>
        <v>资金账号</v>
      </c>
      <c r="AC5" s="27" t="s">
        <v>26</v>
      </c>
      <c r="AD5" s="27" t="s">
        <v>27</v>
      </c>
      <c r="AE5" s="10"/>
      <c r="AF5" s="10"/>
      <c r="AG5" s="46"/>
    </row>
    <row r="6" ht="20.25" customHeight="1" spans="1:33">
      <c r="A6" s="17"/>
      <c r="B6" s="18">
        <v>1</v>
      </c>
      <c r="C6" s="18" t="s">
        <v>28</v>
      </c>
      <c r="D6" s="18">
        <v>18555282781</v>
      </c>
      <c r="E6" s="18">
        <v>72</v>
      </c>
      <c r="F6" s="18"/>
      <c r="G6" s="18" t="s">
        <v>29</v>
      </c>
      <c r="H6" s="18">
        <v>20</v>
      </c>
      <c r="I6" s="18">
        <v>1</v>
      </c>
      <c r="J6" s="49" t="s">
        <v>30</v>
      </c>
      <c r="K6" s="34">
        <v>1</v>
      </c>
      <c r="L6" s="34">
        <v>1</v>
      </c>
      <c r="M6" s="34">
        <v>1</v>
      </c>
      <c r="N6" s="50" t="s">
        <v>31</v>
      </c>
      <c r="O6" s="34">
        <v>1</v>
      </c>
      <c r="P6" s="50" t="s">
        <v>32</v>
      </c>
      <c r="Q6" s="34">
        <v>1</v>
      </c>
      <c r="R6" s="34">
        <v>80275047</v>
      </c>
      <c r="S6" s="34">
        <v>1</v>
      </c>
      <c r="T6" s="50" t="s">
        <v>33</v>
      </c>
      <c r="U6" s="34">
        <v>1</v>
      </c>
      <c r="V6" s="34">
        <v>1138129</v>
      </c>
      <c r="W6" s="34">
        <v>1</v>
      </c>
      <c r="X6" s="34">
        <v>1750151024</v>
      </c>
      <c r="Y6" s="34">
        <v>1</v>
      </c>
      <c r="Z6" s="34">
        <v>2014186</v>
      </c>
      <c r="AA6" s="34">
        <v>1</v>
      </c>
      <c r="AB6" s="50" t="s">
        <v>34</v>
      </c>
      <c r="AC6" s="34">
        <v>1</v>
      </c>
      <c r="AD6" s="34">
        <v>70104550</v>
      </c>
      <c r="AE6" s="49" t="s">
        <v>35</v>
      </c>
      <c r="AF6" s="18"/>
      <c r="AG6" s="47" t="s">
        <v>36</v>
      </c>
    </row>
    <row r="7" ht="19.5" customHeight="1" spans="1:33">
      <c r="A7" s="17"/>
      <c r="B7" s="18"/>
      <c r="C7" s="18"/>
      <c r="D7" s="18"/>
      <c r="E7" s="18"/>
      <c r="F7" s="18"/>
      <c r="G7" s="18"/>
      <c r="H7" s="18"/>
      <c r="I7" s="18"/>
      <c r="J7" s="18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18"/>
      <c r="AF7" s="18"/>
      <c r="AG7" s="47"/>
    </row>
    <row r="8" ht="18" customHeight="1" spans="1:33">
      <c r="A8" s="17"/>
      <c r="B8" s="18"/>
      <c r="C8" s="18"/>
      <c r="D8" s="18"/>
      <c r="E8" s="18"/>
      <c r="F8" s="18"/>
      <c r="G8" s="18"/>
      <c r="H8" s="18"/>
      <c r="I8" s="18"/>
      <c r="J8" s="18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18"/>
      <c r="AF8" s="18"/>
      <c r="AG8" s="47"/>
    </row>
    <row r="9" ht="15" customHeight="1" spans="1:33">
      <c r="A9" s="17"/>
      <c r="B9" s="18"/>
      <c r="C9" s="18"/>
      <c r="D9" s="18"/>
      <c r="E9" s="18"/>
      <c r="F9" s="18"/>
      <c r="G9" s="18"/>
      <c r="H9" s="18"/>
      <c r="I9" s="18"/>
      <c r="J9" s="18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8"/>
      <c r="AF9" s="18"/>
      <c r="AG9" s="47"/>
    </row>
    <row r="10" ht="15" customHeight="1" spans="1:33">
      <c r="A10" s="17"/>
      <c r="B10" s="18"/>
      <c r="C10"/>
      <c r="D10" s="18"/>
      <c r="E10" s="18"/>
      <c r="F10" s="18"/>
      <c r="G10" s="18"/>
      <c r="H10" s="18"/>
      <c r="I10" s="18"/>
      <c r="J10" s="18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18"/>
      <c r="AF10" s="18"/>
      <c r="AG10" s="47"/>
    </row>
    <row r="11" ht="15" customHeight="1" spans="1:33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18"/>
      <c r="AF11" s="18"/>
      <c r="AG11" s="47"/>
    </row>
    <row r="12" ht="15" customHeight="1" spans="1:33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18"/>
      <c r="AF12" s="18"/>
      <c r="AG12" s="47"/>
    </row>
    <row r="13" s="1" customFormat="1" ht="15" customHeight="1" spans="1:3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18"/>
      <c r="AF13" s="18"/>
      <c r="AG13" s="47"/>
    </row>
    <row r="14" ht="15" customHeight="1" spans="1:33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18"/>
      <c r="AF14" s="18"/>
      <c r="AG14" s="47"/>
    </row>
    <row r="15" ht="15" customHeight="1" spans="1:33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18"/>
      <c r="AF15" s="18"/>
      <c r="AG15" s="47"/>
    </row>
    <row r="16" ht="15" customHeight="1" spans="1:33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18"/>
      <c r="AF16" s="18"/>
      <c r="AG16" s="47"/>
    </row>
    <row r="17" ht="15" customHeight="1" spans="1:33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18"/>
      <c r="AF17" s="18"/>
      <c r="AG17" s="47"/>
    </row>
    <row r="18" ht="15" customHeight="1" spans="1:33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18"/>
      <c r="AF18" s="18"/>
      <c r="AG18" s="47"/>
    </row>
    <row r="19" ht="15" customHeight="1" spans="1:33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18"/>
      <c r="AF19" s="18"/>
      <c r="AG19" s="47"/>
    </row>
    <row r="20" ht="15" customHeight="1" spans="1:33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18"/>
      <c r="AF20" s="18"/>
      <c r="AG20" s="47"/>
    </row>
    <row r="21" ht="15" customHeight="1" spans="1:33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18"/>
      <c r="AF21" s="18"/>
      <c r="AG21" s="47"/>
    </row>
    <row r="22" ht="15" customHeight="1" spans="1:33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18"/>
      <c r="AF22" s="18"/>
      <c r="AG22" s="47"/>
    </row>
    <row r="23" ht="15" customHeight="1" spans="1:33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18"/>
      <c r="AF23" s="18"/>
      <c r="AG23" s="47"/>
    </row>
    <row r="24" ht="15" customHeight="1" spans="1:33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18"/>
      <c r="AF24" s="18"/>
      <c r="AG24" s="47"/>
    </row>
    <row r="25" ht="15" customHeight="1" spans="1:33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18"/>
      <c r="AF25" s="18"/>
      <c r="AG25" s="47"/>
    </row>
    <row r="26" ht="15" customHeight="1" spans="1:33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18"/>
      <c r="AF26" s="18"/>
      <c r="AG26" s="47"/>
    </row>
    <row r="27" ht="15" customHeight="1" spans="1:33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18"/>
      <c r="AF27" s="18"/>
      <c r="AG27" s="47"/>
    </row>
    <row r="28" ht="15" customHeight="1" spans="1:33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18"/>
      <c r="AF28" s="18"/>
      <c r="AG28" s="47"/>
    </row>
    <row r="29" ht="15" customHeight="1" spans="1:33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18"/>
      <c r="AF29" s="18"/>
      <c r="AG29" s="47"/>
    </row>
    <row r="30" ht="15" customHeight="1" spans="1:33">
      <c r="A30" s="19" t="s">
        <v>37</v>
      </c>
      <c r="B30" s="20"/>
      <c r="C30" s="20"/>
      <c r="D30" s="21"/>
      <c r="E30" s="22">
        <f>SUM(E6:E29)</f>
        <v>72</v>
      </c>
      <c r="F30" s="22"/>
      <c r="G30" s="22"/>
      <c r="H30" s="22">
        <f>SUM(H6:H29)</f>
        <v>20</v>
      </c>
      <c r="I30" s="22"/>
      <c r="J30" s="22"/>
      <c r="K30" s="35"/>
      <c r="L30" s="35"/>
      <c r="M30" s="35"/>
      <c r="N30" s="35">
        <f>SUM(N6:N29)</f>
        <v>0</v>
      </c>
      <c r="O30" s="35">
        <f>SUM(O6:O29)</f>
        <v>1</v>
      </c>
      <c r="P30" s="35"/>
      <c r="Q30" s="35"/>
      <c r="R30" s="35"/>
      <c r="S30" s="35">
        <f>SUM(S6:S29)</f>
        <v>1</v>
      </c>
      <c r="T30" s="35"/>
      <c r="U30" s="35"/>
      <c r="V30" s="35"/>
      <c r="W30" s="35"/>
      <c r="X30" s="35"/>
      <c r="Y30" s="35"/>
      <c r="Z30" s="35"/>
      <c r="AA30" s="35"/>
      <c r="AB30" s="35"/>
      <c r="AC30" s="35">
        <f>SUM(AC6:AC29)</f>
        <v>1</v>
      </c>
      <c r="AD30" s="35"/>
      <c r="AE30" s="22"/>
      <c r="AF30" s="22"/>
      <c r="AG30" s="48"/>
    </row>
    <row r="31" ht="15" customHeight="1" spans="1:4">
      <c r="A31" s="23" t="s">
        <v>38</v>
      </c>
      <c r="B31" s="23"/>
      <c r="C31" s="23"/>
      <c r="D31" s="2">
        <v>92</v>
      </c>
    </row>
    <row r="32" ht="15" customHeight="1" spans="3:30">
      <c r="C32" s="23" t="s">
        <v>39</v>
      </c>
      <c r="D32" s="23" t="s">
        <v>40</v>
      </c>
      <c r="E32" s="24">
        <f>E30</f>
        <v>72</v>
      </c>
      <c r="F32" s="24"/>
      <c r="G32" s="24"/>
      <c r="H32" s="24"/>
      <c r="I32" s="24"/>
      <c r="J32" s="24"/>
      <c r="K32" s="36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.95" customHeight="1"/>
    <row r="41" ht="15.95" customHeight="1"/>
  </sheetData>
  <mergeCells count="31">
    <mergeCell ref="A1:AG1"/>
    <mergeCell ref="K2:AD2"/>
    <mergeCell ref="I3:N3"/>
    <mergeCell ref="O3:AD3"/>
    <mergeCell ref="I4:J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30:D30"/>
    <mergeCell ref="A31:C31"/>
    <mergeCell ref="N32:P32"/>
    <mergeCell ref="Q32:AD32"/>
    <mergeCell ref="A2:A5"/>
    <mergeCell ref="B2:B5"/>
    <mergeCell ref="C2:C5"/>
    <mergeCell ref="D2:D5"/>
    <mergeCell ref="E2:E5"/>
    <mergeCell ref="F2:F5"/>
    <mergeCell ref="G2:G5"/>
    <mergeCell ref="H2:H5"/>
    <mergeCell ref="K4:K5"/>
    <mergeCell ref="L4:L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4"/>
  <sheetViews>
    <sheetView workbookViewId="0">
      <selection activeCell="B25" sqref="B25"/>
    </sheetView>
  </sheetViews>
  <sheetFormatPr defaultColWidth="9" defaultRowHeight="13.5" outlineLevelCol="1"/>
  <sheetData>
    <row r="1" spans="1:2">
      <c r="A1" t="s">
        <v>41</v>
      </c>
      <c r="B1" t="s">
        <v>42</v>
      </c>
    </row>
    <row r="2" spans="1:2">
      <c r="A2" t="s">
        <v>17</v>
      </c>
      <c r="B2">
        <v>1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t="s">
        <v>19</v>
      </c>
      <c r="B4">
        <v>1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spans="1:2">
      <c r="A10" t="s">
        <v>18</v>
      </c>
      <c r="B10">
        <v>1</v>
      </c>
    </row>
    <row r="11" spans="1:2">
      <c r="A11" t="s">
        <v>43</v>
      </c>
      <c r="B11">
        <v>1</v>
      </c>
    </row>
    <row r="12" spans="1:2">
      <c r="A12" t="s">
        <v>21</v>
      </c>
      <c r="B12">
        <v>1</v>
      </c>
    </row>
    <row r="13" spans="1:2">
      <c r="A13" t="s">
        <v>24</v>
      </c>
      <c r="B13">
        <v>1</v>
      </c>
    </row>
    <row r="14" spans="1:2">
      <c r="A14" t="s">
        <v>23</v>
      </c>
      <c r="B14">
        <v>1</v>
      </c>
    </row>
    <row r="15" hidden="1" spans="1:2">
      <c r="A15" t="e">
        <f>总表!#REF!</f>
        <v>#REF!</v>
      </c>
      <c r="B15" t="e">
        <f>总表!#REF!</f>
        <v>#REF!</v>
      </c>
    </row>
    <row r="16" hidden="1" spans="1:2">
      <c r="A16" t="str">
        <f>总表!S4</f>
        <v>华宝限3</v>
      </c>
      <c r="B16">
        <f>总表!S30</f>
        <v>1</v>
      </c>
    </row>
    <row r="17" spans="1:2">
      <c r="A17" t="s">
        <v>22</v>
      </c>
      <c r="B17">
        <v>1</v>
      </c>
    </row>
    <row r="18" spans="1:2">
      <c r="A18" t="s">
        <v>15</v>
      </c>
      <c r="B18">
        <v>1</v>
      </c>
    </row>
    <row r="19" hidden="1" spans="1:2">
      <c r="A19" t="e">
        <f>总表!#REF!</f>
        <v>#REF!</v>
      </c>
      <c r="B19" t="e">
        <f>总表!#REF!</f>
        <v>#REF!</v>
      </c>
    </row>
    <row r="20" hidden="1" spans="1:2">
      <c r="A20" t="e">
        <f>总表!#REF!</f>
        <v>#REF!</v>
      </c>
      <c r="B20" t="e">
        <f>总表!#REF!</f>
        <v>#REF!</v>
      </c>
    </row>
    <row r="21" spans="1:2">
      <c r="A21" t="s">
        <v>16</v>
      </c>
      <c r="B21">
        <v>1</v>
      </c>
    </row>
    <row r="22" hidden="1" spans="1:2">
      <c r="A22" t="e">
        <f>总表!#REF!</f>
        <v>#REF!</v>
      </c>
      <c r="B22" t="e">
        <f>总表!#REF!</f>
        <v>#REF!</v>
      </c>
    </row>
    <row r="23" spans="1:2">
      <c r="A23" t="s">
        <v>13</v>
      </c>
      <c r="B23">
        <v>1</v>
      </c>
    </row>
    <row r="24" spans="1:2">
      <c r="A24" t="s">
        <v>44</v>
      </c>
      <c r="B24">
        <v>1</v>
      </c>
    </row>
  </sheetData>
  <autoFilter ref="A1:B31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2018-03-27T10:11:37Z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