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85" windowHeight="13065" tabRatio="603"/>
  </bookViews>
  <sheets>
    <sheet name="总表" sheetId="2" r:id="rId1"/>
    <sheet name="附表" sheetId="35" r:id="rId2"/>
  </sheets>
  <calcPr calcId="144525"/>
</workbook>
</file>

<file path=xl/sharedStrings.xml><?xml version="1.0" encoding="utf-8"?>
<sst xmlns="http://schemas.openxmlformats.org/spreadsheetml/2006/main" count="60">
  <si>
    <t>2018年4月2日网点每日报表（明珠广场）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</si>
  <si>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</si>
  <si>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</si>
  <si>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</si>
  <si>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</si>
  <si>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</si>
  <si>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</si>
  <si>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</si>
  <si>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</si>
  <si>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</si>
  <si>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</si>
  <si>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浙商</t>
  </si>
  <si>
    <t>光大申请</t>
  </si>
  <si>
    <t>招商申请</t>
  </si>
  <si>
    <t>微众</t>
  </si>
  <si>
    <t>钱大</t>
  </si>
  <si>
    <t>杭州银行</t>
  </si>
  <si>
    <t>蜂狂购</t>
  </si>
  <si>
    <t>民生</t>
  </si>
  <si>
    <t>华夏</t>
  </si>
  <si>
    <t>联璧</t>
  </si>
  <si>
    <t>海通不限三</t>
  </si>
  <si>
    <t>国泰不限三</t>
  </si>
  <si>
    <t>华融不限三</t>
  </si>
  <si>
    <t>川财不限三</t>
  </si>
  <si>
    <t>华宝限三</t>
  </si>
  <si>
    <t>东吴限三</t>
  </si>
  <si>
    <t>是否完成</t>
  </si>
  <si>
    <t>后六位</t>
  </si>
  <si>
    <t>电子账户</t>
  </si>
  <si>
    <t>资金账号</t>
  </si>
  <si>
    <t>吴军</t>
  </si>
  <si>
    <t>殷志琴</t>
  </si>
  <si>
    <t>刘畅</t>
  </si>
  <si>
    <t>0705064717</t>
  </si>
  <si>
    <t>340122197804163328</t>
  </si>
  <si>
    <t>12000024546301</t>
  </si>
  <si>
    <t>A270511782</t>
  </si>
  <si>
    <t>张京津</t>
  </si>
  <si>
    <t>0705064689</t>
  </si>
  <si>
    <t>320100021906</t>
  </si>
  <si>
    <t>342921199907062720</t>
  </si>
  <si>
    <t>代诗词</t>
  </si>
  <si>
    <t>张静</t>
  </si>
  <si>
    <t>0705064716</t>
  </si>
  <si>
    <t>340611199903108420</t>
  </si>
  <si>
    <t>吴贤敏</t>
  </si>
  <si>
    <t>089968</t>
  </si>
  <si>
    <t>6216923511582835</t>
  </si>
  <si>
    <t>0705064721</t>
  </si>
  <si>
    <t>342401197708047948</t>
  </si>
  <si>
    <t>12000024546601</t>
  </si>
  <si>
    <t>A270490287</t>
  </si>
  <si>
    <t>网点发生费用合计：320</t>
  </si>
  <si>
    <t>其中：</t>
  </si>
  <si>
    <t>兼职工资：240</t>
  </si>
  <si>
    <t>代理费：80</t>
  </si>
  <si>
    <t xml:space="preserve"> </t>
  </si>
  <si>
    <t>单名</t>
  </si>
  <si>
    <t>单数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</si>
</sst>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19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19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0" borderId="23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3" borderId="18" applyNumberFormat="0" applyAlignment="0" applyProtection="0">
      <alignment vertical="center"/>
    </xf>
    <xf numFmtId="0" fontId="16" fillId="13" borderId="20" applyNumberFormat="0" applyAlignment="0" applyProtection="0">
      <alignment vertical="center"/>
    </xf>
    <xf numFmtId="0" fontId="8" fillId="8" borderId="16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5" xfId="0" applyFont="1" applyBorder="1" applyAlignment="1" quotePrefix="1">
      <alignment horizontal="center" vertical="center"/>
    </xf>
    <xf numFmtId="0" fontId="1" fillId="0" borderId="5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8"/>
  <sheetViews>
    <sheetView tabSelected="1" zoomScale="90" zoomScaleNormal="90" workbookViewId="0">
      <pane xSplit="7" ySplit="5" topLeftCell="H6" activePane="bottomRight" state="frozen"/>
      <selection/>
      <selection pane="topRight"/>
      <selection pane="bottomLeft"/>
      <selection pane="bottomRight" activeCell="F15" sqref="F15"/>
    </sheetView>
  </sheetViews>
  <sheetFormatPr defaultColWidth="9" defaultRowHeight="12"/>
  <cols>
    <col min="1" max="1" width="6.25" style="1" customWidth="1"/>
    <col min="2" max="2" width="3.5" style="1" customWidth="1"/>
    <col min="3" max="3" width="7.63333333333333" style="1" customWidth="1"/>
    <col min="4" max="4" width="14.1333333333333" style="1" customWidth="1"/>
    <col min="5" max="7" width="9" style="1"/>
    <col min="8" max="8" width="8.15" style="2" customWidth="1"/>
    <col min="9" max="16" width="9" style="2"/>
    <col min="17" max="17" width="19.5833333333333" style="2" customWidth="1"/>
    <col min="18" max="19" width="9" style="2"/>
    <col min="20" max="20" width="10.1333333333333" style="2"/>
    <col min="21" max="25" width="11.775" style="2"/>
    <col min="26" max="26" width="9" style="2"/>
    <col min="27" max="28" width="10.1333333333333" style="2"/>
    <col min="29" max="29" width="11.4833333333333" style="2" customWidth="1"/>
    <col min="30" max="30" width="7.5" style="2" customWidth="1"/>
    <col min="31" max="31" width="11.1333333333333" style="2"/>
    <col min="32" max="32" width="18.8833333333333" style="1" customWidth="1"/>
    <col min="33" max="16384" width="9" style="1"/>
  </cols>
  <sheetData>
    <row r="1" ht="27" customHeight="1" spans="1:34">
      <c r="A1" s="3" t="s">
        <v>0</v>
      </c>
      <c r="B1" s="3"/>
      <c r="C1" s="3"/>
      <c r="D1" s="3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3"/>
      <c r="AG1" s="3"/>
      <c r="AH1" s="3"/>
    </row>
    <row r="2" ht="15" customHeight="1" spans="1:34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6" t="s">
        <v>7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6" t="s">
        <v>8</v>
      </c>
      <c r="AG2" s="6" t="s">
        <v>9</v>
      </c>
      <c r="AH2" s="21" t="s">
        <v>10</v>
      </c>
    </row>
    <row r="3" ht="15" customHeight="1" spans="1:34">
      <c r="A3" s="9"/>
      <c r="B3" s="10"/>
      <c r="C3" s="10"/>
      <c r="D3" s="10"/>
      <c r="E3" s="10"/>
      <c r="F3" s="11"/>
      <c r="G3" s="10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0"/>
      <c r="AG3" s="10"/>
      <c r="AH3" s="22"/>
    </row>
    <row r="4" ht="15" customHeight="1" spans="1:34">
      <c r="A4" s="9"/>
      <c r="B4" s="10"/>
      <c r="C4" s="10"/>
      <c r="D4" s="10"/>
      <c r="E4" s="10"/>
      <c r="F4" s="11"/>
      <c r="G4" s="10"/>
      <c r="H4" s="13" t="s">
        <v>11</v>
      </c>
      <c r="I4" s="15"/>
      <c r="J4" s="16" t="s">
        <v>12</v>
      </c>
      <c r="K4" s="16" t="s">
        <v>13</v>
      </c>
      <c r="L4" s="17" t="s">
        <v>14</v>
      </c>
      <c r="M4" s="17" t="s">
        <v>15</v>
      </c>
      <c r="N4" s="2" t="s">
        <v>16</v>
      </c>
      <c r="O4" s="17" t="s">
        <v>17</v>
      </c>
      <c r="P4" s="13" t="s">
        <v>18</v>
      </c>
      <c r="Q4" s="20"/>
      <c r="R4" s="17" t="s">
        <v>19</v>
      </c>
      <c r="S4" s="17" t="s">
        <v>20</v>
      </c>
      <c r="T4" s="15" t="s">
        <v>21</v>
      </c>
      <c r="U4" s="15"/>
      <c r="V4" s="15" t="s">
        <v>22</v>
      </c>
      <c r="W4" s="15"/>
      <c r="X4" s="15" t="s">
        <v>23</v>
      </c>
      <c r="Y4" s="15"/>
      <c r="Z4" s="13" t="s">
        <v>24</v>
      </c>
      <c r="AA4" s="20"/>
      <c r="AB4" s="15" t="s">
        <v>25</v>
      </c>
      <c r="AC4" s="15"/>
      <c r="AD4" s="13" t="s">
        <v>26</v>
      </c>
      <c r="AE4" s="20"/>
      <c r="AF4" s="10"/>
      <c r="AG4" s="10"/>
      <c r="AH4" s="22"/>
    </row>
    <row r="5" ht="15" customHeight="1" spans="1:34">
      <c r="A5" s="9"/>
      <c r="B5" s="10"/>
      <c r="C5" s="10"/>
      <c r="D5" s="10"/>
      <c r="E5" s="10"/>
      <c r="F5" s="14"/>
      <c r="G5" s="10"/>
      <c r="H5" s="12" t="s">
        <v>27</v>
      </c>
      <c r="I5" s="13" t="s">
        <v>28</v>
      </c>
      <c r="J5" s="18"/>
      <c r="K5" s="18"/>
      <c r="L5" s="19"/>
      <c r="M5" s="19"/>
      <c r="O5" s="19"/>
      <c r="P5" s="12" t="s">
        <v>27</v>
      </c>
      <c r="Q5" s="12" t="s">
        <v>29</v>
      </c>
      <c r="R5" s="19"/>
      <c r="S5" s="19"/>
      <c r="T5" s="12" t="s">
        <v>27</v>
      </c>
      <c r="U5" s="12" t="s">
        <v>30</v>
      </c>
      <c r="V5" s="12" t="s">
        <v>27</v>
      </c>
      <c r="W5" s="12" t="s">
        <v>30</v>
      </c>
      <c r="X5" s="12" t="s">
        <v>27</v>
      </c>
      <c r="Y5" s="12" t="s">
        <v>30</v>
      </c>
      <c r="Z5" s="12" t="s">
        <v>27</v>
      </c>
      <c r="AA5" s="12" t="s">
        <v>30</v>
      </c>
      <c r="AB5" s="12" t="s">
        <v>27</v>
      </c>
      <c r="AC5" s="12" t="s">
        <v>30</v>
      </c>
      <c r="AD5" s="12" t="s">
        <v>27</v>
      </c>
      <c r="AE5" s="12" t="s">
        <v>30</v>
      </c>
      <c r="AF5" s="10"/>
      <c r="AG5" s="10"/>
      <c r="AH5" s="22"/>
    </row>
    <row r="6" ht="15" customHeight="1" spans="1:34">
      <c r="A6" s="9" t="s">
        <v>31</v>
      </c>
      <c r="B6" s="10">
        <v>1</v>
      </c>
      <c r="C6" s="10" t="s">
        <v>32</v>
      </c>
      <c r="D6" s="10">
        <v>13855160388</v>
      </c>
      <c r="E6" s="10">
        <v>70</v>
      </c>
      <c r="F6" s="10" t="s">
        <v>33</v>
      </c>
      <c r="G6" s="10">
        <v>30</v>
      </c>
      <c r="H6" s="12">
        <v>0</v>
      </c>
      <c r="I6" s="12">
        <v>0</v>
      </c>
      <c r="J6" s="12">
        <v>1</v>
      </c>
      <c r="K6" s="12">
        <v>0</v>
      </c>
      <c r="L6" s="12">
        <v>1</v>
      </c>
      <c r="M6" s="12">
        <v>1</v>
      </c>
      <c r="N6" s="12">
        <v>1</v>
      </c>
      <c r="O6" s="12">
        <v>1</v>
      </c>
      <c r="P6" s="12">
        <v>0</v>
      </c>
      <c r="Q6" s="12">
        <v>0</v>
      </c>
      <c r="R6" s="12">
        <v>1</v>
      </c>
      <c r="S6" s="12">
        <v>1</v>
      </c>
      <c r="T6" s="12">
        <v>1</v>
      </c>
      <c r="U6" s="23" t="s">
        <v>34</v>
      </c>
      <c r="V6" s="10">
        <v>0</v>
      </c>
      <c r="W6" s="10">
        <v>0</v>
      </c>
      <c r="X6" s="10">
        <v>1</v>
      </c>
      <c r="Y6" s="23" t="s">
        <v>35</v>
      </c>
      <c r="Z6" s="12">
        <v>1</v>
      </c>
      <c r="AA6" s="23" t="s">
        <v>35</v>
      </c>
      <c r="AB6" s="12">
        <v>1</v>
      </c>
      <c r="AC6" s="24" t="s">
        <v>36</v>
      </c>
      <c r="AD6" s="12">
        <v>1</v>
      </c>
      <c r="AE6" s="12" t="s">
        <v>37</v>
      </c>
      <c r="AF6" s="23" t="s">
        <v>35</v>
      </c>
      <c r="AG6" s="10"/>
      <c r="AH6" s="22"/>
    </row>
    <row r="7" ht="15" customHeight="1" spans="1:34">
      <c r="A7" s="9"/>
      <c r="B7" s="10">
        <v>2</v>
      </c>
      <c r="C7" s="10" t="s">
        <v>38</v>
      </c>
      <c r="D7" s="10">
        <v>17755114927</v>
      </c>
      <c r="E7" s="10">
        <v>50</v>
      </c>
      <c r="F7" s="10" t="s">
        <v>33</v>
      </c>
      <c r="G7" s="10">
        <v>20</v>
      </c>
      <c r="H7" s="12">
        <v>0</v>
      </c>
      <c r="I7" s="12">
        <v>0</v>
      </c>
      <c r="J7" s="12">
        <v>1</v>
      </c>
      <c r="K7" s="12">
        <v>1</v>
      </c>
      <c r="L7" s="12">
        <v>1</v>
      </c>
      <c r="M7" s="12">
        <v>0</v>
      </c>
      <c r="N7" s="12">
        <v>1</v>
      </c>
      <c r="O7" s="12">
        <v>1</v>
      </c>
      <c r="P7" s="12">
        <v>0</v>
      </c>
      <c r="Q7" s="12">
        <v>0</v>
      </c>
      <c r="R7" s="12">
        <v>1</v>
      </c>
      <c r="S7" s="12">
        <v>0</v>
      </c>
      <c r="T7" s="12">
        <v>1</v>
      </c>
      <c r="U7" s="24" t="s">
        <v>39</v>
      </c>
      <c r="V7" s="12">
        <v>1</v>
      </c>
      <c r="W7" s="12">
        <v>110344178</v>
      </c>
      <c r="X7" s="12">
        <v>1</v>
      </c>
      <c r="Y7" s="24" t="s">
        <v>40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23" t="s">
        <v>41</v>
      </c>
      <c r="AG7" s="10"/>
      <c r="AH7" s="22" t="s">
        <v>42</v>
      </c>
    </row>
    <row r="8" ht="15" customHeight="1" spans="1:34">
      <c r="A8" s="9"/>
      <c r="B8" s="10">
        <v>3</v>
      </c>
      <c r="C8" s="10" t="s">
        <v>43</v>
      </c>
      <c r="D8" s="10">
        <v>18256186138</v>
      </c>
      <c r="E8" s="10">
        <v>50</v>
      </c>
      <c r="F8" s="10" t="s">
        <v>33</v>
      </c>
      <c r="G8" s="10">
        <v>0</v>
      </c>
      <c r="H8" s="12">
        <v>0</v>
      </c>
      <c r="I8" s="12">
        <v>0</v>
      </c>
      <c r="J8" s="12">
        <v>1</v>
      </c>
      <c r="K8" s="12">
        <v>1</v>
      </c>
      <c r="L8" s="12">
        <v>1</v>
      </c>
      <c r="M8" s="12">
        <v>1</v>
      </c>
      <c r="N8" s="12">
        <v>1</v>
      </c>
      <c r="O8" s="12">
        <v>1</v>
      </c>
      <c r="P8" s="12">
        <v>0</v>
      </c>
      <c r="Q8" s="12">
        <v>0</v>
      </c>
      <c r="R8" s="12">
        <v>0</v>
      </c>
      <c r="S8" s="12">
        <v>0</v>
      </c>
      <c r="T8" s="12">
        <v>1</v>
      </c>
      <c r="U8" s="24" t="s">
        <v>44</v>
      </c>
      <c r="V8" s="12">
        <v>0</v>
      </c>
      <c r="W8" s="12">
        <v>0</v>
      </c>
      <c r="X8" s="12">
        <v>1</v>
      </c>
      <c r="Y8" s="23" t="s">
        <v>45</v>
      </c>
      <c r="Z8" s="12">
        <v>1</v>
      </c>
      <c r="AA8" s="23" t="s">
        <v>45</v>
      </c>
      <c r="AB8" s="12">
        <v>0</v>
      </c>
      <c r="AC8" s="12">
        <v>0</v>
      </c>
      <c r="AD8" s="12">
        <v>0</v>
      </c>
      <c r="AE8" s="12">
        <v>0</v>
      </c>
      <c r="AF8" s="23" t="s">
        <v>45</v>
      </c>
      <c r="AG8" s="10"/>
      <c r="AH8" s="22" t="s">
        <v>42</v>
      </c>
    </row>
    <row r="9" ht="15" customHeight="1" spans="1:34">
      <c r="A9" s="9" t="s">
        <v>31</v>
      </c>
      <c r="B9" s="10">
        <v>4</v>
      </c>
      <c r="C9" s="10" t="s">
        <v>46</v>
      </c>
      <c r="D9" s="10">
        <v>17855102182</v>
      </c>
      <c r="E9" s="10">
        <v>70</v>
      </c>
      <c r="F9" s="10" t="s">
        <v>33</v>
      </c>
      <c r="G9" s="10">
        <v>30</v>
      </c>
      <c r="H9" s="12">
        <v>1</v>
      </c>
      <c r="I9" s="24" t="s">
        <v>47</v>
      </c>
      <c r="J9" s="12">
        <v>1</v>
      </c>
      <c r="K9" s="12">
        <v>0</v>
      </c>
      <c r="L9" s="12">
        <v>1</v>
      </c>
      <c r="M9" s="12">
        <v>0</v>
      </c>
      <c r="N9" s="12">
        <v>1</v>
      </c>
      <c r="O9" s="12">
        <v>1</v>
      </c>
      <c r="P9" s="12">
        <v>1</v>
      </c>
      <c r="Q9" s="24" t="s">
        <v>48</v>
      </c>
      <c r="R9" s="12">
        <v>1</v>
      </c>
      <c r="S9" s="12">
        <v>0</v>
      </c>
      <c r="T9" s="12">
        <v>1</v>
      </c>
      <c r="U9" s="24" t="s">
        <v>49</v>
      </c>
      <c r="V9" s="12">
        <v>0</v>
      </c>
      <c r="W9" s="12">
        <v>0</v>
      </c>
      <c r="X9" s="12">
        <v>1</v>
      </c>
      <c r="Y9" s="23" t="s">
        <v>50</v>
      </c>
      <c r="Z9" s="12">
        <v>1</v>
      </c>
      <c r="AA9" s="23" t="s">
        <v>50</v>
      </c>
      <c r="AB9" s="12">
        <v>1</v>
      </c>
      <c r="AC9" s="24" t="s">
        <v>51</v>
      </c>
      <c r="AD9" s="12">
        <v>1</v>
      </c>
      <c r="AE9" s="12" t="s">
        <v>52</v>
      </c>
      <c r="AF9" s="23" t="s">
        <v>50</v>
      </c>
      <c r="AG9" s="10"/>
      <c r="AH9" s="22"/>
    </row>
    <row r="10" ht="15" customHeight="1" spans="1:34">
      <c r="A10" s="9"/>
      <c r="B10" s="10"/>
      <c r="C10" s="10"/>
      <c r="D10" s="10"/>
      <c r="E10" s="10">
        <f>SUM(E6:E9)</f>
        <v>240</v>
      </c>
      <c r="F10" s="10"/>
      <c r="G10" s="10">
        <f>SUM(G6:G9)</f>
        <v>80</v>
      </c>
      <c r="H10" s="12">
        <f>SUM(H6:H9)</f>
        <v>1</v>
      </c>
      <c r="I10" s="12"/>
      <c r="J10" s="12">
        <f t="shared" ref="J10:P10" si="0">SUM(J6:J9)</f>
        <v>4</v>
      </c>
      <c r="K10" s="12">
        <f t="shared" si="0"/>
        <v>2</v>
      </c>
      <c r="L10" s="12">
        <f t="shared" si="0"/>
        <v>4</v>
      </c>
      <c r="M10" s="12">
        <f t="shared" si="0"/>
        <v>2</v>
      </c>
      <c r="N10" s="12">
        <f t="shared" si="0"/>
        <v>4</v>
      </c>
      <c r="O10" s="12">
        <f t="shared" si="0"/>
        <v>4</v>
      </c>
      <c r="P10" s="12">
        <f t="shared" si="0"/>
        <v>1</v>
      </c>
      <c r="Q10" s="12"/>
      <c r="R10" s="12">
        <f>SUM(R6:R9)</f>
        <v>3</v>
      </c>
      <c r="S10" s="12">
        <f>SUM(S6:S9)</f>
        <v>1</v>
      </c>
      <c r="T10" s="12">
        <f>SUM(T6:T9)</f>
        <v>4</v>
      </c>
      <c r="U10" s="10"/>
      <c r="V10" s="10">
        <f>SUM(V6:V9)</f>
        <v>1</v>
      </c>
      <c r="W10" s="10"/>
      <c r="X10" s="10">
        <f>SUM(X6:X9)</f>
        <v>4</v>
      </c>
      <c r="Y10" s="10"/>
      <c r="Z10" s="12">
        <f>SUM(Z6:Z9)</f>
        <v>3</v>
      </c>
      <c r="AA10" s="12"/>
      <c r="AB10" s="12">
        <f>SUM(AB6:AB9)</f>
        <v>2</v>
      </c>
      <c r="AC10" s="12"/>
      <c r="AD10" s="12">
        <f>SUM(AD6:AD9)</f>
        <v>2</v>
      </c>
      <c r="AE10" s="12"/>
      <c r="AF10" s="10"/>
      <c r="AG10" s="10"/>
      <c r="AH10" s="22"/>
    </row>
    <row r="11" ht="16" customHeight="1" spans="1:1">
      <c r="A11" s="1" t="s">
        <v>53</v>
      </c>
    </row>
    <row r="12" ht="16" customHeight="1" spans="3:8">
      <c r="C12" s="1" t="s">
        <v>54</v>
      </c>
      <c r="D12" s="1" t="s">
        <v>55</v>
      </c>
      <c r="H12" s="2" t="s">
        <v>56</v>
      </c>
    </row>
    <row r="28" spans="28:28">
      <c r="AB28" s="2" t="s">
        <v>57</v>
      </c>
    </row>
  </sheetData>
  <mergeCells count="34">
    <mergeCell ref="A1:AH1"/>
    <mergeCell ref="H2:AE2"/>
    <mergeCell ref="H3:R3"/>
    <mergeCell ref="T3:AE3"/>
    <mergeCell ref="H4:I4"/>
    <mergeCell ref="P4:Q4"/>
    <mergeCell ref="T4:U4"/>
    <mergeCell ref="V4:W4"/>
    <mergeCell ref="X4:Y4"/>
    <mergeCell ref="Z4:AA4"/>
    <mergeCell ref="AB4:AC4"/>
    <mergeCell ref="AD4:AE4"/>
    <mergeCell ref="A11:D11"/>
    <mergeCell ref="D12:G12"/>
    <mergeCell ref="H12:I12"/>
    <mergeCell ref="Z12:AE12"/>
    <mergeCell ref="A2:A5"/>
    <mergeCell ref="B2:B5"/>
    <mergeCell ref="C2:C5"/>
    <mergeCell ref="D2:D5"/>
    <mergeCell ref="E2:E5"/>
    <mergeCell ref="F2:F5"/>
    <mergeCell ref="G2:G5"/>
    <mergeCell ref="J4:J5"/>
    <mergeCell ref="K4:K5"/>
    <mergeCell ref="L4:L5"/>
    <mergeCell ref="M4:M5"/>
    <mergeCell ref="N4:N5"/>
    <mergeCell ref="O4:O5"/>
    <mergeCell ref="R4:R5"/>
    <mergeCell ref="S4:S5"/>
    <mergeCell ref="AF2:AF5"/>
    <mergeCell ref="AG2:AG5"/>
    <mergeCell ref="AH2:AH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workbookViewId="0">
      <selection activeCell="B18" sqref="B18"/>
    </sheetView>
  </sheetViews>
  <sheetFormatPr defaultColWidth="9" defaultRowHeight="13.5" outlineLevelCol="1"/>
  <cols>
    <col min="1" max="1" width="17.5" customWidth="1"/>
    <col min="2" max="2" width="12.6333333333333"/>
  </cols>
  <sheetData>
    <row r="1" spans="1:2">
      <c r="A1" t="s">
        <v>58</v>
      </c>
      <c r="B1" t="s">
        <v>59</v>
      </c>
    </row>
    <row r="2" spans="1:2">
      <c r="A2" t="s">
        <v>11</v>
      </c>
      <c r="B2">
        <v>1</v>
      </c>
    </row>
    <row r="3" spans="1:2">
      <c r="A3" t="s">
        <v>12</v>
      </c>
      <c r="B3">
        <v>4</v>
      </c>
    </row>
    <row r="4" spans="1:2">
      <c r="A4" t="s">
        <v>13</v>
      </c>
      <c r="B4">
        <v>2</v>
      </c>
    </row>
    <row r="5" spans="1:2">
      <c r="A5" t="s">
        <v>14</v>
      </c>
      <c r="B5">
        <v>4</v>
      </c>
    </row>
    <row r="6" spans="1:2">
      <c r="A6" t="s">
        <v>15</v>
      </c>
      <c r="B6">
        <v>2</v>
      </c>
    </row>
    <row r="7" spans="1:2">
      <c r="A7" t="s">
        <v>16</v>
      </c>
      <c r="B7">
        <v>4</v>
      </c>
    </row>
    <row r="8" spans="1:2">
      <c r="A8" t="s">
        <v>17</v>
      </c>
      <c r="B8">
        <v>4</v>
      </c>
    </row>
    <row r="9" spans="1:2">
      <c r="A9" t="s">
        <v>18</v>
      </c>
      <c r="B9">
        <v>1</v>
      </c>
    </row>
    <row r="10" spans="1:2">
      <c r="A10" t="s">
        <v>19</v>
      </c>
      <c r="B10">
        <v>3</v>
      </c>
    </row>
    <row r="11" spans="1:2">
      <c r="A11" t="s">
        <v>20</v>
      </c>
      <c r="B11">
        <v>1</v>
      </c>
    </row>
    <row r="12" spans="1:2">
      <c r="A12" t="s">
        <v>21</v>
      </c>
      <c r="B12">
        <v>4</v>
      </c>
    </row>
    <row r="13" spans="1:2">
      <c r="A13" t="s">
        <v>22</v>
      </c>
      <c r="B13">
        <v>1</v>
      </c>
    </row>
    <row r="14" spans="1:2">
      <c r="A14" t="s">
        <v>23</v>
      </c>
      <c r="B14">
        <v>4</v>
      </c>
    </row>
    <row r="15" spans="1:2">
      <c r="A15" t="s">
        <v>24</v>
      </c>
      <c r="B15">
        <v>3</v>
      </c>
    </row>
    <row r="16" spans="1:2">
      <c r="A16" t="s">
        <v>25</v>
      </c>
      <c r="B16">
        <v>2</v>
      </c>
    </row>
    <row r="17" spans="1:2">
      <c r="A17" t="s">
        <v>26</v>
      </c>
      <c r="B17">
        <v>2</v>
      </c>
    </row>
    <row r="18" spans="2:2">
      <c r="B18">
        <f>SUM(B2:B17)</f>
        <v>42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附表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2018-04-02T09:45:45Z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