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华夏" sheetId="19" r:id="rId2"/>
    <sheet name="钱大" sheetId="20" r:id="rId3"/>
    <sheet name="银联" sheetId="21" r:id="rId4"/>
    <sheet name="平安信用卡" sheetId="22" r:id="rId5"/>
    <sheet name="云端绑卡" sheetId="23" r:id="rId6"/>
    <sheet name="微众" sheetId="24" r:id="rId7"/>
    <sheet name="国泰证券" sheetId="25" r:id="rId8"/>
    <sheet name="光大证券" sheetId="26" r:id="rId9"/>
    <sheet name="丰收证券" sheetId="27" r:id="rId10"/>
    <sheet name="海通证券" sheetId="28" r:id="rId11"/>
    <sheet name="东北证券" sheetId="29" r:id="rId12"/>
    <sheet name="国联证券" sheetId="30" r:id="rId13"/>
    <sheet name="申万证券" sheetId="31" r:id="rId14"/>
    <sheet name="安信证券" sheetId="32" r:id="rId15"/>
    <sheet name="附表" sheetId="33" r:id="rId16"/>
  </sheets>
  <calcPr calcId="144525"/>
</workbook>
</file>

<file path=xl/sharedStrings.xml><?xml version="1.0" encoding="utf-8"?>
<sst xmlns="http://schemas.openxmlformats.org/spreadsheetml/2006/main" count="59">
  <si>
    <t>2018年3月12日网点每日报表（网点名称）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</si>
  <si>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</si>
  <si>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</si>
  <si>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</si>
  <si>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</si>
  <si>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</si>
  <si>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</si>
  <si>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</si>
  <si>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</si>
  <si>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</si>
  <si>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华夏</t>
  </si>
  <si>
    <t>钱大</t>
  </si>
  <si>
    <t>银联</t>
  </si>
  <si>
    <t>平安信用卡</t>
  </si>
  <si>
    <t>云端绑卡</t>
  </si>
  <si>
    <t>微众</t>
  </si>
  <si>
    <t>国泰</t>
  </si>
  <si>
    <t>光大</t>
  </si>
  <si>
    <t>丰收</t>
  </si>
  <si>
    <t>海通</t>
  </si>
  <si>
    <t>东北</t>
  </si>
  <si>
    <t>国联</t>
  </si>
  <si>
    <t>申万</t>
  </si>
  <si>
    <t>安信</t>
  </si>
  <si>
    <t>是否完成</t>
  </si>
  <si>
    <t>资金账号</t>
  </si>
  <si>
    <t>徐学勤</t>
  </si>
  <si>
    <t>6217379800122735809</t>
  </si>
  <si>
    <t>14010000381059</t>
  </si>
  <si>
    <t>811900003326</t>
  </si>
  <si>
    <t>340221199607061582</t>
  </si>
  <si>
    <t>孙鸿全</t>
  </si>
  <si>
    <t>6217379800122734504</t>
  </si>
  <si>
    <t>610000159309</t>
  </si>
  <si>
    <t>340223199704082812</t>
  </si>
  <si>
    <t>郭雨</t>
  </si>
  <si>
    <t>6217379800122735908</t>
  </si>
  <si>
    <t>340221199606111293</t>
  </si>
  <si>
    <t>王艳</t>
  </si>
  <si>
    <t>6217379800122752605</t>
  </si>
  <si>
    <t>610000159302</t>
  </si>
  <si>
    <t>合计：</t>
  </si>
  <si>
    <t>网点发生费用合计：</t>
  </si>
  <si>
    <t>其中：</t>
  </si>
  <si>
    <t>1、兼职工资：</t>
  </si>
  <si>
    <t>4、兼职尾款：</t>
  </si>
  <si>
    <t>5、联璧：</t>
  </si>
  <si>
    <t>身份证</t>
  </si>
  <si>
    <t>订单名称</t>
  </si>
  <si>
    <t>订单数量</t>
  </si>
  <si>
    <t>远端</t>
  </si>
  <si>
    <t>国泰证券</t>
  </si>
  <si>
    <t>光大证券</t>
  </si>
  <si>
    <t>丰收证券</t>
  </si>
  <si>
    <t>海通证券</t>
  </si>
  <si>
    <t>东北证券</t>
  </si>
  <si>
    <t>国联证券</t>
  </si>
  <si>
    <t>申万证券</t>
  </si>
  <si>
    <t>安信证券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</si>
</sst>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21" applyNumberFormat="0" applyAlignment="0" applyProtection="0">
      <alignment vertical="center"/>
    </xf>
    <xf numFmtId="0" fontId="21" fillId="9" borderId="24" applyNumberFormat="0" applyAlignment="0" applyProtection="0">
      <alignment vertical="center"/>
    </xf>
    <xf numFmtId="0" fontId="14" fillId="24" borderId="2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"/>
  <sheetViews>
    <sheetView tabSelected="1" zoomScale="90" zoomScaleNormal="90" workbookViewId="0">
      <pane xSplit="6" ySplit="5" topLeftCell="P6" activePane="bottomRight" state="frozen"/>
      <selection/>
      <selection pane="topRight"/>
      <selection pane="bottomLeft"/>
      <selection pane="bottomRight" activeCell="L24" sqref="L24"/>
    </sheetView>
  </sheetViews>
  <sheetFormatPr defaultColWidth="9" defaultRowHeight="12"/>
  <cols>
    <col min="1" max="1" width="6.25" style="10" customWidth="1"/>
    <col min="2" max="2" width="3.5" style="10" customWidth="1"/>
    <col min="3" max="3" width="7.625" style="10" customWidth="1"/>
    <col min="4" max="4" width="14.125" style="10" customWidth="1"/>
    <col min="5" max="7" width="9" style="10"/>
    <col min="8" max="13" width="9" style="11"/>
    <col min="14" max="14" width="7.125" style="11" customWidth="1"/>
    <col min="15" max="20" width="9" style="11"/>
    <col min="21" max="21" width="10.125" style="11"/>
    <col min="22" max="27" width="9" style="11"/>
    <col min="28" max="28" width="7.25" style="11" customWidth="1"/>
    <col min="29" max="29" width="9" style="11"/>
    <col min="30" max="30" width="19.7166666666667" style="10" customWidth="1"/>
    <col min="31" max="16384" width="9" style="10"/>
  </cols>
  <sheetData>
    <row r="1" ht="27" customHeight="1" spans="1:32">
      <c r="A1" s="12" t="s">
        <v>0</v>
      </c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2"/>
      <c r="AE1" s="12"/>
      <c r="AF1" s="12"/>
    </row>
    <row r="2" ht="15" customHeight="1" spans="1:32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2"/>
      <c r="H2" s="16"/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15" t="s">
        <v>7</v>
      </c>
      <c r="AE2" s="15" t="s">
        <v>8</v>
      </c>
      <c r="AF2" s="48" t="s">
        <v>9</v>
      </c>
    </row>
    <row r="3" ht="15" customHeight="1" spans="1:32">
      <c r="A3" s="17"/>
      <c r="B3" s="2"/>
      <c r="C3" s="2"/>
      <c r="D3" s="2"/>
      <c r="E3" s="2"/>
      <c r="F3" s="2"/>
      <c r="G3" s="2"/>
      <c r="H3" s="18"/>
      <c r="I3" s="18"/>
      <c r="J3" s="18"/>
      <c r="K3" s="18"/>
      <c r="L3" s="18"/>
      <c r="M3" s="2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49"/>
    </row>
    <row r="4" ht="15" customHeight="1" spans="1:32">
      <c r="A4" s="17"/>
      <c r="B4" s="2"/>
      <c r="C4" s="2"/>
      <c r="D4" s="2"/>
      <c r="E4" s="2"/>
      <c r="F4" s="2"/>
      <c r="G4" s="19" t="s">
        <v>10</v>
      </c>
      <c r="H4" s="20" t="s">
        <v>11</v>
      </c>
      <c r="I4" s="36" t="s">
        <v>12</v>
      </c>
      <c r="J4" s="37" t="s">
        <v>13</v>
      </c>
      <c r="K4" s="38" t="s">
        <v>14</v>
      </c>
      <c r="L4" s="36"/>
      <c r="M4" s="37" t="s">
        <v>15</v>
      </c>
      <c r="N4" s="4" t="s">
        <v>16</v>
      </c>
      <c r="O4" s="4"/>
      <c r="P4" s="39" t="s">
        <v>17</v>
      </c>
      <c r="Q4" s="24"/>
      <c r="R4" s="45" t="s">
        <v>18</v>
      </c>
      <c r="S4" s="46"/>
      <c r="T4" s="45" t="s">
        <v>19</v>
      </c>
      <c r="U4" s="46"/>
      <c r="V4" s="47" t="s">
        <v>20</v>
      </c>
      <c r="W4" s="47"/>
      <c r="X4" s="45" t="s">
        <v>21</v>
      </c>
      <c r="Y4" s="46"/>
      <c r="Z4" s="45" t="s">
        <v>22</v>
      </c>
      <c r="AA4" s="46"/>
      <c r="AB4" s="4" t="s">
        <v>23</v>
      </c>
      <c r="AC4" s="4"/>
      <c r="AD4" s="2"/>
      <c r="AE4" s="2"/>
      <c r="AF4" s="49"/>
    </row>
    <row r="5" ht="15" customHeight="1" spans="1:32">
      <c r="A5" s="17"/>
      <c r="B5" s="2"/>
      <c r="C5" s="2"/>
      <c r="D5" s="2"/>
      <c r="E5" s="2"/>
      <c r="F5" s="2"/>
      <c r="G5" s="19"/>
      <c r="H5" s="21"/>
      <c r="I5" s="40"/>
      <c r="J5" s="41"/>
      <c r="K5" s="42" t="s">
        <v>24</v>
      </c>
      <c r="L5" s="43" t="s">
        <v>25</v>
      </c>
      <c r="M5" s="41"/>
      <c r="N5" s="4" t="s">
        <v>24</v>
      </c>
      <c r="O5" s="4" t="s">
        <v>25</v>
      </c>
      <c r="P5" s="4" t="s">
        <v>24</v>
      </c>
      <c r="Q5" s="4" t="s">
        <v>25</v>
      </c>
      <c r="R5" s="4" t="s">
        <v>24</v>
      </c>
      <c r="S5" s="4" t="s">
        <v>25</v>
      </c>
      <c r="T5" s="4" t="s">
        <v>24</v>
      </c>
      <c r="U5" s="4" t="s">
        <v>25</v>
      </c>
      <c r="V5" s="4" t="s">
        <v>24</v>
      </c>
      <c r="W5" s="4" t="s">
        <v>25</v>
      </c>
      <c r="X5" s="24" t="s">
        <v>24</v>
      </c>
      <c r="Y5" s="4" t="s">
        <v>25</v>
      </c>
      <c r="Z5" s="4" t="s">
        <v>24</v>
      </c>
      <c r="AA5" s="4" t="s">
        <v>25</v>
      </c>
      <c r="AB5" s="4" t="s">
        <v>24</v>
      </c>
      <c r="AC5" s="4" t="s">
        <v>25</v>
      </c>
      <c r="AD5" s="2"/>
      <c r="AE5" s="2"/>
      <c r="AF5" s="49"/>
    </row>
    <row r="6" ht="15" customHeight="1" spans="1:32">
      <c r="A6" s="22"/>
      <c r="B6" s="23">
        <v>1</v>
      </c>
      <c r="C6" s="2" t="s">
        <v>26</v>
      </c>
      <c r="D6" s="2">
        <v>17730126705</v>
      </c>
      <c r="E6" s="2">
        <v>71</v>
      </c>
      <c r="F6" s="2">
        <v>30</v>
      </c>
      <c r="G6" s="2">
        <v>1</v>
      </c>
      <c r="H6" s="24">
        <v>1</v>
      </c>
      <c r="I6" s="44">
        <v>0</v>
      </c>
      <c r="J6" s="4">
        <v>1</v>
      </c>
      <c r="K6" s="4">
        <v>1</v>
      </c>
      <c r="L6" s="52" t="s">
        <v>27</v>
      </c>
      <c r="M6" s="4">
        <v>1</v>
      </c>
      <c r="N6" s="4">
        <v>1</v>
      </c>
      <c r="O6" s="52" t="s">
        <v>28</v>
      </c>
      <c r="P6" s="4">
        <v>1</v>
      </c>
      <c r="Q6" s="4"/>
      <c r="R6" s="4">
        <v>1</v>
      </c>
      <c r="S6" s="4"/>
      <c r="T6" s="4">
        <v>0</v>
      </c>
      <c r="U6" s="4"/>
      <c r="V6" s="4">
        <v>1</v>
      </c>
      <c r="W6" s="4">
        <v>30736066</v>
      </c>
      <c r="X6" s="24">
        <v>1</v>
      </c>
      <c r="Y6" s="4">
        <v>19288071</v>
      </c>
      <c r="Z6" s="4">
        <v>1</v>
      </c>
      <c r="AA6" s="52" t="s">
        <v>29</v>
      </c>
      <c r="AB6" s="4">
        <v>1</v>
      </c>
      <c r="AC6" s="4"/>
      <c r="AD6" s="53" t="s">
        <v>30</v>
      </c>
      <c r="AE6" s="23"/>
      <c r="AF6" s="50"/>
    </row>
    <row r="7" ht="15" customHeight="1" spans="1:32">
      <c r="A7" s="22"/>
      <c r="B7" s="23">
        <v>2</v>
      </c>
      <c r="C7" s="2" t="s">
        <v>31</v>
      </c>
      <c r="D7" s="2">
        <v>17354275751</v>
      </c>
      <c r="E7" s="2">
        <v>72</v>
      </c>
      <c r="F7" s="2">
        <v>30</v>
      </c>
      <c r="G7" s="2">
        <v>1</v>
      </c>
      <c r="H7" s="24">
        <v>1</v>
      </c>
      <c r="I7" s="44">
        <v>0</v>
      </c>
      <c r="J7" s="4">
        <v>1</v>
      </c>
      <c r="K7" s="4">
        <v>1</v>
      </c>
      <c r="L7" s="52" t="s">
        <v>32</v>
      </c>
      <c r="M7" s="4">
        <v>1</v>
      </c>
      <c r="N7" s="4">
        <v>1</v>
      </c>
      <c r="O7" s="4">
        <v>381060</v>
      </c>
      <c r="P7" s="4">
        <v>1</v>
      </c>
      <c r="Q7" s="4"/>
      <c r="R7" s="4">
        <v>1</v>
      </c>
      <c r="S7" s="4"/>
      <c r="T7" s="4">
        <v>0</v>
      </c>
      <c r="U7" s="4"/>
      <c r="V7" s="4">
        <v>1</v>
      </c>
      <c r="W7" s="4"/>
      <c r="X7" s="24">
        <v>1</v>
      </c>
      <c r="Y7" s="4">
        <v>19288079</v>
      </c>
      <c r="Z7" s="4">
        <v>1</v>
      </c>
      <c r="AA7" s="4"/>
      <c r="AB7" s="4">
        <v>1</v>
      </c>
      <c r="AC7" s="52" t="s">
        <v>33</v>
      </c>
      <c r="AD7" s="53" t="s">
        <v>34</v>
      </c>
      <c r="AE7" s="23"/>
      <c r="AF7" s="50"/>
    </row>
    <row r="8" ht="15" customHeight="1" spans="1:32">
      <c r="A8" s="22"/>
      <c r="B8" s="23">
        <v>3</v>
      </c>
      <c r="C8" s="2" t="s">
        <v>35</v>
      </c>
      <c r="D8" s="2">
        <v>17718298837</v>
      </c>
      <c r="E8" s="2">
        <v>72</v>
      </c>
      <c r="F8" s="2">
        <v>30</v>
      </c>
      <c r="G8" s="2">
        <v>1</v>
      </c>
      <c r="H8" s="24">
        <v>1</v>
      </c>
      <c r="I8" s="44">
        <v>1</v>
      </c>
      <c r="J8" s="4">
        <v>0</v>
      </c>
      <c r="K8" s="4">
        <v>1</v>
      </c>
      <c r="L8" s="52" t="s">
        <v>36</v>
      </c>
      <c r="M8" s="4">
        <v>1</v>
      </c>
      <c r="N8" s="4">
        <v>1</v>
      </c>
      <c r="O8" s="4"/>
      <c r="P8" s="4">
        <v>1</v>
      </c>
      <c r="Q8" s="4"/>
      <c r="R8" s="4">
        <v>1</v>
      </c>
      <c r="S8" s="4"/>
      <c r="T8" s="4">
        <v>1</v>
      </c>
      <c r="U8" s="4">
        <v>1750150637</v>
      </c>
      <c r="V8" s="4">
        <v>1</v>
      </c>
      <c r="W8" s="4"/>
      <c r="X8" s="24">
        <v>0</v>
      </c>
      <c r="Y8" s="4"/>
      <c r="Z8" s="4">
        <v>1</v>
      </c>
      <c r="AA8" s="4"/>
      <c r="AB8" s="4">
        <v>0</v>
      </c>
      <c r="AC8" s="4"/>
      <c r="AD8" s="53" t="s">
        <v>37</v>
      </c>
      <c r="AE8" s="23"/>
      <c r="AF8" s="50"/>
    </row>
    <row r="9" ht="15" customHeight="1" spans="1:32">
      <c r="A9" s="22"/>
      <c r="B9" s="23">
        <v>4</v>
      </c>
      <c r="C9" s="2" t="s">
        <v>38</v>
      </c>
      <c r="D9" s="2">
        <v>18226327876</v>
      </c>
      <c r="E9" s="2">
        <v>72</v>
      </c>
      <c r="F9" s="2">
        <v>30</v>
      </c>
      <c r="G9" s="2">
        <v>1</v>
      </c>
      <c r="H9" s="24">
        <v>0</v>
      </c>
      <c r="I9" s="44">
        <v>0</v>
      </c>
      <c r="J9" s="4">
        <v>1</v>
      </c>
      <c r="K9" s="4">
        <v>1</v>
      </c>
      <c r="L9" s="52" t="s">
        <v>39</v>
      </c>
      <c r="M9" s="4">
        <v>1</v>
      </c>
      <c r="N9" s="4">
        <v>1</v>
      </c>
      <c r="O9" s="52" t="s">
        <v>28</v>
      </c>
      <c r="P9" s="4">
        <v>1</v>
      </c>
      <c r="Q9" s="4">
        <v>80268111</v>
      </c>
      <c r="R9" s="4">
        <v>1</v>
      </c>
      <c r="S9" s="4"/>
      <c r="T9" s="4">
        <v>0</v>
      </c>
      <c r="U9" s="4"/>
      <c r="V9" s="4">
        <v>1</v>
      </c>
      <c r="W9" s="4">
        <v>30736077</v>
      </c>
      <c r="X9" s="24">
        <v>1</v>
      </c>
      <c r="Y9" s="4">
        <v>19288070</v>
      </c>
      <c r="Z9" s="4">
        <v>1</v>
      </c>
      <c r="AA9" s="4">
        <v>21782225</v>
      </c>
      <c r="AB9" s="4">
        <v>1</v>
      </c>
      <c r="AC9" s="52" t="s">
        <v>40</v>
      </c>
      <c r="AD9" s="53" t="s">
        <v>30</v>
      </c>
      <c r="AE9" s="23"/>
      <c r="AF9" s="50"/>
    </row>
    <row r="10" ht="15" customHeight="1" spans="1:32">
      <c r="A10" s="22"/>
      <c r="B10" s="23"/>
      <c r="C10" s="2"/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4"/>
      <c r="Y10" s="4"/>
      <c r="Z10" s="4"/>
      <c r="AA10" s="4"/>
      <c r="AB10" s="4"/>
      <c r="AC10" s="4"/>
      <c r="AD10" s="2"/>
      <c r="AE10" s="23"/>
      <c r="AF10" s="50"/>
    </row>
    <row r="11" ht="15" customHeight="1" spans="1:32">
      <c r="A11" s="22"/>
      <c r="B11" s="23"/>
      <c r="C11" s="2"/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4"/>
      <c r="Y11" s="4"/>
      <c r="Z11" s="4"/>
      <c r="AA11" s="4"/>
      <c r="AB11" s="4"/>
      <c r="AC11" s="4"/>
      <c r="AD11" s="2"/>
      <c r="AE11" s="23"/>
      <c r="AF11" s="50"/>
    </row>
    <row r="12" ht="15" customHeight="1" spans="1:32">
      <c r="A12" s="22"/>
      <c r="B12" s="23"/>
      <c r="C12" s="2"/>
      <c r="D12" s="2"/>
      <c r="E12" s="2"/>
      <c r="F12" s="2"/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3"/>
      <c r="AF12" s="50"/>
    </row>
    <row r="13" ht="15" customHeight="1" spans="1:32">
      <c r="A13" s="22"/>
      <c r="B13" s="23"/>
      <c r="C13" s="2"/>
      <c r="D13" s="2"/>
      <c r="E13" s="2"/>
      <c r="F13" s="2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2"/>
      <c r="AE13" s="23"/>
      <c r="AF13" s="50"/>
    </row>
    <row r="14" ht="15" customHeight="1" spans="1:32">
      <c r="A14" s="22"/>
      <c r="B14" s="23"/>
      <c r="C14" s="2"/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2"/>
      <c r="AE14" s="23"/>
      <c r="AF14" s="50"/>
    </row>
    <row r="15" ht="15" customHeight="1" spans="1:32">
      <c r="A15" s="22"/>
      <c r="B15" s="23"/>
      <c r="C15" s="2"/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2"/>
      <c r="AE15" s="23"/>
      <c r="AF15" s="50"/>
    </row>
    <row r="16" ht="15" customHeight="1" spans="1:32">
      <c r="A16" s="22"/>
      <c r="B16" s="23"/>
      <c r="C16" s="2"/>
      <c r="D16" s="2"/>
      <c r="E16" s="2"/>
      <c r="F16" s="2"/>
      <c r="G16" s="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2"/>
      <c r="AE16" s="23"/>
      <c r="AF16" s="50"/>
    </row>
    <row r="17" ht="15" customHeight="1" spans="1:32">
      <c r="A17" s="22"/>
      <c r="B17" s="23"/>
      <c r="C17" s="2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2"/>
      <c r="AE17" s="23"/>
      <c r="AF17" s="50"/>
    </row>
    <row r="18" ht="15" customHeight="1" spans="1:32">
      <c r="A18" s="22"/>
      <c r="B18" s="23"/>
      <c r="C18" s="2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2"/>
      <c r="AE18" s="23"/>
      <c r="AF18" s="50"/>
    </row>
    <row r="19" ht="15" customHeight="1" spans="1:32">
      <c r="A19" s="22"/>
      <c r="B19" s="23"/>
      <c r="C19" s="2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"/>
      <c r="AE19" s="23"/>
      <c r="AF19" s="50"/>
    </row>
    <row r="20" ht="15" customHeight="1" spans="1:32">
      <c r="A20" s="22"/>
      <c r="B20" s="23"/>
      <c r="C20" s="2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2"/>
      <c r="AE20" s="23"/>
      <c r="AF20" s="50"/>
    </row>
    <row r="21" ht="15" customHeight="1" spans="1:32">
      <c r="A21" s="22"/>
      <c r="B21" s="23"/>
      <c r="C21" s="2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2"/>
      <c r="AE21" s="23"/>
      <c r="AF21" s="50"/>
    </row>
    <row r="22" ht="15" customHeight="1" spans="1:32">
      <c r="A22" s="22"/>
      <c r="B22" s="23"/>
      <c r="C22" s="2"/>
      <c r="D22" s="2"/>
      <c r="E22" s="2"/>
      <c r="F22" s="2"/>
      <c r="G22" s="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2"/>
      <c r="AE22" s="23"/>
      <c r="AF22" s="50"/>
    </row>
    <row r="23" ht="15" customHeight="1" spans="1:32">
      <c r="A23" s="22"/>
      <c r="B23" s="23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2"/>
      <c r="AE23" s="23"/>
      <c r="AF23" s="50"/>
    </row>
    <row r="24" ht="15" customHeight="1" spans="1:32">
      <c r="A24" s="22"/>
      <c r="B24" s="23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23"/>
      <c r="AE24" s="23"/>
      <c r="AF24" s="50"/>
    </row>
    <row r="25" ht="15" customHeight="1" spans="1:32">
      <c r="A25" s="22"/>
      <c r="B25" s="23"/>
      <c r="C25" s="2"/>
      <c r="D25" s="2"/>
      <c r="E25" s="2"/>
      <c r="F25" s="2"/>
      <c r="G25" s="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23"/>
      <c r="AE25" s="23"/>
      <c r="AF25" s="50"/>
    </row>
    <row r="26" ht="15" customHeight="1" spans="1:32">
      <c r="A26" s="22"/>
      <c r="B26" s="23"/>
      <c r="C26" s="2"/>
      <c r="D26" s="2"/>
      <c r="E26" s="2"/>
      <c r="F26" s="2"/>
      <c r="G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23"/>
      <c r="AE26" s="23"/>
      <c r="AF26" s="50"/>
    </row>
    <row r="27" ht="15" customHeight="1" spans="1:32">
      <c r="A27" s="22"/>
      <c r="B27" s="23"/>
      <c r="C27" s="2"/>
      <c r="D27" s="2"/>
      <c r="E27" s="2"/>
      <c r="F27" s="2"/>
      <c r="G27" s="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  <c r="AE27" s="23"/>
      <c r="AF27" s="50"/>
    </row>
    <row r="28" ht="15" customHeight="1" spans="1:32">
      <c r="A28" s="22"/>
      <c r="B28" s="23"/>
      <c r="C28" s="2"/>
      <c r="D28" s="2"/>
      <c r="E28" s="2"/>
      <c r="F28" s="2"/>
      <c r="G28" s="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23"/>
      <c r="AE28" s="23"/>
      <c r="AF28" s="50"/>
    </row>
    <row r="29" ht="15" customHeight="1" spans="1:32">
      <c r="A29" s="22"/>
      <c r="B29" s="23"/>
      <c r="C29" s="2"/>
      <c r="D29" s="2"/>
      <c r="E29" s="2"/>
      <c r="F29" s="2"/>
      <c r="G29" s="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23"/>
      <c r="AE29" s="23"/>
      <c r="AF29" s="50"/>
    </row>
    <row r="30" ht="15" customHeight="1" spans="1:32">
      <c r="A30" s="22"/>
      <c r="B30" s="23"/>
      <c r="C30" s="23"/>
      <c r="D30" s="23"/>
      <c r="E30" s="23"/>
      <c r="F30" s="23"/>
      <c r="G30" s="2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3"/>
      <c r="AE30" s="23"/>
      <c r="AF30" s="50"/>
    </row>
    <row r="31" ht="15" customHeight="1" spans="1:32">
      <c r="A31" s="22"/>
      <c r="B31" s="23"/>
      <c r="C31" s="23"/>
      <c r="D31" s="23"/>
      <c r="E31" s="23"/>
      <c r="F31" s="23"/>
      <c r="G31" s="2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3"/>
      <c r="AE31" s="23"/>
      <c r="AF31" s="50"/>
    </row>
    <row r="32" ht="15" customHeight="1" spans="1:32">
      <c r="A32" s="22"/>
      <c r="B32" s="23"/>
      <c r="C32" s="23"/>
      <c r="D32" s="23"/>
      <c r="E32" s="23"/>
      <c r="F32" s="23"/>
      <c r="G32" s="2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3"/>
      <c r="AE32" s="23"/>
      <c r="AF32" s="50"/>
    </row>
    <row r="33" ht="15" customHeight="1" spans="1:32">
      <c r="A33" s="26" t="s">
        <v>41</v>
      </c>
      <c r="B33" s="27"/>
      <c r="C33" s="27"/>
      <c r="D33" s="28"/>
      <c r="E33" s="29">
        <f>SUM(E6:E32)</f>
        <v>287</v>
      </c>
      <c r="F33" s="29">
        <f>SUM(F6:F32)</f>
        <v>120</v>
      </c>
      <c r="G33" s="29">
        <f>SUM(G6:G32)</f>
        <v>4</v>
      </c>
      <c r="H33" s="30">
        <f>SUM(H6:H32)</f>
        <v>3</v>
      </c>
      <c r="I33" s="30">
        <f>SUM(I6:I32)</f>
        <v>1</v>
      </c>
      <c r="J33" s="30">
        <f>SUM(J6:J32)</f>
        <v>3</v>
      </c>
      <c r="K33" s="30">
        <f>SUM(K6:K32)</f>
        <v>4</v>
      </c>
      <c r="L33" s="30"/>
      <c r="M33" s="30">
        <f>SUM(M6:M32)</f>
        <v>4</v>
      </c>
      <c r="N33" s="30">
        <f>SUM(N6:N32)</f>
        <v>4</v>
      </c>
      <c r="O33" s="30"/>
      <c r="P33" s="30">
        <f>SUM(P6:P32)</f>
        <v>4</v>
      </c>
      <c r="Q33" s="30"/>
      <c r="R33" s="30">
        <f>SUM(R6:R32)</f>
        <v>4</v>
      </c>
      <c r="S33" s="30"/>
      <c r="T33" s="30">
        <f>SUM(T6:T32)</f>
        <v>1</v>
      </c>
      <c r="U33" s="30"/>
      <c r="V33" s="30">
        <f>SUM(V6:V32)</f>
        <v>4</v>
      </c>
      <c r="W33" s="30"/>
      <c r="X33" s="30">
        <f>SUM(X6:X32)</f>
        <v>3</v>
      </c>
      <c r="Y33" s="30"/>
      <c r="Z33" s="30">
        <f>SUM(Z6:Z32)</f>
        <v>4</v>
      </c>
      <c r="AA33" s="30"/>
      <c r="AB33" s="30">
        <f>SUM(AB6:AB32)</f>
        <v>3</v>
      </c>
      <c r="AC33" s="30"/>
      <c r="AD33" s="29"/>
      <c r="AE33" s="29"/>
      <c r="AF33" s="51"/>
    </row>
    <row r="34" ht="16" customHeight="1" spans="1:3">
      <c r="A34" s="31" t="s">
        <v>42</v>
      </c>
      <c r="B34" s="31"/>
      <c r="C34" s="31"/>
    </row>
    <row r="35" ht="16" customHeight="1" spans="3:29">
      <c r="C35" s="31" t="s">
        <v>43</v>
      </c>
      <c r="D35" s="32" t="s">
        <v>44</v>
      </c>
      <c r="E35" s="32"/>
      <c r="F35" s="32"/>
      <c r="G35" s="32"/>
      <c r="H35" s="33"/>
      <c r="I35" s="33"/>
      <c r="J35" s="33"/>
      <c r="K35" s="33"/>
      <c r="L35" s="33"/>
      <c r="M35" s="33"/>
      <c r="N35" s="33" t="s">
        <v>45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C35" s="33" t="s">
        <v>46</v>
      </c>
    </row>
  </sheetData>
  <mergeCells count="32">
    <mergeCell ref="A1:AF1"/>
    <mergeCell ref="H2:AC2"/>
    <mergeCell ref="H3:M3"/>
    <mergeCell ref="N3:AC3"/>
    <mergeCell ref="K4:L4"/>
    <mergeCell ref="N4:O4"/>
    <mergeCell ref="P4:Q4"/>
    <mergeCell ref="R4:S4"/>
    <mergeCell ref="T4:U4"/>
    <mergeCell ref="V4:W4"/>
    <mergeCell ref="X4:Y4"/>
    <mergeCell ref="Z4:AA4"/>
    <mergeCell ref="AB4:AC4"/>
    <mergeCell ref="A33:D33"/>
    <mergeCell ref="A34:C34"/>
    <mergeCell ref="D35:F35"/>
    <mergeCell ref="H35:M35"/>
    <mergeCell ref="N35:O35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M4:M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A1:B5"/>
    </sheetView>
  </sheetViews>
  <sheetFormatPr defaultColWidth="9" defaultRowHeight="13.5" outlineLevelRow="4" outlineLevelCol="2"/>
  <cols>
    <col min="1" max="1" width="10.75" customWidth="1"/>
    <col min="2" max="2" width="15.625" customWidth="1"/>
  </cols>
  <sheetData>
    <row r="1" spans="1:3">
      <c r="A1" s="3" t="s">
        <v>3</v>
      </c>
      <c r="B1" s="3" t="s">
        <v>4</v>
      </c>
      <c r="C1" s="1"/>
    </row>
    <row r="2" spans="1:2">
      <c r="A2" s="2" t="s">
        <v>26</v>
      </c>
      <c r="B2" s="2">
        <v>17730126705</v>
      </c>
    </row>
    <row r="3" spans="1:2">
      <c r="A3" s="2" t="s">
        <v>31</v>
      </c>
      <c r="B3" s="2">
        <v>17354275751</v>
      </c>
    </row>
    <row r="4" spans="1:2">
      <c r="A4" s="2" t="s">
        <v>35</v>
      </c>
      <c r="B4" s="2">
        <v>17718298837</v>
      </c>
    </row>
    <row r="5" spans="1:2">
      <c r="A5" s="2" t="s">
        <v>38</v>
      </c>
      <c r="B5" s="2">
        <v>18226327876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A1:B4"/>
    </sheetView>
  </sheetViews>
  <sheetFormatPr defaultColWidth="9" defaultRowHeight="13.5" outlineLevelRow="4" outlineLevelCol="1"/>
  <cols>
    <col min="2" max="2" width="12.875" customWidth="1"/>
  </cols>
  <sheetData>
    <row r="1" spans="1:2">
      <c r="A1" s="3" t="s">
        <v>3</v>
      </c>
      <c r="B1" s="3" t="s">
        <v>4</v>
      </c>
    </row>
    <row r="2" spans="1:2">
      <c r="A2" s="2" t="s">
        <v>26</v>
      </c>
      <c r="B2" s="2">
        <v>17730126705</v>
      </c>
    </row>
    <row r="3" spans="1:2">
      <c r="A3" s="2" t="s">
        <v>31</v>
      </c>
      <c r="B3" s="2">
        <v>17354275751</v>
      </c>
    </row>
    <row r="4" spans="1:2">
      <c r="A4" s="2" t="s">
        <v>35</v>
      </c>
      <c r="B4" s="2">
        <v>17718298837</v>
      </c>
    </row>
    <row r="5" spans="1:2">
      <c r="A5" s="7"/>
      <c r="B5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9" defaultRowHeight="13.5" outlineLevelRow="1" outlineLevelCol="1"/>
  <cols>
    <col min="2" max="2" width="15.625" customWidth="1"/>
  </cols>
  <sheetData>
    <row r="1" spans="1:2">
      <c r="A1" s="1" t="s">
        <v>3</v>
      </c>
      <c r="B1" s="1" t="s">
        <v>4</v>
      </c>
    </row>
    <row r="2" spans="1:2">
      <c r="A2" s="2" t="s">
        <v>35</v>
      </c>
      <c r="B2" s="2">
        <v>17718298837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A1:B4"/>
    </sheetView>
  </sheetViews>
  <sheetFormatPr defaultColWidth="9" defaultRowHeight="13.5" outlineLevelRow="4" outlineLevelCol="1"/>
  <cols>
    <col min="2" max="2" width="15.625" customWidth="1"/>
  </cols>
  <sheetData>
    <row r="1" spans="1:2">
      <c r="A1" s="9" t="s">
        <v>3</v>
      </c>
      <c r="B1" s="9" t="s">
        <v>4</v>
      </c>
    </row>
    <row r="2" spans="1:2">
      <c r="A2" s="2" t="s">
        <v>26</v>
      </c>
      <c r="B2" s="2">
        <v>17730126705</v>
      </c>
    </row>
    <row r="3" spans="1:2">
      <c r="A3" s="2" t="s">
        <v>31</v>
      </c>
      <c r="B3" s="2">
        <v>17354275751</v>
      </c>
    </row>
    <row r="4" spans="1:2">
      <c r="A4" s="2" t="s">
        <v>38</v>
      </c>
      <c r="B4" s="2">
        <v>18226327876</v>
      </c>
    </row>
    <row r="5" spans="1:2">
      <c r="A5" s="7"/>
      <c r="B5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A1:C5"/>
    </sheetView>
  </sheetViews>
  <sheetFormatPr defaultColWidth="9" defaultRowHeight="13.5" outlineLevelRow="4" outlineLevelCol="2"/>
  <cols>
    <col min="2" max="2" width="15.625" customWidth="1"/>
    <col min="3" max="3" width="19.75" customWidth="1"/>
  </cols>
  <sheetData>
    <row r="1" spans="1:3">
      <c r="A1" s="3" t="s">
        <v>3</v>
      </c>
      <c r="B1" s="3" t="s">
        <v>4</v>
      </c>
      <c r="C1" s="3" t="s">
        <v>25</v>
      </c>
    </row>
    <row r="2" spans="1:3">
      <c r="A2" s="2" t="s">
        <v>26</v>
      </c>
      <c r="B2" s="2">
        <v>17730126705</v>
      </c>
      <c r="C2" s="52" t="s">
        <v>27</v>
      </c>
    </row>
    <row r="3" spans="1:3">
      <c r="A3" s="2" t="s">
        <v>31</v>
      </c>
      <c r="B3" s="2">
        <v>17354275751</v>
      </c>
      <c r="C3" s="52" t="s">
        <v>32</v>
      </c>
    </row>
    <row r="4" spans="1:3">
      <c r="A4" s="2" t="s">
        <v>35</v>
      </c>
      <c r="B4" s="2">
        <v>17718298837</v>
      </c>
      <c r="C4" s="52" t="s">
        <v>36</v>
      </c>
    </row>
    <row r="5" spans="1:3">
      <c r="A5" s="2" t="s">
        <v>38</v>
      </c>
      <c r="B5" s="2">
        <v>18226327876</v>
      </c>
      <c r="C5" s="52" t="s">
        <v>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32" sqref="I32"/>
    </sheetView>
  </sheetViews>
  <sheetFormatPr defaultColWidth="9" defaultRowHeight="13.5" outlineLevelRow="4" outlineLevelCol="1"/>
  <cols>
    <col min="2" max="2" width="13.75" customWidth="1"/>
  </cols>
  <sheetData>
    <row r="1" spans="1:2">
      <c r="A1" s="1" t="s">
        <v>3</v>
      </c>
      <c r="B1" s="1" t="s">
        <v>4</v>
      </c>
    </row>
    <row r="2" spans="1:2">
      <c r="A2" s="2" t="s">
        <v>26</v>
      </c>
      <c r="B2" s="2">
        <v>17730126705</v>
      </c>
    </row>
    <row r="3" spans="1:2">
      <c r="A3" s="2" t="s">
        <v>31</v>
      </c>
      <c r="B3" s="2">
        <v>17354275751</v>
      </c>
    </row>
    <row r="4" spans="1:2">
      <c r="A4" s="2" t="s">
        <v>35</v>
      </c>
      <c r="B4" s="2">
        <v>17718298837</v>
      </c>
    </row>
    <row r="5" spans="1:2">
      <c r="A5" s="2" t="s">
        <v>38</v>
      </c>
      <c r="B5" s="2">
        <v>18226327876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5" outlineLevelRow="5" outlineLevelCol="5"/>
  <cols>
    <col min="2" max="2" width="14" customWidth="1"/>
    <col min="3" max="3" width="14.625" customWidth="1"/>
  </cols>
  <sheetData>
    <row r="1" spans="1:3">
      <c r="A1" s="5" t="s">
        <v>3</v>
      </c>
      <c r="B1" s="5" t="s">
        <v>4</v>
      </c>
      <c r="C1" s="5" t="s">
        <v>25</v>
      </c>
    </row>
    <row r="2" spans="1:6">
      <c r="A2" s="2" t="s">
        <v>26</v>
      </c>
      <c r="B2" s="2">
        <v>17730126705</v>
      </c>
      <c r="C2" s="52" t="s">
        <v>28</v>
      </c>
      <c r="D2" s="6"/>
      <c r="E2" s="6"/>
      <c r="F2" s="6"/>
    </row>
    <row r="3" spans="1:6">
      <c r="A3" s="2" t="s">
        <v>31</v>
      </c>
      <c r="B3" s="2">
        <v>17354275751</v>
      </c>
      <c r="C3" s="4">
        <v>381060</v>
      </c>
      <c r="D3" s="6"/>
      <c r="E3" s="6"/>
      <c r="F3" s="6"/>
    </row>
    <row r="4" spans="1:6">
      <c r="A4" s="2" t="s">
        <v>38</v>
      </c>
      <c r="B4" s="2">
        <v>18226327876</v>
      </c>
      <c r="C4" s="52" t="s">
        <v>28</v>
      </c>
      <c r="D4" s="7"/>
      <c r="E4" s="8"/>
      <c r="F4" s="6"/>
    </row>
    <row r="5" spans="1:6">
      <c r="A5" s="7"/>
      <c r="B5" s="7"/>
      <c r="C5" s="8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3.5" outlineLevelRow="4" outlineLevelCol="2"/>
  <cols>
    <col min="2" max="2" width="17.125" customWidth="1"/>
    <col min="3" max="3" width="16.875" customWidth="1"/>
  </cols>
  <sheetData>
    <row r="1" spans="1:3">
      <c r="A1" s="3" t="s">
        <v>3</v>
      </c>
      <c r="B1" s="3" t="s">
        <v>4</v>
      </c>
      <c r="C1" s="3" t="s">
        <v>25</v>
      </c>
    </row>
    <row r="2" spans="1:3">
      <c r="A2" s="2" t="s">
        <v>26</v>
      </c>
      <c r="B2" s="2">
        <v>17730126705</v>
      </c>
      <c r="C2" s="5"/>
    </row>
    <row r="3" spans="1:3">
      <c r="A3" s="2" t="s">
        <v>31</v>
      </c>
      <c r="B3" s="2">
        <v>17354275751</v>
      </c>
      <c r="C3" s="5"/>
    </row>
    <row r="4" spans="1:3">
      <c r="A4" s="2" t="s">
        <v>35</v>
      </c>
      <c r="B4" s="2">
        <v>17718298837</v>
      </c>
      <c r="C4" s="5"/>
    </row>
    <row r="5" spans="1:3">
      <c r="A5" s="2" t="s">
        <v>38</v>
      </c>
      <c r="B5" s="2">
        <v>18226327876</v>
      </c>
      <c r="C5" s="4">
        <v>80268111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3"/>
    </sheetView>
  </sheetViews>
  <sheetFormatPr defaultColWidth="9" defaultRowHeight="13.5" outlineLevelRow="4" outlineLevelCol="2"/>
  <cols>
    <col min="2" max="2" width="16.375" customWidth="1"/>
    <col min="3" max="3" width="22.25" customWidth="1"/>
  </cols>
  <sheetData>
    <row r="1" spans="1:3">
      <c r="A1" s="5" t="s">
        <v>3</v>
      </c>
      <c r="B1" s="5" t="s">
        <v>4</v>
      </c>
      <c r="C1" s="5" t="s">
        <v>47</v>
      </c>
    </row>
    <row r="2" spans="1:3">
      <c r="A2" s="2" t="s">
        <v>26</v>
      </c>
      <c r="B2" s="2">
        <v>17730126705</v>
      </c>
      <c r="C2" s="53" t="s">
        <v>30</v>
      </c>
    </row>
    <row r="3" spans="1:3">
      <c r="A3" s="2" t="s">
        <v>31</v>
      </c>
      <c r="B3" s="2">
        <v>17354275751</v>
      </c>
      <c r="C3" s="53" t="s">
        <v>34</v>
      </c>
    </row>
    <row r="4" spans="1:3">
      <c r="A4" s="2" t="s">
        <v>35</v>
      </c>
      <c r="B4" s="2">
        <v>17718298837</v>
      </c>
      <c r="C4" s="53" t="s">
        <v>37</v>
      </c>
    </row>
    <row r="5" spans="1:3">
      <c r="A5" s="2" t="s">
        <v>38</v>
      </c>
      <c r="B5" s="2">
        <v>18226327876</v>
      </c>
      <c r="C5" s="53" t="s">
        <v>30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1:D2"/>
    </sheetView>
  </sheetViews>
  <sheetFormatPr defaultColWidth="9" defaultRowHeight="13.5" outlineLevelRow="1" outlineLevelCol="3"/>
  <cols>
    <col min="2" max="2" width="17" customWidth="1"/>
    <col min="3" max="3" width="18.875" customWidth="1"/>
    <col min="4" max="4" width="19" customWidth="1"/>
  </cols>
  <sheetData>
    <row r="1" spans="1:4">
      <c r="A1" s="3" t="s">
        <v>3</v>
      </c>
      <c r="B1" s="3" t="s">
        <v>4</v>
      </c>
      <c r="C1" s="3" t="s">
        <v>47</v>
      </c>
      <c r="D1" s="3" t="s">
        <v>25</v>
      </c>
    </row>
    <row r="2" spans="1:4">
      <c r="A2" s="2" t="s">
        <v>35</v>
      </c>
      <c r="B2" s="2">
        <v>17718298837</v>
      </c>
      <c r="C2" s="53" t="s">
        <v>37</v>
      </c>
      <c r="D2" s="4">
        <v>1750150637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H14" sqref="H14"/>
    </sheetView>
  </sheetViews>
  <sheetFormatPr defaultColWidth="9" defaultRowHeight="13.5" outlineLevelRow="4" outlineLevelCol="3"/>
  <cols>
    <col min="2" max="2" width="18.75" customWidth="1"/>
    <col min="3" max="3" width="21.5" customWidth="1"/>
    <col min="4" max="4" width="16.625" customWidth="1"/>
  </cols>
  <sheetData>
    <row r="1" spans="1:4">
      <c r="A1" s="3" t="s">
        <v>3</v>
      </c>
      <c r="B1" s="3" t="s">
        <v>4</v>
      </c>
      <c r="C1" s="3" t="s">
        <v>47</v>
      </c>
      <c r="D1" s="5" t="s">
        <v>25</v>
      </c>
    </row>
    <row r="2" spans="1:4">
      <c r="A2" s="2" t="s">
        <v>26</v>
      </c>
      <c r="B2" s="2">
        <v>17730126705</v>
      </c>
      <c r="C2" s="53" t="s">
        <v>30</v>
      </c>
      <c r="D2" s="4">
        <v>30736066</v>
      </c>
    </row>
    <row r="3" spans="1:4">
      <c r="A3" s="2" t="s">
        <v>31</v>
      </c>
      <c r="B3" s="2">
        <v>17354275751</v>
      </c>
      <c r="C3" s="53" t="s">
        <v>34</v>
      </c>
      <c r="D3" s="4"/>
    </row>
    <row r="4" spans="1:4">
      <c r="A4" s="2" t="s">
        <v>35</v>
      </c>
      <c r="B4" s="2">
        <v>17718298837</v>
      </c>
      <c r="C4" s="53" t="s">
        <v>37</v>
      </c>
      <c r="D4" s="4"/>
    </row>
    <row r="5" spans="1:4">
      <c r="A5" s="2" t="s">
        <v>38</v>
      </c>
      <c r="B5" s="2">
        <v>18226327876</v>
      </c>
      <c r="C5" s="53" t="s">
        <v>30</v>
      </c>
      <c r="D5" s="4">
        <v>30736077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2" width="18.375" customWidth="1"/>
    <col min="3" max="3" width="18.25" customWidth="1"/>
    <col min="4" max="4" width="16.375" customWidth="1"/>
  </cols>
  <sheetData>
    <row r="1" spans="1:4">
      <c r="A1" s="2" t="s">
        <v>3</v>
      </c>
      <c r="B1" s="2" t="s">
        <v>4</v>
      </c>
      <c r="C1" s="3" t="s">
        <v>47</v>
      </c>
      <c r="D1" s="3" t="s">
        <v>25</v>
      </c>
    </row>
    <row r="2" spans="1:4">
      <c r="A2" s="2" t="s">
        <v>26</v>
      </c>
      <c r="B2" s="2">
        <v>17730126705</v>
      </c>
      <c r="C2" s="53" t="s">
        <v>30</v>
      </c>
      <c r="D2" s="4">
        <v>19288071</v>
      </c>
    </row>
    <row r="3" spans="1:4">
      <c r="A3" s="2" t="s">
        <v>31</v>
      </c>
      <c r="B3" s="2">
        <v>17354275751</v>
      </c>
      <c r="C3" s="53" t="s">
        <v>34</v>
      </c>
      <c r="D3" s="4">
        <v>19288079</v>
      </c>
    </row>
    <row r="4" spans="1:4">
      <c r="A4" s="2" t="s">
        <v>38</v>
      </c>
      <c r="B4" s="2">
        <v>18226327876</v>
      </c>
      <c r="C4" s="53" t="s">
        <v>30</v>
      </c>
      <c r="D4" s="4">
        <v>19288070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6" sqref="F6"/>
    </sheetView>
  </sheetViews>
  <sheetFormatPr defaultColWidth="9" defaultRowHeight="13.5" outlineLevelRow="4" outlineLevelCol="2"/>
  <cols>
    <col min="2" max="2" width="18.25" customWidth="1"/>
    <col min="3" max="3" width="17.875" customWidth="1"/>
  </cols>
  <sheetData>
    <row r="1" spans="1:3">
      <c r="A1" s="3" t="s">
        <v>3</v>
      </c>
      <c r="B1" s="3" t="s">
        <v>4</v>
      </c>
      <c r="C1" s="3" t="s">
        <v>47</v>
      </c>
    </row>
    <row r="2" spans="1:3">
      <c r="A2" s="2" t="s">
        <v>26</v>
      </c>
      <c r="B2" s="2">
        <v>17730126705</v>
      </c>
      <c r="C2" s="53" t="s">
        <v>30</v>
      </c>
    </row>
    <row r="3" spans="1:3">
      <c r="A3" s="2" t="s">
        <v>31</v>
      </c>
      <c r="B3" s="2">
        <v>17354275751</v>
      </c>
      <c r="C3" s="53" t="s">
        <v>34</v>
      </c>
    </row>
    <row r="4" spans="1:3">
      <c r="A4" s="2" t="s">
        <v>35</v>
      </c>
      <c r="B4" s="2">
        <v>17718298837</v>
      </c>
      <c r="C4" s="53" t="s">
        <v>37</v>
      </c>
    </row>
    <row r="5" spans="1:3">
      <c r="A5" s="2" t="s">
        <v>38</v>
      </c>
      <c r="B5" s="2">
        <v>18226327876</v>
      </c>
      <c r="C5" s="53" t="s">
        <v>30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" sqref="D1"/>
    </sheetView>
  </sheetViews>
  <sheetFormatPr defaultColWidth="9" defaultRowHeight="13.5" outlineLevelRow="3" outlineLevelCol="2"/>
  <cols>
    <col min="2" max="2" width="16.875" customWidth="1"/>
    <col min="3" max="3" width="18" customWidth="1"/>
  </cols>
  <sheetData>
    <row r="1" spans="1:3">
      <c r="A1" s="1" t="s">
        <v>3</v>
      </c>
      <c r="B1" s="1" t="s">
        <v>4</v>
      </c>
      <c r="C1" s="1" t="s">
        <v>47</v>
      </c>
    </row>
    <row r="2" spans="1:3">
      <c r="A2" s="2" t="s">
        <v>26</v>
      </c>
      <c r="B2" s="2">
        <v>17730126705</v>
      </c>
      <c r="C2" s="53" t="s">
        <v>30</v>
      </c>
    </row>
    <row r="3" spans="1:3">
      <c r="A3" s="2" t="s">
        <v>31</v>
      </c>
      <c r="B3" s="2">
        <v>17354275751</v>
      </c>
      <c r="C3" s="53" t="s">
        <v>34</v>
      </c>
    </row>
    <row r="4" spans="1:3">
      <c r="A4" s="2" t="s">
        <v>38</v>
      </c>
      <c r="B4" s="2">
        <v>18226327876</v>
      </c>
      <c r="C4" s="53" t="s">
        <v>30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9" defaultRowHeight="13.5" outlineLevelCol="1"/>
  <cols>
    <col min="1" max="1" width="11.625" customWidth="1"/>
  </cols>
  <sheetData>
    <row r="1" spans="1:2">
      <c r="A1" t="s">
        <v>48</v>
      </c>
      <c r="B1" t="s">
        <v>49</v>
      </c>
    </row>
    <row r="2" spans="1:2">
      <c r="A2" t="s">
        <v>10</v>
      </c>
      <c r="B2">
        <v>4</v>
      </c>
    </row>
    <row r="3" spans="1:2">
      <c r="A3" t="s">
        <v>11</v>
      </c>
      <c r="B3">
        <v>3</v>
      </c>
    </row>
    <row r="4" spans="1:2">
      <c r="A4" t="s">
        <v>12</v>
      </c>
      <c r="B4">
        <v>1</v>
      </c>
    </row>
    <row r="5" spans="1:2">
      <c r="A5" t="s">
        <v>13</v>
      </c>
      <c r="B5">
        <v>3</v>
      </c>
    </row>
    <row r="6" spans="1:2">
      <c r="A6" t="s">
        <v>50</v>
      </c>
      <c r="B6">
        <v>4</v>
      </c>
    </row>
    <row r="7" spans="1:2">
      <c r="A7" t="s">
        <v>15</v>
      </c>
      <c r="B7">
        <v>4</v>
      </c>
    </row>
    <row r="8" spans="1:2">
      <c r="A8" t="s">
        <v>51</v>
      </c>
      <c r="B8">
        <v>4</v>
      </c>
    </row>
    <row r="9" spans="1:2">
      <c r="A9" t="s">
        <v>52</v>
      </c>
      <c r="B9">
        <v>4</v>
      </c>
    </row>
    <row r="10" spans="1:2">
      <c r="A10" t="s">
        <v>53</v>
      </c>
      <c r="B10">
        <v>4</v>
      </c>
    </row>
    <row r="11" spans="1:2">
      <c r="A11" t="s">
        <v>54</v>
      </c>
      <c r="B11">
        <v>1</v>
      </c>
    </row>
    <row r="12" spans="1:2">
      <c r="A12" t="s">
        <v>55</v>
      </c>
      <c r="B12">
        <v>4</v>
      </c>
    </row>
    <row r="13" spans="1:2">
      <c r="A13" t="s">
        <v>56</v>
      </c>
      <c r="B13">
        <v>3</v>
      </c>
    </row>
    <row r="14" spans="1:2">
      <c r="A14" t="s">
        <v>57</v>
      </c>
      <c r="B14">
        <v>4</v>
      </c>
    </row>
    <row r="15" spans="1:2">
      <c r="A15" t="s">
        <v>58</v>
      </c>
      <c r="B1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华夏</vt:lpstr>
      <vt:lpstr>钱大</vt:lpstr>
      <vt:lpstr>银联</vt:lpstr>
      <vt:lpstr>平安信用卡</vt:lpstr>
      <vt:lpstr>云端绑卡</vt:lpstr>
      <vt:lpstr>微众</vt:lpstr>
      <vt:lpstr>国泰证券</vt:lpstr>
      <vt:lpstr>光大证券</vt:lpstr>
      <vt:lpstr>丰收证券</vt:lpstr>
      <vt:lpstr>海通证券</vt:lpstr>
      <vt:lpstr>东北证券</vt:lpstr>
      <vt:lpstr>国联证券</vt:lpstr>
      <vt:lpstr>申万证券</vt:lpstr>
      <vt:lpstr>安信证券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2018-03-20T09:14:41Z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