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0"/>
  </bookViews>
  <sheets>
    <sheet name="总表" sheetId="2" r:id="rId1"/>
    <sheet name="银联" sheetId="4" r:id="rId2"/>
    <sheet name="浙商" sheetId="5" r:id="rId3"/>
    <sheet name="华夏" sheetId="9" r:id="rId4"/>
    <sheet name="微众" sheetId="12" r:id="rId5"/>
    <sheet name="招商" sheetId="15" r:id="rId6"/>
    <sheet name="东北" sheetId="16" r:id="rId7"/>
    <sheet name="平安" sheetId="18" r:id="rId8"/>
    <sheet name="申万" sheetId="19" r:id="rId9"/>
    <sheet name="齐鲁" sheetId="20" r:id="rId10"/>
    <sheet name="附表" sheetId="7" r:id="rId11"/>
  </sheets>
  <definedNames>
    <definedName name="_xlnm._FilterDatabase" localSheetId="1" hidden="1">银联!$A$1:$B$1</definedName>
  </definedNames>
  <calcPr calcId="144525"/>
</workbook>
</file>

<file path=xl/sharedStrings.xml><?xml version="1.0" encoding="utf-8"?>
<sst xmlns="http://schemas.openxmlformats.org/spreadsheetml/2006/main" count="37">
  <si>
    <t>2018年3月15日网点每日报表（磨店）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</si>
  <si>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</si>
  <si>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</si>
  <si>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</si>
  <si>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</si>
  <si>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</si>
  <si>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</si>
  <si>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</si>
  <si>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</si>
  <si>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</si>
  <si>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</si>
  <si>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</si>
  <si>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</si>
  <si>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</si>
  <si>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浙商</t>
  </si>
  <si>
    <t>微众</t>
  </si>
  <si>
    <t>华夏</t>
  </si>
  <si>
    <t>平安</t>
  </si>
  <si>
    <t>招商</t>
  </si>
  <si>
    <t>齐鲁</t>
  </si>
  <si>
    <t>东北</t>
  </si>
  <si>
    <t>申万</t>
  </si>
  <si>
    <t>是否完成</t>
  </si>
  <si>
    <t>后六位</t>
  </si>
  <si>
    <t>资金账号</t>
  </si>
  <si>
    <t>吴立航</t>
  </si>
  <si>
    <t>341024199710029715</t>
  </si>
  <si>
    <t>学生代理</t>
  </si>
  <si>
    <t>合计：</t>
  </si>
  <si>
    <t>网点发生费用合计：</t>
  </si>
  <si>
    <t>其中：</t>
  </si>
  <si>
    <t>1、兼职工资：139</t>
  </si>
  <si>
    <t>2、代理费：40</t>
  </si>
  <si>
    <t>手机号码</t>
  </si>
  <si>
    <t>身份证后四位</t>
  </si>
  <si>
    <t>订单名称</t>
  </si>
  <si>
    <t>订单数量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</si>
</sst>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3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25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20" applyNumberFormat="0" applyAlignment="0" applyProtection="0">
      <alignment vertical="center"/>
    </xf>
    <xf numFmtId="0" fontId="19" fillId="4" borderId="22" applyNumberFormat="0" applyAlignment="0" applyProtection="0">
      <alignment vertical="center"/>
    </xf>
    <xf numFmtId="0" fontId="10" fillId="17" borderId="2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4" xfId="0" applyFont="1" applyFill="1" applyBorder="1" quotePrefix="1">
      <alignment vertical="center"/>
    </xf>
    <xf numFmtId="0" fontId="1" fillId="0" borderId="4" xfId="0" applyFont="1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R7" sqref="R7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4.125" style="1" customWidth="1"/>
    <col min="5" max="6" width="9" style="1"/>
    <col min="7" max="7" width="9" style="2"/>
    <col min="8" max="8" width="7.25" style="2" customWidth="1"/>
    <col min="9" max="15" width="9" style="2"/>
    <col min="16" max="16" width="16.6666666666667" style="2" customWidth="1"/>
    <col min="17" max="17" width="9.25" style="2"/>
    <col min="18" max="18" width="16.6666666666667" style="2" customWidth="1"/>
    <col min="19" max="19" width="32.6416666666667" style="1" customWidth="1"/>
    <col min="20" max="16384" width="9" style="1"/>
  </cols>
  <sheetData>
    <row r="1" ht="27" customHeight="1" spans="1:21">
      <c r="A1" s="3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3"/>
      <c r="T1" s="3"/>
      <c r="U1" s="3"/>
    </row>
    <row r="2" ht="15" customHeight="1" spans="1:2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7"/>
      <c r="I2" s="7"/>
      <c r="J2" s="7"/>
      <c r="K2" s="7"/>
      <c r="L2" s="24"/>
      <c r="M2" s="24"/>
      <c r="N2" s="24"/>
      <c r="O2" s="7"/>
      <c r="P2" s="7"/>
      <c r="Q2" s="7"/>
      <c r="R2" s="7"/>
      <c r="S2" s="6" t="s">
        <v>8</v>
      </c>
      <c r="T2" s="6" t="s">
        <v>9</v>
      </c>
      <c r="U2" s="31" t="s">
        <v>10</v>
      </c>
    </row>
    <row r="3" ht="15" customHeight="1" spans="1:21">
      <c r="A3" s="8"/>
      <c r="B3" s="9"/>
      <c r="C3" s="9"/>
      <c r="D3" s="9"/>
      <c r="E3" s="9"/>
      <c r="F3" s="9"/>
      <c r="G3" s="10" t="s">
        <v>11</v>
      </c>
      <c r="H3" s="11"/>
      <c r="I3" s="11"/>
      <c r="J3" s="11"/>
      <c r="K3" s="11"/>
      <c r="L3" s="25"/>
      <c r="M3" s="11"/>
      <c r="N3" s="11"/>
      <c r="O3" s="10" t="s">
        <v>12</v>
      </c>
      <c r="P3" s="11"/>
      <c r="Q3" s="11"/>
      <c r="R3" s="11"/>
      <c r="S3" s="11"/>
      <c r="T3" s="9"/>
      <c r="U3" s="32"/>
    </row>
    <row r="4" ht="15" customHeight="1" spans="1:21">
      <c r="A4" s="8"/>
      <c r="B4" s="9"/>
      <c r="C4" s="9"/>
      <c r="D4" s="9"/>
      <c r="E4" s="9"/>
      <c r="F4" s="9"/>
      <c r="G4" s="12" t="s">
        <v>13</v>
      </c>
      <c r="H4" s="12" t="s">
        <v>14</v>
      </c>
      <c r="I4" s="12"/>
      <c r="J4" s="26" t="s">
        <v>15</v>
      </c>
      <c r="K4" s="26" t="s">
        <v>16</v>
      </c>
      <c r="L4" s="26" t="s">
        <v>17</v>
      </c>
      <c r="M4" s="26" t="s">
        <v>18</v>
      </c>
      <c r="N4" s="26" t="s">
        <v>19</v>
      </c>
      <c r="O4" s="12" t="s">
        <v>20</v>
      </c>
      <c r="P4" s="27"/>
      <c r="Q4" s="27" t="s">
        <v>21</v>
      </c>
      <c r="R4" s="27"/>
      <c r="S4" s="9"/>
      <c r="T4" s="9"/>
      <c r="U4" s="32"/>
    </row>
    <row r="5" ht="15" customHeight="1" spans="1:21">
      <c r="A5" s="8"/>
      <c r="B5" s="9"/>
      <c r="C5" s="9"/>
      <c r="D5" s="9"/>
      <c r="E5" s="9"/>
      <c r="F5" s="9"/>
      <c r="G5" s="12"/>
      <c r="H5" s="12" t="s">
        <v>22</v>
      </c>
      <c r="I5" s="12" t="s">
        <v>23</v>
      </c>
      <c r="J5" s="28"/>
      <c r="K5" s="28"/>
      <c r="L5" s="29"/>
      <c r="M5" s="28"/>
      <c r="N5" s="28"/>
      <c r="O5" s="12" t="s">
        <v>22</v>
      </c>
      <c r="P5" s="12" t="s">
        <v>24</v>
      </c>
      <c r="Q5" s="12" t="str">
        <f>O5</f>
        <v>是否完成</v>
      </c>
      <c r="R5" s="12" t="str">
        <f>P5</f>
        <v>资金账号</v>
      </c>
      <c r="S5" s="9"/>
      <c r="T5" s="9"/>
      <c r="U5" s="32"/>
    </row>
    <row r="6" ht="15" customHeight="1" spans="1:21">
      <c r="A6" s="13"/>
      <c r="B6" s="14">
        <v>1</v>
      </c>
      <c r="C6" s="14" t="s">
        <v>25</v>
      </c>
      <c r="D6" s="14">
        <v>18755923514</v>
      </c>
      <c r="E6" s="14">
        <v>50</v>
      </c>
      <c r="F6" s="14">
        <v>15</v>
      </c>
      <c r="G6" s="15">
        <v>1</v>
      </c>
      <c r="H6" s="15">
        <v>1</v>
      </c>
      <c r="I6" s="15"/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35" t="str">
        <f>S6</f>
        <v>341024199710029715</v>
      </c>
      <c r="Q6" s="15">
        <v>1</v>
      </c>
      <c r="R6" s="35" t="str">
        <f>S6</f>
        <v>341024199710029715</v>
      </c>
      <c r="S6" s="36" t="s">
        <v>26</v>
      </c>
      <c r="T6" s="14"/>
      <c r="U6" s="33" t="s">
        <v>27</v>
      </c>
    </row>
    <row r="7" ht="15" customHeight="1" spans="1:21">
      <c r="A7" s="13"/>
      <c r="B7" s="14">
        <v>2</v>
      </c>
      <c r="C7" s="14"/>
      <c r="D7" s="14"/>
      <c r="E7" s="14"/>
      <c r="F7" s="14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4"/>
      <c r="T7" s="14"/>
      <c r="U7" s="33" t="s">
        <v>27</v>
      </c>
    </row>
    <row r="8" ht="15" customHeight="1" spans="1:21">
      <c r="A8" s="13"/>
      <c r="B8" s="14">
        <v>3</v>
      </c>
      <c r="C8" s="14"/>
      <c r="D8" s="14"/>
      <c r="E8" s="14"/>
      <c r="F8" s="1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4"/>
      <c r="T8" s="14"/>
      <c r="U8" s="33"/>
    </row>
    <row r="9" ht="15" customHeight="1" spans="1:21">
      <c r="A9" s="13"/>
      <c r="B9" s="14">
        <v>4</v>
      </c>
      <c r="C9" s="14"/>
      <c r="D9" s="14"/>
      <c r="E9" s="14"/>
      <c r="F9" s="1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4"/>
      <c r="T9" s="14"/>
      <c r="U9" s="33"/>
    </row>
    <row r="10" ht="15" customHeight="1" spans="1:21">
      <c r="A10" s="13"/>
      <c r="B10" s="14">
        <v>5</v>
      </c>
      <c r="C10" s="14"/>
      <c r="D10" s="14"/>
      <c r="E10" s="14"/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4"/>
      <c r="T10" s="14"/>
      <c r="U10" s="33"/>
    </row>
    <row r="11" ht="15" customHeight="1" spans="1:21">
      <c r="A11" s="13"/>
      <c r="B11" s="14">
        <v>6</v>
      </c>
      <c r="C11" s="14"/>
      <c r="D11" s="14"/>
      <c r="E11" s="14"/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4"/>
      <c r="T11" s="14"/>
      <c r="U11" s="33"/>
    </row>
    <row r="12" ht="15" customHeight="1" spans="1:21">
      <c r="A12" s="13"/>
      <c r="B12" s="14">
        <v>7</v>
      </c>
      <c r="C12" s="14"/>
      <c r="D12" s="14"/>
      <c r="E12" s="14"/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4"/>
      <c r="T12" s="14"/>
      <c r="U12" s="33"/>
    </row>
    <row r="13" ht="15" customHeight="1" spans="1:21">
      <c r="A13" s="13"/>
      <c r="B13" s="14">
        <v>8</v>
      </c>
      <c r="C13" s="14"/>
      <c r="D13" s="14"/>
      <c r="E13" s="14"/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4"/>
      <c r="T13" s="14"/>
      <c r="U13" s="33"/>
    </row>
    <row r="14" ht="15" customHeight="1" spans="1:21">
      <c r="A14" s="13"/>
      <c r="B14" s="14">
        <v>9</v>
      </c>
      <c r="C14" s="14"/>
      <c r="D14" s="14"/>
      <c r="E14" s="14"/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4"/>
      <c r="T14" s="14"/>
      <c r="U14" s="33"/>
    </row>
    <row r="15" ht="15" customHeight="1" spans="1:21">
      <c r="A15" s="13"/>
      <c r="B15" s="14">
        <v>10</v>
      </c>
      <c r="C15" s="14"/>
      <c r="D15" s="14"/>
      <c r="E15" s="14"/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4"/>
      <c r="T15" s="14"/>
      <c r="U15" s="33"/>
    </row>
    <row r="16" ht="15" customHeight="1" spans="1:21">
      <c r="A16" s="13"/>
      <c r="B16" s="14">
        <v>11</v>
      </c>
      <c r="C16" s="14"/>
      <c r="D16" s="14"/>
      <c r="E16" s="14"/>
      <c r="F16" s="14"/>
      <c r="G16" s="15"/>
      <c r="H16" s="15"/>
      <c r="I16" s="30"/>
      <c r="J16" s="30"/>
      <c r="K16" s="15"/>
      <c r="L16" s="15"/>
      <c r="M16" s="15"/>
      <c r="N16" s="15"/>
      <c r="O16" s="15"/>
      <c r="P16" s="15"/>
      <c r="Q16" s="15"/>
      <c r="R16" s="15"/>
      <c r="S16" s="14"/>
      <c r="T16" s="14"/>
      <c r="U16" s="33"/>
    </row>
    <row r="17" ht="15" customHeight="1" spans="1:21">
      <c r="A17" s="13"/>
      <c r="B17" s="14">
        <v>12</v>
      </c>
      <c r="C17" s="14"/>
      <c r="D17" s="14"/>
      <c r="E17" s="14"/>
      <c r="F17" s="14"/>
      <c r="G17" s="15"/>
      <c r="H17" s="15"/>
      <c r="I17" s="30"/>
      <c r="J17" s="30"/>
      <c r="K17" s="15"/>
      <c r="L17" s="15"/>
      <c r="M17" s="15"/>
      <c r="N17" s="15"/>
      <c r="O17" s="15"/>
      <c r="P17" s="15"/>
      <c r="Q17" s="15"/>
      <c r="R17" s="15"/>
      <c r="S17" s="14"/>
      <c r="T17" s="14"/>
      <c r="U17" s="33"/>
    </row>
    <row r="18" ht="15" customHeight="1" spans="1:21">
      <c r="A18" s="13"/>
      <c r="B18" s="14">
        <v>13</v>
      </c>
      <c r="C18" s="14"/>
      <c r="D18" s="14"/>
      <c r="E18" s="14"/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4"/>
      <c r="T18" s="14"/>
      <c r="U18" s="33"/>
    </row>
    <row r="19" ht="15" customHeight="1" spans="1:21">
      <c r="A19" s="13"/>
      <c r="B19" s="14">
        <v>14</v>
      </c>
      <c r="C19" s="14"/>
      <c r="D19" s="14"/>
      <c r="E19" s="14"/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4"/>
      <c r="T19" s="14"/>
      <c r="U19" s="33"/>
    </row>
    <row r="20" ht="15" customHeight="1" spans="1:21">
      <c r="A20" s="13"/>
      <c r="B20" s="14">
        <v>15</v>
      </c>
      <c r="C20" s="14"/>
      <c r="D20" s="14"/>
      <c r="E20" s="14"/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4"/>
      <c r="T20" s="14"/>
      <c r="U20" s="33"/>
    </row>
    <row r="21" ht="15" customHeight="1" spans="1:21">
      <c r="A21" s="13"/>
      <c r="B21" s="14"/>
      <c r="C21" s="14"/>
      <c r="D21" s="14"/>
      <c r="E21" s="14"/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4"/>
      <c r="T21" s="14"/>
      <c r="U21" s="33"/>
    </row>
    <row r="22" ht="15" customHeight="1" spans="1:21">
      <c r="A22" s="13"/>
      <c r="B22" s="14"/>
      <c r="C22" s="14"/>
      <c r="D22" s="14"/>
      <c r="E22" s="14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4"/>
      <c r="T22" s="14"/>
      <c r="U22" s="33"/>
    </row>
    <row r="23" ht="15" customHeight="1" spans="1:21">
      <c r="A23" s="13"/>
      <c r="B23" s="14"/>
      <c r="C23" s="14"/>
      <c r="D23" s="14"/>
      <c r="E23" s="14"/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4"/>
      <c r="T23" s="14"/>
      <c r="U23" s="33"/>
    </row>
    <row r="24" ht="15" customHeight="1" spans="1:21">
      <c r="A24" s="13"/>
      <c r="B24" s="14"/>
      <c r="C24" s="14"/>
      <c r="D24" s="14"/>
      <c r="E24" s="14"/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4"/>
      <c r="T24" s="14"/>
      <c r="U24" s="33"/>
    </row>
    <row r="25" ht="15" customHeight="1" spans="1:21">
      <c r="A25" s="13"/>
      <c r="B25" s="14"/>
      <c r="C25" s="14"/>
      <c r="D25" s="14"/>
      <c r="E25" s="14"/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4"/>
      <c r="T25" s="14"/>
      <c r="U25" s="33"/>
    </row>
    <row r="26" ht="15" customHeight="1" spans="1:21">
      <c r="A26" s="13"/>
      <c r="B26" s="14"/>
      <c r="C26" s="14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4"/>
      <c r="T26" s="14"/>
      <c r="U26" s="33"/>
    </row>
    <row r="27" ht="15" customHeight="1" spans="1:21">
      <c r="A27" s="13"/>
      <c r="B27" s="14"/>
      <c r="C27" s="14"/>
      <c r="D27" s="14"/>
      <c r="E27" s="14"/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4"/>
      <c r="T27" s="14"/>
      <c r="U27" s="33"/>
    </row>
    <row r="28" ht="15" customHeight="1" spans="1:21">
      <c r="A28" s="13"/>
      <c r="B28" s="14"/>
      <c r="C28" s="14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4"/>
      <c r="T28" s="14"/>
      <c r="U28" s="33"/>
    </row>
    <row r="29" ht="15" customHeight="1" spans="1:21">
      <c r="A29" s="13"/>
      <c r="B29" s="14"/>
      <c r="C29" s="14"/>
      <c r="D29" s="14"/>
      <c r="E29" s="14"/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4"/>
      <c r="T29" s="14"/>
      <c r="U29" s="33"/>
    </row>
    <row r="30" ht="15" customHeight="1" spans="1:21">
      <c r="A30" s="13"/>
      <c r="B30" s="14"/>
      <c r="C30" s="14"/>
      <c r="D30" s="14"/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4"/>
      <c r="T30" s="14"/>
      <c r="U30" s="33"/>
    </row>
    <row r="31" ht="15" customHeight="1" spans="1:21">
      <c r="A31" s="13"/>
      <c r="B31" s="14"/>
      <c r="C31" s="14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"/>
      <c r="T31" s="14"/>
      <c r="U31" s="33"/>
    </row>
    <row r="32" ht="15" customHeight="1" spans="1:21">
      <c r="A32" s="13"/>
      <c r="B32" s="14"/>
      <c r="C32" s="14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4"/>
      <c r="T32" s="14"/>
      <c r="U32" s="33"/>
    </row>
    <row r="33" ht="15" customHeight="1" spans="1:21">
      <c r="A33" s="16" t="s">
        <v>28</v>
      </c>
      <c r="B33" s="17"/>
      <c r="C33" s="17"/>
      <c r="D33" s="18"/>
      <c r="E33" s="19">
        <f t="shared" ref="E33:H33" si="0">SUM(E6:E32)</f>
        <v>50</v>
      </c>
      <c r="F33" s="19">
        <f t="shared" si="0"/>
        <v>15</v>
      </c>
      <c r="G33" s="20">
        <f t="shared" si="0"/>
        <v>1</v>
      </c>
      <c r="H33" s="20">
        <f t="shared" si="0"/>
        <v>1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19"/>
      <c r="T33" s="19"/>
      <c r="U33" s="34"/>
    </row>
    <row r="34" ht="16" customHeight="1" spans="1:4">
      <c r="A34" s="21" t="s">
        <v>29</v>
      </c>
      <c r="B34" s="21"/>
      <c r="C34" s="21"/>
      <c r="D34" s="1">
        <v>179</v>
      </c>
    </row>
    <row r="35" ht="16" customHeight="1" spans="3:14">
      <c r="C35" s="21" t="s">
        <v>30</v>
      </c>
      <c r="D35" s="22" t="s">
        <v>31</v>
      </c>
      <c r="E35" s="22"/>
      <c r="F35" s="22"/>
      <c r="G35" s="23" t="s">
        <v>32</v>
      </c>
      <c r="H35" s="23"/>
      <c r="I35" s="23"/>
      <c r="J35" s="23"/>
      <c r="K35" s="23"/>
      <c r="L35" s="23"/>
      <c r="M35" s="23"/>
      <c r="N35" s="23"/>
    </row>
  </sheetData>
  <mergeCells count="24">
    <mergeCell ref="A1:U1"/>
    <mergeCell ref="G2:M2"/>
    <mergeCell ref="G3:J3"/>
    <mergeCell ref="O3:R3"/>
    <mergeCell ref="H4:I4"/>
    <mergeCell ref="A33:D33"/>
    <mergeCell ref="A34:C34"/>
    <mergeCell ref="D35:F35"/>
    <mergeCell ref="G35:I35"/>
    <mergeCell ref="J35:M35"/>
    <mergeCell ref="A2:A5"/>
    <mergeCell ref="B2:B5"/>
    <mergeCell ref="C2:C5"/>
    <mergeCell ref="D2:D5"/>
    <mergeCell ref="E2:E5"/>
    <mergeCell ref="F2:F5"/>
    <mergeCell ref="G4:G5"/>
    <mergeCell ref="J4:J5"/>
    <mergeCell ref="K4:K5"/>
    <mergeCell ref="L4:L5"/>
    <mergeCell ref="M4:M5"/>
    <mergeCell ref="N4:N5"/>
    <mergeCell ref="T2:T5"/>
    <mergeCell ref="U2:U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申万!A2</f>
        <v>吴立航</v>
      </c>
      <c r="B2">
        <f>申万!B2</f>
        <v>18755923514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B9" sqref="B9"/>
    </sheetView>
  </sheetViews>
  <sheetFormatPr defaultColWidth="9" defaultRowHeight="13.5" outlineLevelCol="1"/>
  <sheetData>
    <row r="1" spans="1:2">
      <c r="A1" t="s">
        <v>35</v>
      </c>
      <c r="B1" t="s">
        <v>36</v>
      </c>
    </row>
    <row r="2" spans="1:2">
      <c r="A2" t="s">
        <v>13</v>
      </c>
      <c r="B2">
        <v>1</v>
      </c>
    </row>
    <row r="3" spans="1:2">
      <c r="A3" t="s">
        <v>14</v>
      </c>
      <c r="B3">
        <v>1</v>
      </c>
    </row>
    <row r="4" spans="1:2">
      <c r="A4" t="s">
        <v>16</v>
      </c>
      <c r="B4">
        <v>1</v>
      </c>
    </row>
    <row r="5" spans="1:2">
      <c r="A5" t="s">
        <v>21</v>
      </c>
      <c r="B5">
        <v>1</v>
      </c>
    </row>
    <row r="6" spans="1:2">
      <c r="A6" t="s">
        <v>17</v>
      </c>
      <c r="B6">
        <v>1</v>
      </c>
    </row>
    <row r="7" spans="1:2">
      <c r="A7" t="s">
        <v>15</v>
      </c>
      <c r="B7">
        <v>1</v>
      </c>
    </row>
    <row r="8" spans="1:2">
      <c r="A8" t="s">
        <v>19</v>
      </c>
      <c r="B8">
        <v>1</v>
      </c>
    </row>
    <row r="9" spans="1:2">
      <c r="A9" t="s">
        <v>18</v>
      </c>
      <c r="B9">
        <v>1</v>
      </c>
    </row>
    <row r="10" spans="1:2">
      <c r="A10" t="s">
        <v>20</v>
      </c>
      <c r="B10">
        <v>1</v>
      </c>
    </row>
    <row r="11" spans="2:2">
      <c r="B11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33</v>
      </c>
    </row>
    <row r="2" spans="1:2">
      <c r="A2" t="s">
        <v>25</v>
      </c>
      <c r="B2">
        <f>总表!D6</f>
        <v>18755923514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" sqref="C2"/>
    </sheetView>
  </sheetViews>
  <sheetFormatPr defaultColWidth="9" defaultRowHeight="13.5" outlineLevelRow="1" outlineLevelCol="2"/>
  <cols>
    <col min="2" max="2" width="12.625"/>
  </cols>
  <sheetData>
    <row r="1" spans="1:3">
      <c r="A1" t="s">
        <v>3</v>
      </c>
      <c r="B1" t="s">
        <v>33</v>
      </c>
      <c r="C1" t="s">
        <v>23</v>
      </c>
    </row>
    <row r="2" spans="1:2">
      <c r="A2" t="str">
        <f>总表!C6</f>
        <v>吴立航</v>
      </c>
      <c r="B2">
        <f>总表!D6</f>
        <v>18755923514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3" sqref="A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浙商!A2</f>
        <v>吴立航</v>
      </c>
      <c r="B2">
        <f>总表!D6</f>
        <v>18755923514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华夏!A2</f>
        <v>吴立航</v>
      </c>
      <c r="B2">
        <f>华夏!B2</f>
        <v>18755923514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C3" sqref="C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吴立航</v>
      </c>
      <c r="B2">
        <f>总表!D6</f>
        <v>18755923514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吴立航</v>
      </c>
      <c r="B2">
        <f>总表!D6</f>
        <v>18755923514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2" sqref="D2"/>
    </sheetView>
  </sheetViews>
  <sheetFormatPr defaultColWidth="9" defaultRowHeight="13.5" outlineLevelRow="1" outlineLevelCol="2"/>
  <cols>
    <col min="2" max="2" width="12.625"/>
    <col min="3" max="3" width="12.625" customWidth="1"/>
  </cols>
  <sheetData>
    <row r="1" spans="1:3">
      <c r="A1" t="s">
        <v>3</v>
      </c>
      <c r="B1" t="s">
        <v>4</v>
      </c>
      <c r="C1" t="s">
        <v>34</v>
      </c>
    </row>
    <row r="2" spans="1:3">
      <c r="A2" t="str">
        <f>东北!A2</f>
        <v>吴立航</v>
      </c>
      <c r="B2">
        <f>东北!B2</f>
        <v>18755923514</v>
      </c>
      <c r="C2">
        <v>9715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3" sqref="C3"/>
    </sheetView>
  </sheetViews>
  <sheetFormatPr defaultColWidth="9" defaultRowHeight="13.5" outlineLevelRow="1" outlineLevelCol="2"/>
  <cols>
    <col min="2" max="2" width="12.625"/>
    <col min="3" max="3" width="22.625" customWidth="1"/>
  </cols>
  <sheetData>
    <row r="1" spans="1:3">
      <c r="A1" t="s">
        <v>3</v>
      </c>
      <c r="B1" t="s">
        <v>4</v>
      </c>
      <c r="C1" t="s">
        <v>24</v>
      </c>
    </row>
    <row r="2" spans="1:3">
      <c r="A2" t="s">
        <v>25</v>
      </c>
      <c r="B2">
        <f>平安!B2</f>
        <v>18755923514</v>
      </c>
      <c r="C2" s="37" t="str">
        <f>总表!S6</f>
        <v>341024199710029715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总表</vt:lpstr>
      <vt:lpstr>银联</vt:lpstr>
      <vt:lpstr>浙商</vt:lpstr>
      <vt:lpstr>华夏</vt:lpstr>
      <vt:lpstr>微众</vt:lpstr>
      <vt:lpstr>招商</vt:lpstr>
      <vt:lpstr>东北</vt:lpstr>
      <vt:lpstr>平安</vt:lpstr>
      <vt:lpstr>申万</vt:lpstr>
      <vt:lpstr>齐鲁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送你一枚小弹壳</cp:lastModifiedBy>
  <dcterms:created xsi:type="dcterms:W3CDTF">2018-01-22T01:42:00Z</dcterms:created>
  <dcterms:modified xsi:type="dcterms:W3CDTF">2018-03-15T17:40:52Z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