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54" activeTab="9"/>
  </bookViews>
  <sheets>
    <sheet name="总表" sheetId="2" r:id="rId1"/>
    <sheet name="紫金银行" sheetId="25" r:id="rId2"/>
    <sheet name="齐鲁银行" sheetId="26" r:id="rId3"/>
    <sheet name="大连银行" sheetId="27" r:id="rId4"/>
    <sheet name="国联证券" sheetId="28" r:id="rId5"/>
    <sheet name="川财" sheetId="29" r:id="rId6"/>
    <sheet name="财通" sheetId="30" r:id="rId7"/>
    <sheet name="玖富" sheetId="31" r:id="rId8"/>
    <sheet name="云端金融" sheetId="32" r:id="rId9"/>
    <sheet name="苏宁纯绑卡" sheetId="33" r:id="rId10"/>
    <sheet name="银联" sheetId="4" r:id="rId11"/>
    <sheet name="上海证券" sheetId="10" r:id="rId12"/>
    <sheet name="东北证券" sheetId="17" r:id="rId13"/>
    <sheet name="国泰" sheetId="8" r:id="rId14"/>
    <sheet name="安信证券" sheetId="5" r:id="rId15"/>
    <sheet name="申万不限三" sheetId="11" r:id="rId16"/>
    <sheet name="平安纯注册" sheetId="18" r:id="rId17"/>
    <sheet name="新时代" sheetId="14" r:id="rId18"/>
    <sheet name="万联证券" sheetId="15" r:id="rId19"/>
    <sheet name="微信扫码4码" sheetId="9" r:id="rId20"/>
    <sheet name="海通" sheetId="24" r:id="rId21"/>
    <sheet name="钱大掌柜" sheetId="20" r:id="rId22"/>
    <sheet name="微众" sheetId="19" r:id="rId23"/>
    <sheet name="浙商" sheetId="7" r:id="rId24"/>
    <sheet name="附表" sheetId="16" r:id="rId25"/>
  </sheets>
  <calcPr calcId="144525"/>
</workbook>
</file>

<file path=xl/sharedStrings.xml><?xml version="1.0" encoding="utf-8"?>
<sst xmlns="http://schemas.openxmlformats.org/spreadsheetml/2006/main" count="78">
  <si>
    <t>2018年03月22日网点每日报表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</si>
  <si>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</si>
  <si>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</si>
  <si>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</si>
  <si>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</si>
  <si>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</si>
  <si>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</si>
  <si>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</si>
  <si>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</si>
  <si>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</si>
  <si>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</si>
  <si>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</t>
  </si>
  <si>
    <t>银联</t>
  </si>
  <si>
    <t>上海证券</t>
  </si>
  <si>
    <t>东北证券</t>
  </si>
  <si>
    <t>国泰</t>
  </si>
  <si>
    <t>安信证券</t>
  </si>
  <si>
    <t>申万</t>
  </si>
  <si>
    <t>平安</t>
  </si>
  <si>
    <t>新时代</t>
  </si>
  <si>
    <t>万联证券</t>
  </si>
  <si>
    <t>微信扫码4码</t>
  </si>
  <si>
    <t>E海通财</t>
  </si>
  <si>
    <t>微众</t>
  </si>
  <si>
    <t>钱大掌柜</t>
  </si>
  <si>
    <t>浙商</t>
  </si>
  <si>
    <t>紫金银行</t>
  </si>
  <si>
    <t>齐鲁银行</t>
  </si>
  <si>
    <t>大连银行</t>
  </si>
  <si>
    <t>国联证券</t>
  </si>
  <si>
    <t>川财</t>
  </si>
  <si>
    <t>财通</t>
  </si>
  <si>
    <t>玖富证券</t>
  </si>
  <si>
    <t>云端金融</t>
  </si>
  <si>
    <t>苏宁纯绑卡</t>
  </si>
  <si>
    <t>是否完成</t>
  </si>
  <si>
    <t>交易密码</t>
  </si>
  <si>
    <t>资金账号</t>
  </si>
  <si>
    <t>身份证后四位</t>
  </si>
  <si>
    <t>后六位</t>
  </si>
  <si>
    <t>詹安飞</t>
  </si>
  <si>
    <t>34082219970813521X</t>
  </si>
  <si>
    <t>马睿</t>
  </si>
  <si>
    <t>1</t>
  </si>
  <si>
    <t>340803199508212672</t>
  </si>
  <si>
    <t>汪秀玲</t>
  </si>
  <si>
    <t>342823196710156321</t>
  </si>
  <si>
    <t>左玉</t>
  </si>
  <si>
    <t>340823198910276122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</si>
  <si>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</si>
  <si>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</si>
  <si>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</si>
  <si>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</si>
  <si>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</si>
  <si>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</si>
  <si>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</si>
  <si>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</si>
  <si>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身份证号码</t>
  </si>
  <si>
    <t>电子账号</t>
  </si>
  <si>
    <t>6217379800123613103</t>
  </si>
  <si>
    <t>6217379800123612006</t>
  </si>
  <si>
    <t>103815837731</t>
  </si>
  <si>
    <t>103815837732</t>
  </si>
  <si>
    <t>账号</t>
  </si>
  <si>
    <t>610000159561</t>
  </si>
  <si>
    <t>610000159563</t>
  </si>
  <si>
    <t>101300021057</t>
  </si>
  <si>
    <t>101300021060</t>
  </si>
  <si>
    <t>四码</t>
  </si>
  <si>
    <t>资金账号后六位</t>
  </si>
  <si>
    <t>订单名称</t>
  </si>
  <si>
    <t>订单数量</t>
  </si>
  <si>
    <t>玖富</t>
  </si>
  <si>
    <t>银联钱包</t>
  </si>
  <si>
    <t>东北</t>
  </si>
  <si>
    <t>国泰证券</t>
  </si>
  <si>
    <t>申万不限三</t>
  </si>
  <si>
    <t>平安纯注册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</si>
</sst>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2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0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5" borderId="23" applyNumberFormat="0" applyAlignment="0" applyProtection="0">
      <alignment vertical="center"/>
    </xf>
    <xf numFmtId="0" fontId="5" fillId="5" borderId="18" applyNumberFormat="0" applyAlignment="0" applyProtection="0">
      <alignment vertical="center"/>
    </xf>
    <xf numFmtId="0" fontId="15" fillId="26" borderId="2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Continuous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Continuous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5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Q7" sqref="AQ7"/>
    </sheetView>
  </sheetViews>
  <sheetFormatPr defaultColWidth="9" defaultRowHeight="12"/>
  <cols>
    <col min="1" max="1" width="6.25" style="7" customWidth="1"/>
    <col min="2" max="2" width="3.5" style="7" customWidth="1"/>
    <col min="3" max="3" width="7.63333333333333" style="7" customWidth="1"/>
    <col min="4" max="4" width="13.475" style="7" customWidth="1"/>
    <col min="5" max="5" width="7.5" style="7" customWidth="1"/>
    <col min="6" max="6" width="7.08333333333333" style="7" customWidth="1"/>
    <col min="7" max="7" width="9.44166666666667" style="7" customWidth="1"/>
    <col min="8" max="8" width="9.58333333333333" style="7" customWidth="1"/>
    <col min="9" max="9" width="8.89166666666667" style="7" customWidth="1"/>
    <col min="10" max="14" width="8.75" style="7" customWidth="1"/>
    <col min="15" max="15" width="12.7666666666667" style="7" customWidth="1"/>
    <col min="16" max="42" width="8.05833333333333" style="8" customWidth="1"/>
    <col min="43" max="43" width="16.525" style="7" customWidth="1"/>
    <col min="44" max="16384" width="9" style="7"/>
  </cols>
  <sheetData>
    <row r="1" ht="27" customHeight="1" spans="1:4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9"/>
      <c r="AR1" s="9"/>
      <c r="AS1" s="9"/>
    </row>
    <row r="2" ht="15" customHeight="1" spans="1:4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/>
      <c r="H2" s="12"/>
      <c r="I2" s="12"/>
      <c r="J2" s="12"/>
      <c r="K2" s="12"/>
      <c r="L2" s="12"/>
      <c r="M2" s="12"/>
      <c r="N2" s="12"/>
      <c r="O2" s="12"/>
      <c r="P2" s="20" t="s">
        <v>7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11" t="s">
        <v>8</v>
      </c>
      <c r="AR2" s="11" t="s">
        <v>9</v>
      </c>
      <c r="AS2" s="28" t="s">
        <v>10</v>
      </c>
    </row>
    <row r="3" ht="15" customHeight="1" spans="1:45">
      <c r="A3" s="13"/>
      <c r="B3" s="3"/>
      <c r="C3" s="3"/>
      <c r="D3" s="3"/>
      <c r="E3" s="3"/>
      <c r="F3" s="3"/>
      <c r="G3" s="14"/>
      <c r="H3" s="14"/>
      <c r="I3" s="14"/>
      <c r="J3" s="14"/>
      <c r="K3" s="14"/>
      <c r="L3" s="14"/>
      <c r="M3" s="14"/>
      <c r="N3" s="14"/>
      <c r="O3" s="14"/>
      <c r="P3" s="21" t="s">
        <v>11</v>
      </c>
      <c r="Q3" s="24"/>
      <c r="R3" s="24"/>
      <c r="S3" s="24"/>
      <c r="T3" s="24"/>
      <c r="U3" s="24"/>
      <c r="V3" s="24"/>
      <c r="W3" s="24"/>
      <c r="X3" s="24"/>
      <c r="Y3" s="25" t="s">
        <v>12</v>
      </c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9"/>
      <c r="AQ3" s="3"/>
      <c r="AR3" s="3"/>
      <c r="AS3" s="30"/>
    </row>
    <row r="4" ht="15" customHeight="1" spans="1:45">
      <c r="A4" s="1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" t="s">
        <v>12</v>
      </c>
      <c r="Q4" s="5" t="s">
        <v>13</v>
      </c>
      <c r="R4" s="5"/>
      <c r="S4" s="5" t="s">
        <v>14</v>
      </c>
      <c r="T4" s="5"/>
      <c r="U4" s="5" t="s">
        <v>15</v>
      </c>
      <c r="V4" s="5"/>
      <c r="W4" s="5" t="s">
        <v>16</v>
      </c>
      <c r="X4" s="5"/>
      <c r="Y4" s="5" t="s">
        <v>17</v>
      </c>
      <c r="Z4" s="5"/>
      <c r="AA4" s="5" t="s">
        <v>18</v>
      </c>
      <c r="AB4" s="5"/>
      <c r="AC4" s="5" t="s">
        <v>19</v>
      </c>
      <c r="AD4" s="5"/>
      <c r="AE4" s="5" t="s">
        <v>20</v>
      </c>
      <c r="AF4" s="5"/>
      <c r="AG4" s="5" t="s">
        <v>21</v>
      </c>
      <c r="AH4" s="5"/>
      <c r="AI4" s="5" t="s">
        <v>22</v>
      </c>
      <c r="AJ4" s="5"/>
      <c r="AK4" s="5" t="s">
        <v>23</v>
      </c>
      <c r="AL4" s="5"/>
      <c r="AM4" s="5" t="s">
        <v>24</v>
      </c>
      <c r="AN4" s="5"/>
      <c r="AO4" s="5" t="s">
        <v>25</v>
      </c>
      <c r="AP4" s="5"/>
      <c r="AQ4" s="3"/>
      <c r="AR4" s="3"/>
      <c r="AS4" s="30"/>
    </row>
    <row r="5" ht="15" customHeight="1" spans="1:45">
      <c r="A5" s="13"/>
      <c r="B5" s="3"/>
      <c r="C5" s="3"/>
      <c r="D5" s="3"/>
      <c r="E5" s="3"/>
      <c r="F5" s="3"/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s="3" t="s">
        <v>33</v>
      </c>
      <c r="O5" s="3" t="s">
        <v>34</v>
      </c>
      <c r="P5" s="5"/>
      <c r="Q5" s="5" t="s">
        <v>35</v>
      </c>
      <c r="R5" s="5" t="s">
        <v>36</v>
      </c>
      <c r="S5" s="5" t="s">
        <v>35</v>
      </c>
      <c r="T5" s="5" t="s">
        <v>37</v>
      </c>
      <c r="U5" s="5" t="s">
        <v>35</v>
      </c>
      <c r="V5" s="5" t="s">
        <v>37</v>
      </c>
      <c r="W5" s="5" t="s">
        <v>35</v>
      </c>
      <c r="X5" s="5" t="s">
        <v>4</v>
      </c>
      <c r="Y5" s="5" t="s">
        <v>35</v>
      </c>
      <c r="Z5" s="5" t="s">
        <v>4</v>
      </c>
      <c r="AA5" s="5" t="s">
        <v>35</v>
      </c>
      <c r="AB5" s="5" t="s">
        <v>38</v>
      </c>
      <c r="AC5" s="5" t="s">
        <v>35</v>
      </c>
      <c r="AD5" s="5" t="s">
        <v>4</v>
      </c>
      <c r="AE5" s="5" t="s">
        <v>35</v>
      </c>
      <c r="AF5" s="5" t="s">
        <v>4</v>
      </c>
      <c r="AG5" s="5" t="s">
        <v>35</v>
      </c>
      <c r="AH5" s="5" t="s">
        <v>4</v>
      </c>
      <c r="AI5" s="5" t="s">
        <v>35</v>
      </c>
      <c r="AJ5" s="5" t="s">
        <v>37</v>
      </c>
      <c r="AK5" s="5" t="s">
        <v>35</v>
      </c>
      <c r="AL5" s="5" t="s">
        <v>4</v>
      </c>
      <c r="AM5" s="5" t="s">
        <v>35</v>
      </c>
      <c r="AN5" s="5" t="s">
        <v>4</v>
      </c>
      <c r="AO5" s="5" t="s">
        <v>35</v>
      </c>
      <c r="AP5" s="5" t="s">
        <v>39</v>
      </c>
      <c r="AQ5" s="3"/>
      <c r="AR5" s="3"/>
      <c r="AS5" s="30"/>
    </row>
    <row r="6" ht="15" customHeight="1" spans="1:45">
      <c r="A6" s="13"/>
      <c r="B6" s="3">
        <v>1</v>
      </c>
      <c r="C6" s="4" t="s">
        <v>40</v>
      </c>
      <c r="D6" s="4">
        <v>13866026990</v>
      </c>
      <c r="E6" s="3"/>
      <c r="F6" s="3"/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1</v>
      </c>
      <c r="O6" s="3">
        <v>1</v>
      </c>
      <c r="P6" s="5">
        <v>1</v>
      </c>
      <c r="Q6" s="5">
        <v>1</v>
      </c>
      <c r="R6" s="3"/>
      <c r="S6" s="5">
        <v>1</v>
      </c>
      <c r="T6" s="3"/>
      <c r="U6" s="5">
        <v>1</v>
      </c>
      <c r="V6" s="3"/>
      <c r="W6" s="3">
        <v>1</v>
      </c>
      <c r="X6" s="3"/>
      <c r="Y6" s="3">
        <v>1</v>
      </c>
      <c r="Z6" s="3"/>
      <c r="AA6" s="3">
        <v>1</v>
      </c>
      <c r="AB6" s="3"/>
      <c r="AC6" s="3">
        <v>1</v>
      </c>
      <c r="AD6" s="3"/>
      <c r="AE6" s="3">
        <v>1</v>
      </c>
      <c r="AF6" s="3"/>
      <c r="AG6" s="3">
        <v>1</v>
      </c>
      <c r="AH6" s="3"/>
      <c r="AI6" s="5">
        <v>1</v>
      </c>
      <c r="AJ6" s="3"/>
      <c r="AK6" s="5">
        <v>1</v>
      </c>
      <c r="AL6" s="3"/>
      <c r="AM6" s="5">
        <v>1</v>
      </c>
      <c r="AN6" s="3"/>
      <c r="AO6" s="5">
        <v>1</v>
      </c>
      <c r="AP6" s="3"/>
      <c r="AQ6" s="3" t="s">
        <v>41</v>
      </c>
      <c r="AR6" s="3"/>
      <c r="AS6" s="30"/>
    </row>
    <row r="7" ht="15" customHeight="1" spans="1:45">
      <c r="A7" s="13"/>
      <c r="B7" s="3">
        <v>2</v>
      </c>
      <c r="C7" s="4" t="s">
        <v>42</v>
      </c>
      <c r="D7" s="4">
        <v>18855600996</v>
      </c>
      <c r="E7" s="3"/>
      <c r="F7" s="3"/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5">
        <v>1</v>
      </c>
      <c r="Q7" s="5">
        <v>1</v>
      </c>
      <c r="R7" s="3"/>
      <c r="S7" s="5">
        <v>1</v>
      </c>
      <c r="T7" s="5"/>
      <c r="U7" s="5">
        <v>1</v>
      </c>
      <c r="V7" s="5"/>
      <c r="W7" s="5">
        <v>1</v>
      </c>
      <c r="X7" s="5"/>
      <c r="Y7" s="5">
        <v>1</v>
      </c>
      <c r="Z7" s="3"/>
      <c r="AA7" s="5">
        <v>1</v>
      </c>
      <c r="AB7" s="26"/>
      <c r="AC7" s="26" t="s">
        <v>43</v>
      </c>
      <c r="AD7" s="26"/>
      <c r="AE7" s="27">
        <v>1</v>
      </c>
      <c r="AF7" s="26"/>
      <c r="AG7" s="27">
        <v>1</v>
      </c>
      <c r="AH7" s="26"/>
      <c r="AI7" s="5">
        <v>1</v>
      </c>
      <c r="AJ7" s="5"/>
      <c r="AK7" s="5">
        <v>1</v>
      </c>
      <c r="AL7" s="5"/>
      <c r="AM7" s="5">
        <v>0</v>
      </c>
      <c r="AN7" s="5"/>
      <c r="AO7" s="5">
        <v>1</v>
      </c>
      <c r="AP7" s="5"/>
      <c r="AQ7" s="32" t="s">
        <v>44</v>
      </c>
      <c r="AR7" s="3"/>
      <c r="AS7" s="30"/>
    </row>
    <row r="8" ht="15" customHeight="1" spans="1:45">
      <c r="A8" s="13"/>
      <c r="B8" s="3">
        <v>3</v>
      </c>
      <c r="C8" s="4" t="s">
        <v>45</v>
      </c>
      <c r="D8" s="4">
        <v>13966608865</v>
      </c>
      <c r="E8" s="3"/>
      <c r="F8" s="3"/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>
        <v>0</v>
      </c>
      <c r="Q8" s="5">
        <v>0</v>
      </c>
      <c r="R8" s="5"/>
      <c r="S8" s="5">
        <v>0</v>
      </c>
      <c r="T8" s="5"/>
      <c r="U8" s="5">
        <v>0</v>
      </c>
      <c r="V8" s="5"/>
      <c r="W8" s="5">
        <v>0</v>
      </c>
      <c r="X8" s="5"/>
      <c r="Y8" s="5">
        <v>0</v>
      </c>
      <c r="Z8" s="5"/>
      <c r="AA8" s="5">
        <v>0</v>
      </c>
      <c r="AB8" s="5"/>
      <c r="AC8" s="5">
        <v>0</v>
      </c>
      <c r="AD8" s="5"/>
      <c r="AE8" s="5">
        <v>0</v>
      </c>
      <c r="AF8" s="5"/>
      <c r="AG8" s="5">
        <v>1</v>
      </c>
      <c r="AH8" s="5"/>
      <c r="AI8" s="5">
        <v>0</v>
      </c>
      <c r="AJ8" s="5"/>
      <c r="AK8" s="5">
        <v>0</v>
      </c>
      <c r="AL8" s="5"/>
      <c r="AM8" s="5">
        <v>0</v>
      </c>
      <c r="AN8" s="5"/>
      <c r="AO8" s="5">
        <v>0</v>
      </c>
      <c r="AP8" s="5"/>
      <c r="AQ8" s="33" t="s">
        <v>46</v>
      </c>
      <c r="AR8" s="3"/>
      <c r="AS8" s="30"/>
    </row>
    <row r="9" ht="15" customHeight="1" spans="1:45">
      <c r="A9" s="13"/>
      <c r="B9" s="3">
        <v>4</v>
      </c>
      <c r="C9" s="4" t="s">
        <v>47</v>
      </c>
      <c r="D9" s="4">
        <v>13966403294</v>
      </c>
      <c r="E9" s="3"/>
      <c r="F9" s="3"/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5">
        <v>0</v>
      </c>
      <c r="Q9" s="5">
        <v>0</v>
      </c>
      <c r="R9" s="5"/>
      <c r="S9" s="5">
        <v>0</v>
      </c>
      <c r="T9" s="5"/>
      <c r="U9" s="5">
        <v>0</v>
      </c>
      <c r="V9" s="5"/>
      <c r="W9" s="5">
        <v>0</v>
      </c>
      <c r="X9" s="5"/>
      <c r="Y9" s="5">
        <v>0</v>
      </c>
      <c r="Z9" s="5"/>
      <c r="AA9" s="5">
        <v>0</v>
      </c>
      <c r="AB9" s="5"/>
      <c r="AC9" s="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32" t="s">
        <v>48</v>
      </c>
      <c r="AR9" s="3"/>
      <c r="AS9" s="30"/>
    </row>
    <row r="10" ht="15" customHeight="1" spans="1:45">
      <c r="A10" s="13"/>
      <c r="B10" s="3"/>
      <c r="C10" s="4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3"/>
      <c r="AR10" s="3"/>
      <c r="AS10" s="30"/>
    </row>
    <row r="11" ht="15" customHeight="1" spans="1:45">
      <c r="A11" s="13"/>
      <c r="B11" s="3"/>
      <c r="C11" s="4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26"/>
      <c r="AC11" s="26"/>
      <c r="AD11" s="2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3"/>
      <c r="AR11" s="3"/>
      <c r="AS11" s="30"/>
    </row>
    <row r="12" ht="15" customHeight="1" spans="1:45">
      <c r="A12" s="13"/>
      <c r="B12" s="3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3"/>
      <c r="AR12" s="3"/>
      <c r="AS12" s="30"/>
    </row>
    <row r="13" ht="15" customHeight="1" spans="1:45">
      <c r="A13" s="13"/>
      <c r="B13" s="3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3"/>
      <c r="AR13" s="3"/>
      <c r="AS13" s="30"/>
    </row>
    <row r="14" ht="15" customHeight="1" spans="1:45">
      <c r="A14" s="1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3"/>
      <c r="AR14" s="3"/>
      <c r="AS14" s="30"/>
    </row>
    <row r="15" ht="15" customHeight="1" spans="1:45">
      <c r="A15" s="1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3"/>
      <c r="AR15" s="3"/>
      <c r="AS15" s="30"/>
    </row>
    <row r="16" ht="15" customHeight="1" spans="1:45">
      <c r="A16" s="1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3"/>
      <c r="AR16" s="3"/>
      <c r="AS16" s="30"/>
    </row>
    <row r="17" ht="15" customHeight="1" spans="1:45">
      <c r="A17" s="1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3"/>
      <c r="AR17" s="3"/>
      <c r="AS17" s="30"/>
    </row>
    <row r="18" ht="15" customHeight="1" spans="1:45">
      <c r="A18" s="1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3"/>
      <c r="AR18" s="3"/>
      <c r="AS18" s="30"/>
    </row>
    <row r="19" ht="15" customHeight="1" spans="1:45">
      <c r="A19" s="1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3"/>
      <c r="AR19" s="3"/>
      <c r="AS19" s="30"/>
    </row>
    <row r="20" ht="15" customHeight="1" spans="1:45">
      <c r="A20" s="1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3"/>
      <c r="AR20" s="3"/>
      <c r="AS20" s="30"/>
    </row>
    <row r="21" ht="15" customHeight="1" spans="1:45">
      <c r="A21" s="1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3"/>
      <c r="AR21" s="3"/>
      <c r="AS21" s="30"/>
    </row>
    <row r="22" ht="15" customHeight="1" spans="1:45">
      <c r="A22" s="1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3"/>
      <c r="AR22" s="3"/>
      <c r="AS22" s="30"/>
    </row>
    <row r="23" ht="15" customHeight="1" spans="1:45">
      <c r="A23" s="1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3"/>
      <c r="AR23" s="3"/>
      <c r="AS23" s="30"/>
    </row>
    <row r="24" ht="15" customHeight="1" spans="1:45">
      <c r="A24" s="1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3"/>
      <c r="AR24" s="3"/>
      <c r="AS24" s="30"/>
    </row>
    <row r="25" ht="15" customHeight="1" spans="1:45">
      <c r="A25" s="1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3"/>
      <c r="AR25" s="3"/>
      <c r="AS25" s="30"/>
    </row>
    <row r="26" ht="15" customHeight="1" spans="1:45">
      <c r="A26" s="1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3"/>
      <c r="AR26" s="3"/>
      <c r="AS26" s="30"/>
    </row>
    <row r="27" ht="15" customHeight="1" spans="1:45">
      <c r="A27" s="15" t="s">
        <v>49</v>
      </c>
      <c r="B27" s="16"/>
      <c r="C27" s="16"/>
      <c r="D27" s="17"/>
      <c r="E27" s="18">
        <f>SUM(E6:E26)</f>
        <v>0</v>
      </c>
      <c r="F27" s="18">
        <f>SUM(F6:F26)</f>
        <v>0</v>
      </c>
      <c r="G27" s="18"/>
      <c r="H27" s="18"/>
      <c r="I27" s="18"/>
      <c r="J27" s="18"/>
      <c r="K27" s="18"/>
      <c r="L27" s="18"/>
      <c r="M27" s="18"/>
      <c r="N27" s="18"/>
      <c r="O27" s="18"/>
      <c r="P27" s="22">
        <f>SUM(P6:P26)</f>
        <v>2</v>
      </c>
      <c r="Q27" s="22">
        <f>SUM(Q6:Q26)</f>
        <v>2</v>
      </c>
      <c r="R27" s="22"/>
      <c r="S27" s="22">
        <f>SUM(S6:S26)</f>
        <v>2</v>
      </c>
      <c r="T27" s="22"/>
      <c r="U27" s="22">
        <f>SUM(U6:U26)</f>
        <v>2</v>
      </c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>
        <f>SUM(AO6:AO26)</f>
        <v>2</v>
      </c>
      <c r="AP27" s="22"/>
      <c r="AQ27" s="18"/>
      <c r="AR27" s="18"/>
      <c r="AS27" s="31"/>
    </row>
    <row r="28" ht="16" customHeight="1" spans="1:1">
      <c r="A28" s="7" t="s">
        <v>50</v>
      </c>
    </row>
    <row r="29" ht="16" customHeight="1" spans="3:42">
      <c r="C29" s="7" t="s">
        <v>51</v>
      </c>
      <c r="D29" s="7" t="s">
        <v>52</v>
      </c>
      <c r="P29" s="8" t="s">
        <v>53</v>
      </c>
      <c r="U29" s="8" t="s">
        <v>54</v>
      </c>
      <c r="AP29" s="8" t="s">
        <v>55</v>
      </c>
    </row>
    <row r="35" spans="46:46">
      <c r="AT35" s="7" t="s">
        <v>56</v>
      </c>
    </row>
  </sheetData>
  <mergeCells count="32">
    <mergeCell ref="A1:AS1"/>
    <mergeCell ref="P2:AP2"/>
    <mergeCell ref="P3:X3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27:D27"/>
    <mergeCell ref="A28:C28"/>
    <mergeCell ref="D29:F29"/>
    <mergeCell ref="P29:R29"/>
    <mergeCell ref="S29:T29"/>
    <mergeCell ref="U29:V29"/>
    <mergeCell ref="A2:A5"/>
    <mergeCell ref="B2:B5"/>
    <mergeCell ref="C2:C5"/>
    <mergeCell ref="D2:D5"/>
    <mergeCell ref="E2:E5"/>
    <mergeCell ref="F2:F5"/>
    <mergeCell ref="P4:P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5" sqref="B5"/>
    </sheetView>
  </sheetViews>
  <sheetFormatPr defaultColWidth="9" defaultRowHeight="13.5" outlineLevelRow="2" outlineLevelCol="1"/>
  <cols>
    <col min="2" max="2" width="16.625" customWidth="1"/>
  </cols>
  <sheetData>
    <row r="1" spans="1:2">
      <c r="A1" t="s">
        <v>3</v>
      </c>
      <c r="B1" t="s">
        <v>4</v>
      </c>
    </row>
    <row r="2" spans="1:2">
      <c r="A2" s="4" t="s">
        <v>40</v>
      </c>
      <c r="B2" s="4">
        <v>13866026990</v>
      </c>
    </row>
    <row r="3" spans="1:2">
      <c r="A3" s="4" t="s">
        <v>42</v>
      </c>
      <c r="B3" s="4">
        <v>15357249707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4" sqref="C14"/>
    </sheetView>
  </sheetViews>
  <sheetFormatPr defaultColWidth="9" defaultRowHeight="13.5" outlineLevelRow="2" outlineLevelCol="2"/>
  <cols>
    <col min="1" max="1" width="5.25" style="2" customWidth="1"/>
    <col min="2" max="2" width="9" style="2"/>
    <col min="3" max="3" width="17.375" style="2" customWidth="1"/>
    <col min="4" max="16384" width="9" style="2"/>
  </cols>
  <sheetData>
    <row r="1" spans="1:3">
      <c r="A1" s="1" t="s">
        <v>2</v>
      </c>
      <c r="B1" s="2" t="s">
        <v>3</v>
      </c>
      <c r="C1" s="2" t="s">
        <v>4</v>
      </c>
    </row>
    <row r="2" spans="1:3">
      <c r="A2" s="3">
        <v>1</v>
      </c>
      <c r="B2" s="4" t="s">
        <v>40</v>
      </c>
      <c r="C2" s="4">
        <v>13866026990</v>
      </c>
    </row>
    <row r="3" spans="1:3">
      <c r="A3" s="3">
        <v>2</v>
      </c>
      <c r="B3" s="4" t="s">
        <v>42</v>
      </c>
      <c r="C3" s="4">
        <v>18855600996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7" sqref="C7"/>
    </sheetView>
  </sheetViews>
  <sheetFormatPr defaultColWidth="9" defaultRowHeight="13.5" outlineLevelRow="2" outlineLevelCol="3"/>
  <cols>
    <col min="1" max="1" width="9" style="2"/>
    <col min="2" max="2" width="11.75" style="2" customWidth="1"/>
    <col min="3" max="3" width="16.125" style="2" customWidth="1"/>
    <col min="4" max="4" width="19" style="2" customWidth="1"/>
    <col min="5" max="16384" width="9" style="2"/>
  </cols>
  <sheetData>
    <row r="1" s="2" customFormat="1" spans="1:4">
      <c r="A1" s="1" t="s">
        <v>2</v>
      </c>
      <c r="B1" s="1" t="s">
        <v>3</v>
      </c>
      <c r="C1" s="1" t="s">
        <v>4</v>
      </c>
      <c r="D1" s="1" t="s">
        <v>37</v>
      </c>
    </row>
    <row r="2" spans="1:4">
      <c r="A2" s="3">
        <v>1</v>
      </c>
      <c r="B2" s="4" t="s">
        <v>40</v>
      </c>
      <c r="C2" s="4">
        <v>13866026990</v>
      </c>
      <c r="D2" s="35" t="s">
        <v>61</v>
      </c>
    </row>
    <row r="3" spans="1:4">
      <c r="A3" s="3">
        <v>2</v>
      </c>
      <c r="B3" s="4" t="s">
        <v>42</v>
      </c>
      <c r="C3" s="4">
        <v>18855600996</v>
      </c>
      <c r="D3" s="35" t="s">
        <v>62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0" sqref="D10"/>
    </sheetView>
  </sheetViews>
  <sheetFormatPr defaultColWidth="9" defaultRowHeight="13.5" outlineLevelRow="2" outlineLevelCol="4"/>
  <cols>
    <col min="1" max="1" width="9" style="2"/>
    <col min="2" max="2" width="11" style="2" customWidth="1"/>
    <col min="3" max="3" width="16.875" style="2" customWidth="1"/>
    <col min="4" max="4" width="26.875" style="2" customWidth="1"/>
    <col min="5" max="5" width="15.625" style="2" customWidth="1"/>
    <col min="6" max="16384" width="9" style="2"/>
  </cols>
  <sheetData>
    <row r="1" spans="1:5">
      <c r="A1" s="1" t="s">
        <v>2</v>
      </c>
      <c r="B1" s="1" t="s">
        <v>3</v>
      </c>
      <c r="C1" s="1" t="s">
        <v>4</v>
      </c>
      <c r="D1" s="1" t="s">
        <v>63</v>
      </c>
      <c r="E1" s="1"/>
    </row>
    <row r="2" spans="1:5">
      <c r="A2" s="3">
        <v>1</v>
      </c>
      <c r="B2" s="4" t="s">
        <v>40</v>
      </c>
      <c r="C2" s="4">
        <v>13866026990</v>
      </c>
      <c r="D2" s="3">
        <v>30736497</v>
      </c>
      <c r="E2" s="1"/>
    </row>
    <row r="3" spans="1:5">
      <c r="A3" s="3">
        <v>2</v>
      </c>
      <c r="B3" s="4" t="s">
        <v>42</v>
      </c>
      <c r="C3" s="4">
        <v>18855600996</v>
      </c>
      <c r="D3" s="32" t="s">
        <v>44</v>
      </c>
      <c r="E3" s="1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9" defaultRowHeight="13.5" outlineLevelRow="2" outlineLevelCol="3"/>
  <cols>
    <col min="2" max="2" width="11.5" customWidth="1"/>
    <col min="3" max="3" width="16.75" customWidth="1"/>
    <col min="4" max="4" width="27.87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1" t="s">
        <v>63</v>
      </c>
    </row>
    <row r="2" spans="1:4">
      <c r="A2" s="3">
        <v>1</v>
      </c>
      <c r="B2" s="4" t="s">
        <v>40</v>
      </c>
      <c r="C2" s="4">
        <v>13866026990</v>
      </c>
      <c r="D2" s="3">
        <v>381910</v>
      </c>
    </row>
    <row r="3" spans="1:4">
      <c r="A3" s="3">
        <v>2</v>
      </c>
      <c r="B3" s="4" t="s">
        <v>42</v>
      </c>
      <c r="C3" s="4">
        <v>18855600996</v>
      </c>
      <c r="D3" s="3">
        <v>381923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4" sqref="$A4:$XFD8"/>
    </sheetView>
  </sheetViews>
  <sheetFormatPr defaultColWidth="9" defaultRowHeight="13.5" outlineLevelRow="2" outlineLevelCol="3"/>
  <cols>
    <col min="1" max="1" width="9" style="2"/>
    <col min="2" max="2" width="12.5" style="2" customWidth="1"/>
    <col min="3" max="3" width="18.375" style="2" customWidth="1"/>
    <col min="4" max="4" width="26.5" style="2" customWidth="1"/>
    <col min="5" max="16384" width="9" style="2"/>
  </cols>
  <sheetData>
    <row r="1" spans="1:4">
      <c r="A1" s="1" t="s">
        <v>2</v>
      </c>
      <c r="B1" s="1" t="s">
        <v>3</v>
      </c>
      <c r="C1" s="1" t="s">
        <v>4</v>
      </c>
      <c r="D1" s="1" t="s">
        <v>37</v>
      </c>
    </row>
    <row r="2" spans="1:4">
      <c r="A2" s="3">
        <v>1</v>
      </c>
      <c r="B2" s="4" t="s">
        <v>40</v>
      </c>
      <c r="C2" s="4">
        <v>13866026990</v>
      </c>
      <c r="D2" s="32" t="s">
        <v>64</v>
      </c>
    </row>
    <row r="3" spans="1:4">
      <c r="A3" s="3">
        <v>2</v>
      </c>
      <c r="B3" s="4" t="s">
        <v>42</v>
      </c>
      <c r="C3" s="4">
        <v>18855600996</v>
      </c>
      <c r="D3" s="32" t="s">
        <v>65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29" sqref="B29"/>
    </sheetView>
  </sheetViews>
  <sheetFormatPr defaultColWidth="9" defaultRowHeight="13.5" outlineLevelRow="2" outlineLevelCol="3"/>
  <cols>
    <col min="2" max="2" width="22.375" customWidth="1"/>
    <col min="3" max="3" width="17.5" customWidth="1"/>
    <col min="4" max="4" width="19.625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63</v>
      </c>
    </row>
    <row r="2" spans="1:4">
      <c r="A2" s="3">
        <v>1</v>
      </c>
      <c r="B2" s="4" t="s">
        <v>40</v>
      </c>
      <c r="C2" s="4">
        <v>13866026990</v>
      </c>
      <c r="D2" s="35" t="s">
        <v>66</v>
      </c>
    </row>
    <row r="3" spans="1:4">
      <c r="A3" s="3">
        <v>2</v>
      </c>
      <c r="B3" s="4" t="s">
        <v>42</v>
      </c>
      <c r="C3" s="4">
        <v>18855600996</v>
      </c>
      <c r="D3" s="35" t="s">
        <v>67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4" sqref="$A4:$XFD5"/>
    </sheetView>
  </sheetViews>
  <sheetFormatPr defaultColWidth="9" defaultRowHeight="13.5" outlineLevelRow="2" outlineLevelCol="2"/>
  <cols>
    <col min="2" max="2" width="12.75" customWidth="1"/>
    <col min="3" max="3" width="15.2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4" t="s">
        <v>40</v>
      </c>
      <c r="C2" s="4">
        <v>13866026990</v>
      </c>
    </row>
    <row r="3" spans="1:3">
      <c r="A3" s="3">
        <v>2</v>
      </c>
      <c r="B3" s="4" t="s">
        <v>42</v>
      </c>
      <c r="C3" s="4">
        <v>18855600996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9" defaultRowHeight="13.5" outlineLevelRow="2" outlineLevelCol="3"/>
  <cols>
    <col min="1" max="1" width="12.5" customWidth="1"/>
    <col min="3" max="3" width="19" customWidth="1"/>
    <col min="4" max="4" width="18.625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63</v>
      </c>
    </row>
    <row r="2" spans="1:4">
      <c r="A2" s="1">
        <v>1</v>
      </c>
      <c r="B2" s="4" t="s">
        <v>40</v>
      </c>
      <c r="C2" s="4">
        <v>13866026990</v>
      </c>
      <c r="D2" s="1">
        <v>610011848</v>
      </c>
    </row>
    <row r="3" spans="1:4">
      <c r="A3" s="3">
        <v>2</v>
      </c>
      <c r="B3" s="4" t="s">
        <v>42</v>
      </c>
      <c r="C3" s="4">
        <v>18855600996</v>
      </c>
      <c r="D3" s="1">
        <v>610011853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9" sqref="D9"/>
    </sheetView>
  </sheetViews>
  <sheetFormatPr defaultColWidth="9" defaultRowHeight="13.5" outlineLevelRow="2" outlineLevelCol="3"/>
  <cols>
    <col min="2" max="2" width="12.25" customWidth="1"/>
    <col min="3" max="3" width="19.875" customWidth="1"/>
    <col min="4" max="4" width="15.25" customWidth="1"/>
  </cols>
  <sheetData>
    <row r="1" spans="1:4">
      <c r="A1" s="1" t="s">
        <v>2</v>
      </c>
      <c r="B1" s="1" t="s">
        <v>3</v>
      </c>
      <c r="C1" s="1" t="s">
        <v>4</v>
      </c>
      <c r="D1" s="6" t="s">
        <v>37</v>
      </c>
    </row>
    <row r="2" spans="1:4">
      <c r="A2" s="3">
        <v>1</v>
      </c>
      <c r="B2" s="4" t="s">
        <v>40</v>
      </c>
      <c r="C2" s="4">
        <v>13866026990</v>
      </c>
      <c r="D2" s="6">
        <v>10201403</v>
      </c>
    </row>
    <row r="3" spans="1:4">
      <c r="A3" s="3">
        <v>2</v>
      </c>
      <c r="B3" s="4" t="s">
        <v>42</v>
      </c>
      <c r="C3" s="4">
        <v>18855600996</v>
      </c>
      <c r="D3" s="6">
        <v>10201422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24" sqref="D23:D24"/>
    </sheetView>
  </sheetViews>
  <sheetFormatPr defaultColWidth="9" defaultRowHeight="13.5" outlineLevelRow="2" outlineLevelCol="1"/>
  <cols>
    <col min="2" max="2" width="20" customWidth="1"/>
  </cols>
  <sheetData>
    <row r="1" spans="1:2">
      <c r="A1" t="s">
        <v>3</v>
      </c>
      <c r="B1" t="s">
        <v>4</v>
      </c>
    </row>
    <row r="2" spans="1:2">
      <c r="A2" s="4" t="s">
        <v>40</v>
      </c>
      <c r="B2" s="4">
        <v>13866026990</v>
      </c>
    </row>
    <row r="3" spans="1:2">
      <c r="A3" s="4" t="s">
        <v>42</v>
      </c>
      <c r="B3" s="4">
        <v>18855600996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4" sqref="D4"/>
    </sheetView>
  </sheetViews>
  <sheetFormatPr defaultColWidth="9" defaultRowHeight="13.5" outlineLevelRow="3" outlineLevelCol="3"/>
  <cols>
    <col min="2" max="2" width="11.25" customWidth="1"/>
    <col min="3" max="3" width="16.375" customWidth="1"/>
    <col min="4" max="4" width="30.125" customWidth="1"/>
  </cols>
  <sheetData>
    <row r="1" spans="1:4">
      <c r="A1" s="1" t="s">
        <v>2</v>
      </c>
      <c r="B1" s="1" t="s">
        <v>3</v>
      </c>
      <c r="C1" s="1" t="s">
        <v>4</v>
      </c>
      <c r="D1" s="1"/>
    </row>
    <row r="2" spans="1:4">
      <c r="A2" s="3">
        <v>1</v>
      </c>
      <c r="B2" s="4" t="s">
        <v>40</v>
      </c>
      <c r="C2" s="4">
        <v>13866026990</v>
      </c>
      <c r="D2" s="3" t="s">
        <v>68</v>
      </c>
    </row>
    <row r="3" spans="1:4">
      <c r="A3" s="3">
        <v>2</v>
      </c>
      <c r="B3" s="4" t="s">
        <v>42</v>
      </c>
      <c r="C3" s="4">
        <v>18855600996</v>
      </c>
      <c r="D3" s="3" t="s">
        <v>68</v>
      </c>
    </row>
    <row r="4" spans="1:4">
      <c r="A4" s="3">
        <v>3</v>
      </c>
      <c r="B4" s="3" t="s">
        <v>45</v>
      </c>
      <c r="C4" s="3">
        <v>13966608865</v>
      </c>
      <c r="D4" s="5" t="s">
        <v>68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3" sqref="D3"/>
    </sheetView>
  </sheetViews>
  <sheetFormatPr defaultColWidth="9" defaultRowHeight="13.5" outlineLevelRow="3" outlineLevelCol="3"/>
  <cols>
    <col min="3" max="3" width="13.75" customWidth="1"/>
    <col min="4" max="4" width="15.75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63</v>
      </c>
    </row>
    <row r="2" spans="1:4">
      <c r="A2" s="1">
        <v>1</v>
      </c>
      <c r="B2" s="4" t="s">
        <v>40</v>
      </c>
      <c r="C2" s="4">
        <v>13866026990</v>
      </c>
      <c r="D2" s="1">
        <v>1280153256</v>
      </c>
    </row>
    <row r="3" spans="1:4">
      <c r="A3" s="1">
        <v>2</v>
      </c>
      <c r="B3" s="4" t="s">
        <v>42</v>
      </c>
      <c r="C3" s="4">
        <v>18855600996</v>
      </c>
      <c r="D3" s="1">
        <v>1280153263</v>
      </c>
    </row>
    <row r="4" spans="1:4">
      <c r="A4" s="1"/>
      <c r="B4" s="1"/>
      <c r="C4" s="1"/>
      <c r="D4" s="1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1" sqref="C11"/>
    </sheetView>
  </sheetViews>
  <sheetFormatPr defaultColWidth="9" defaultRowHeight="13.5" outlineLevelRow="1" outlineLevelCol="2"/>
  <cols>
    <col min="1" max="1" width="11.125" style="2"/>
    <col min="2" max="2" width="11.75" style="2" customWidth="1"/>
    <col min="3" max="3" width="14.25" style="2" customWidth="1"/>
    <col min="4" max="16384" width="9" style="2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4" t="s">
        <v>40</v>
      </c>
      <c r="C2" s="4">
        <v>13866026990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7" sqref="F7"/>
    </sheetView>
  </sheetViews>
  <sheetFormatPr defaultColWidth="9" defaultRowHeight="13.5" outlineLevelRow="2" outlineLevelCol="2"/>
  <cols>
    <col min="1" max="1" width="9" style="2"/>
    <col min="2" max="2" width="16.125" style="2" customWidth="1"/>
    <col min="3" max="3" width="12.625" style="2"/>
    <col min="4" max="16384" width="9" style="2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s="3">
        <v>1</v>
      </c>
      <c r="B2" s="3" t="s">
        <v>40</v>
      </c>
      <c r="C2" s="3">
        <v>13866026990</v>
      </c>
    </row>
    <row r="3" spans="1:3">
      <c r="A3" s="3">
        <v>2</v>
      </c>
      <c r="B3" s="3" t="s">
        <v>42</v>
      </c>
      <c r="C3" s="3">
        <v>18855600996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14" sqref="C14"/>
    </sheetView>
  </sheetViews>
  <sheetFormatPr defaultColWidth="9" defaultRowHeight="13.5" outlineLevelRow="5" outlineLevelCol="3"/>
  <cols>
    <col min="2" max="2" width="12.125" customWidth="1"/>
    <col min="3" max="3" width="16.625" customWidth="1"/>
    <col min="4" max="4" width="14.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2" t="s">
        <v>69</v>
      </c>
    </row>
    <row r="2" spans="1:4">
      <c r="A2" s="3">
        <v>1</v>
      </c>
      <c r="B2" s="4" t="s">
        <v>40</v>
      </c>
      <c r="C2" s="4">
        <v>13866026990</v>
      </c>
      <c r="D2" s="3">
        <v>962249</v>
      </c>
    </row>
    <row r="3" spans="1:4">
      <c r="A3" s="3">
        <v>2</v>
      </c>
      <c r="B3" s="4" t="s">
        <v>42</v>
      </c>
      <c r="C3" s="4">
        <v>18855600996</v>
      </c>
      <c r="D3" s="5">
        <v>962306</v>
      </c>
    </row>
    <row r="4" spans="1:4">
      <c r="A4" s="3"/>
      <c r="B4" s="3"/>
      <c r="C4" s="3"/>
      <c r="D4" s="5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E20" sqref="E20"/>
    </sheetView>
  </sheetViews>
  <sheetFormatPr defaultColWidth="9" defaultRowHeight="13.5" outlineLevelCol="1"/>
  <cols>
    <col min="1" max="1" width="11.375" customWidth="1"/>
  </cols>
  <sheetData>
    <row r="1" spans="1:2">
      <c r="A1" s="1" t="s">
        <v>70</v>
      </c>
      <c r="B1" s="1" t="s">
        <v>71</v>
      </c>
    </row>
    <row r="2" spans="1:2">
      <c r="A2" s="1" t="s">
        <v>26</v>
      </c>
      <c r="B2" s="1">
        <v>2</v>
      </c>
    </row>
    <row r="3" spans="1:2">
      <c r="A3" s="1" t="s">
        <v>27</v>
      </c>
      <c r="B3" s="1">
        <v>2</v>
      </c>
    </row>
    <row r="4" spans="1:2">
      <c r="A4" s="1" t="s">
        <v>28</v>
      </c>
      <c r="B4" s="1">
        <v>2</v>
      </c>
    </row>
    <row r="5" spans="1:2">
      <c r="A5" s="1" t="s">
        <v>29</v>
      </c>
      <c r="B5" s="1">
        <v>2</v>
      </c>
    </row>
    <row r="6" spans="1:2">
      <c r="A6" s="1" t="s">
        <v>30</v>
      </c>
      <c r="B6" s="1">
        <v>1</v>
      </c>
    </row>
    <row r="7" spans="1:2">
      <c r="A7" s="1" t="s">
        <v>31</v>
      </c>
      <c r="B7" s="1">
        <v>2</v>
      </c>
    </row>
    <row r="8" spans="1:2">
      <c r="A8" s="1" t="s">
        <v>72</v>
      </c>
      <c r="B8" s="1">
        <v>1</v>
      </c>
    </row>
    <row r="9" spans="1:2">
      <c r="A9" s="1" t="s">
        <v>33</v>
      </c>
      <c r="B9" s="1">
        <v>2</v>
      </c>
    </row>
    <row r="10" spans="1:2">
      <c r="A10" s="1" t="s">
        <v>34</v>
      </c>
      <c r="B10" s="1">
        <v>2</v>
      </c>
    </row>
    <row r="11" spans="1:2">
      <c r="A11" s="1" t="s">
        <v>73</v>
      </c>
      <c r="B11" s="1">
        <v>2</v>
      </c>
    </row>
    <row r="12" spans="1:2">
      <c r="A12" s="1" t="s">
        <v>13</v>
      </c>
      <c r="B12" s="1">
        <v>2</v>
      </c>
    </row>
    <row r="13" spans="1:2">
      <c r="A13" s="1" t="s">
        <v>74</v>
      </c>
      <c r="B13" s="1">
        <v>2</v>
      </c>
    </row>
    <row r="14" spans="1:2">
      <c r="A14" s="1" t="s">
        <v>75</v>
      </c>
      <c r="B14" s="1">
        <v>2</v>
      </c>
    </row>
    <row r="15" spans="1:2">
      <c r="A15" s="1" t="s">
        <v>16</v>
      </c>
      <c r="B15" s="1">
        <v>2</v>
      </c>
    </row>
    <row r="16" spans="1:2">
      <c r="A16" s="1" t="s">
        <v>76</v>
      </c>
      <c r="B16" s="1">
        <v>2</v>
      </c>
    </row>
    <row r="17" spans="1:2">
      <c r="A17" s="1" t="s">
        <v>77</v>
      </c>
      <c r="B17" s="1">
        <v>2</v>
      </c>
    </row>
    <row r="18" spans="1:2">
      <c r="A18" s="1" t="s">
        <v>19</v>
      </c>
      <c r="B18" s="1">
        <v>2</v>
      </c>
    </row>
    <row r="19" spans="1:2">
      <c r="A19" s="1" t="s">
        <v>20</v>
      </c>
      <c r="B19" s="1">
        <v>2</v>
      </c>
    </row>
    <row r="20" spans="1:2">
      <c r="A20" s="1" t="s">
        <v>21</v>
      </c>
      <c r="B20" s="1">
        <v>3</v>
      </c>
    </row>
    <row r="21" spans="1:2">
      <c r="A21" s="1" t="s">
        <v>22</v>
      </c>
      <c r="B21" s="1">
        <v>2</v>
      </c>
    </row>
    <row r="22" spans="1:2">
      <c r="A22" s="1" t="s">
        <v>23</v>
      </c>
      <c r="B22" s="1">
        <v>2</v>
      </c>
    </row>
    <row r="23" spans="1:2">
      <c r="A23" s="1" t="s">
        <v>24</v>
      </c>
      <c r="B23" s="1">
        <v>1</v>
      </c>
    </row>
    <row r="24" spans="1:2">
      <c r="A24" s="1" t="s">
        <v>25</v>
      </c>
      <c r="B24" s="1">
        <v>2</v>
      </c>
    </row>
    <row r="25" spans="2:2">
      <c r="B25">
        <f>SUM(B2:B24)</f>
        <v>44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1"/>
    </sheetView>
  </sheetViews>
  <sheetFormatPr defaultColWidth="9" defaultRowHeight="13.5" outlineLevelRow="2" outlineLevelCol="1"/>
  <cols>
    <col min="2" max="2" width="19.5" customWidth="1"/>
  </cols>
  <sheetData>
    <row r="1" spans="1:2">
      <c r="A1" t="s">
        <v>3</v>
      </c>
      <c r="B1" t="s">
        <v>4</v>
      </c>
    </row>
    <row r="2" spans="1:2">
      <c r="A2" s="4" t="s">
        <v>40</v>
      </c>
      <c r="B2" s="4">
        <v>13866026990</v>
      </c>
    </row>
    <row r="3" spans="1:2">
      <c r="A3" s="4" t="s">
        <v>42</v>
      </c>
      <c r="B3" s="4">
        <v>18855600996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8" sqref="B8"/>
    </sheetView>
  </sheetViews>
  <sheetFormatPr defaultColWidth="9" defaultRowHeight="13.5" outlineLevelRow="2" outlineLevelCol="1"/>
  <cols>
    <col min="2" max="2" width="17" customWidth="1"/>
  </cols>
  <sheetData>
    <row r="1" spans="1:2">
      <c r="A1" t="s">
        <v>3</v>
      </c>
      <c r="B1" t="s">
        <v>4</v>
      </c>
    </row>
    <row r="2" spans="1:2">
      <c r="A2" s="4" t="s">
        <v>40</v>
      </c>
      <c r="B2" s="4">
        <v>13866026990</v>
      </c>
    </row>
    <row r="3" spans="1:2">
      <c r="A3" s="4" t="s">
        <v>42</v>
      </c>
      <c r="B3" s="4">
        <v>18855600996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6" sqref="B6"/>
    </sheetView>
  </sheetViews>
  <sheetFormatPr defaultColWidth="9" defaultRowHeight="13.5" outlineLevelRow="2" outlineLevelCol="2"/>
  <cols>
    <col min="2" max="2" width="18" customWidth="1"/>
    <col min="3" max="3" width="18.875" customWidth="1"/>
  </cols>
  <sheetData>
    <row r="1" spans="1:3">
      <c r="A1" s="6" t="s">
        <v>3</v>
      </c>
      <c r="B1" s="6" t="s">
        <v>4</v>
      </c>
      <c r="C1" s="6" t="s">
        <v>37</v>
      </c>
    </row>
    <row r="2" spans="1:3">
      <c r="A2" s="4" t="s">
        <v>40</v>
      </c>
      <c r="B2" s="4">
        <v>13866026990</v>
      </c>
      <c r="C2" s="6">
        <v>70204970</v>
      </c>
    </row>
    <row r="3" spans="1:3">
      <c r="A3" s="4" t="s">
        <v>42</v>
      </c>
      <c r="B3" s="4">
        <v>18855600996</v>
      </c>
      <c r="C3" s="6">
        <v>70204982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9" defaultRowHeight="13.5" outlineLevelRow="1" outlineLevelCol="2"/>
  <cols>
    <col min="2" max="2" width="18.75" customWidth="1"/>
    <col min="3" max="3" width="22" customWidth="1"/>
  </cols>
  <sheetData>
    <row r="1" spans="1:3">
      <c r="A1" t="s">
        <v>3</v>
      </c>
      <c r="B1" t="s">
        <v>4</v>
      </c>
      <c r="C1" t="s">
        <v>57</v>
      </c>
    </row>
    <row r="2" spans="1:3">
      <c r="A2" s="4" t="s">
        <v>42</v>
      </c>
      <c r="B2" s="4">
        <v>18855600996</v>
      </c>
      <c r="C2" s="32" t="s">
        <v>44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" sqref="C2"/>
    </sheetView>
  </sheetViews>
  <sheetFormatPr defaultColWidth="9" defaultRowHeight="13.5" outlineLevelRow="2" outlineLevelCol="2"/>
  <cols>
    <col min="2" max="3" width="18.625" customWidth="1"/>
  </cols>
  <sheetData>
    <row r="1" spans="1:3">
      <c r="A1" s="1" t="s">
        <v>3</v>
      </c>
      <c r="B1" s="1" t="s">
        <v>4</v>
      </c>
      <c r="C1" s="1" t="s">
        <v>37</v>
      </c>
    </row>
    <row r="2" spans="1:3">
      <c r="A2" s="4" t="s">
        <v>42</v>
      </c>
      <c r="B2" s="4">
        <v>18855600996</v>
      </c>
      <c r="C2" s="32" t="s">
        <v>44</v>
      </c>
    </row>
    <row r="3" spans="1:3">
      <c r="A3" s="1" t="s">
        <v>47</v>
      </c>
      <c r="B3" s="1">
        <v>13966403294</v>
      </c>
      <c r="C3" s="1">
        <v>30062570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4" sqref="C24"/>
    </sheetView>
  </sheetViews>
  <sheetFormatPr defaultColWidth="9" defaultRowHeight="13.5" outlineLevelRow="1" outlineLevelCol="2"/>
  <cols>
    <col min="2" max="2" width="15.75" customWidth="1"/>
    <col min="3" max="3" width="19.875" customWidth="1"/>
  </cols>
  <sheetData>
    <row r="1" spans="1:3">
      <c r="A1" t="s">
        <v>3</v>
      </c>
      <c r="B1" t="s">
        <v>4</v>
      </c>
      <c r="C1" t="s">
        <v>57</v>
      </c>
    </row>
    <row r="2" spans="1:3">
      <c r="A2" s="4" t="s">
        <v>42</v>
      </c>
      <c r="B2" s="4">
        <v>18855600996</v>
      </c>
      <c r="C2" s="32" t="s">
        <v>44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" defaultRowHeight="13.5" outlineLevelRow="2" outlineLevelCol="2"/>
  <cols>
    <col min="2" max="2" width="13.875" customWidth="1"/>
    <col min="3" max="3" width="26" customWidth="1"/>
  </cols>
  <sheetData>
    <row r="1" spans="1:3">
      <c r="A1" s="6" t="s">
        <v>3</v>
      </c>
      <c r="B1" s="6" t="s">
        <v>4</v>
      </c>
      <c r="C1" s="6" t="s">
        <v>58</v>
      </c>
    </row>
    <row r="2" spans="1:3">
      <c r="A2" s="4" t="s">
        <v>40</v>
      </c>
      <c r="B2" s="4">
        <v>13866026990</v>
      </c>
      <c r="C2" s="34" t="s">
        <v>59</v>
      </c>
    </row>
    <row r="3" spans="1:3">
      <c r="A3" s="4" t="s">
        <v>42</v>
      </c>
      <c r="B3" s="4">
        <v>18855600996</v>
      </c>
      <c r="C3" s="34" t="s"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总表</vt:lpstr>
      <vt:lpstr>紫金银行</vt:lpstr>
      <vt:lpstr>齐鲁银行</vt:lpstr>
      <vt:lpstr>大连银行</vt:lpstr>
      <vt:lpstr>国联证券</vt:lpstr>
      <vt:lpstr>川财</vt:lpstr>
      <vt:lpstr>财通</vt:lpstr>
      <vt:lpstr>玖富</vt:lpstr>
      <vt:lpstr>云端金融</vt:lpstr>
      <vt:lpstr>苏宁纯绑卡</vt:lpstr>
      <vt:lpstr>银联</vt:lpstr>
      <vt:lpstr>上海证券</vt:lpstr>
      <vt:lpstr>东北证券</vt:lpstr>
      <vt:lpstr>国泰</vt:lpstr>
      <vt:lpstr>安信证券</vt:lpstr>
      <vt:lpstr>申万不限三</vt:lpstr>
      <vt:lpstr>平安纯注册</vt:lpstr>
      <vt:lpstr>新时代</vt:lpstr>
      <vt:lpstr>万联证券</vt:lpstr>
      <vt:lpstr>微信扫码4码</vt:lpstr>
      <vt:lpstr>海通</vt:lpstr>
      <vt:lpstr>钱大掌柜</vt:lpstr>
      <vt:lpstr>微众</vt:lpstr>
      <vt:lpstr>浙商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2018-03-22T09:36:52Z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