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80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<sst xmlns="http://schemas.openxmlformats.org/spreadsheetml/2006/main" count="58">
  <si>
    <t>2018年5月7日网点每日报表（武汉）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</si>
  <si>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</si>
  <si>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</si>
  <si>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</si>
  <si>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</si>
  <si>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</si>
  <si>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</si>
  <si>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</si>
  <si>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</si>
  <si>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</si>
  <si>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</si>
  <si>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</si>
  <si>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</si>
  <si>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</si>
  <si>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一淘</t>
  </si>
  <si>
    <t>面对面</t>
  </si>
  <si>
    <t>昆仑</t>
  </si>
  <si>
    <t>杭州</t>
  </si>
  <si>
    <t>微众绑卡</t>
  </si>
  <si>
    <t>江苏银行</t>
  </si>
  <si>
    <t>聚宝</t>
  </si>
  <si>
    <t>光大限三</t>
  </si>
  <si>
    <t>广发不限三</t>
  </si>
  <si>
    <t>南京不限三</t>
  </si>
  <si>
    <t>海通不限三</t>
  </si>
  <si>
    <t>山西不限三</t>
  </si>
  <si>
    <t>国泰不限三</t>
  </si>
  <si>
    <t>是否完成</t>
  </si>
  <si>
    <t>用户名</t>
  </si>
  <si>
    <t>密码</t>
  </si>
  <si>
    <t>电子账号</t>
  </si>
  <si>
    <t>资金账号</t>
  </si>
  <si>
    <t>交易密码</t>
  </si>
  <si>
    <t>王福通</t>
  </si>
  <si>
    <t>风华的颜</t>
  </si>
  <si>
    <t>wang1950411583</t>
  </si>
  <si>
    <t>372901199809160415</t>
  </si>
  <si>
    <t>316200118598</t>
  </si>
  <si>
    <t>0247621935</t>
  </si>
  <si>
    <t>0580091409</t>
  </si>
  <si>
    <t>徐祥鑫</t>
  </si>
  <si>
    <t>李明明</t>
  </si>
  <si>
    <t>zlx520776</t>
  </si>
  <si>
    <t>zz2123456</t>
  </si>
  <si>
    <t>522427199302237465</t>
  </si>
  <si>
    <t>0580091408</t>
  </si>
  <si>
    <t>徐</t>
  </si>
  <si>
    <t>宁威威</t>
  </si>
  <si>
    <t>412725199701081814</t>
  </si>
  <si>
    <t>0580091407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</si>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</sst>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2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24" applyNumberFormat="0" applyAlignment="0" applyProtection="0">
      <alignment vertical="center"/>
    </xf>
    <xf numFmtId="0" fontId="21" fillId="18" borderId="23" applyNumberFormat="0" applyAlignment="0" applyProtection="0">
      <alignment vertical="center"/>
    </xf>
    <xf numFmtId="0" fontId="16" fillId="26" borderId="2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tabSelected="1" zoomScale="90" zoomScaleNormal="90" workbookViewId="0">
      <pane xSplit="28080" topLeftCell="AH6" activePane="topLeft"/>
      <selection activeCell="J20" sqref="J20"/>
      <selection pane="topRight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9.3" style="3" customWidth="1"/>
    <col min="9" max="9" width="7.875" style="3" customWidth="1"/>
    <col min="10" max="10" width="19.625" style="3" customWidth="1"/>
    <col min="11" max="11" width="7.875" style="3" customWidth="1"/>
    <col min="12" max="12" width="14" style="3" customWidth="1"/>
    <col min="13" max="14" width="7.875" style="3" customWidth="1"/>
    <col min="15" max="18" width="9" style="3"/>
    <col min="19" max="19" width="7.875" style="3" customWidth="1"/>
    <col min="20" max="30" width="10.4083333333333" style="3" customWidth="1"/>
    <col min="31" max="31" width="12.125" style="3" customWidth="1"/>
    <col min="32" max="32" width="17.875" style="2" customWidth="1"/>
    <col min="33" max="16382" width="9" style="2"/>
    <col min="16384" max="16384" width="9" style="2"/>
  </cols>
  <sheetData>
    <row r="1" ht="27" customHeight="1" spans="1:34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4"/>
      <c r="AG1" s="4"/>
      <c r="AH1" s="4"/>
    </row>
    <row r="2" ht="15" customHeight="1" spans="1:3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7" t="s">
        <v>9</v>
      </c>
      <c r="AG2" s="7" t="s">
        <v>10</v>
      </c>
      <c r="AH2" s="30" t="s">
        <v>11</v>
      </c>
    </row>
    <row r="3" ht="15" customHeight="1" spans="1:34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11"/>
      <c r="AG3" s="11"/>
      <c r="AH3" s="31"/>
    </row>
    <row r="4" ht="15" customHeight="1" spans="1:34">
      <c r="A4" s="10"/>
      <c r="B4" s="11"/>
      <c r="C4" s="11"/>
      <c r="D4" s="11"/>
      <c r="E4" s="11"/>
      <c r="F4" s="12"/>
      <c r="G4" s="11"/>
      <c r="H4" s="14" t="s">
        <v>13</v>
      </c>
      <c r="I4" s="14" t="s">
        <v>14</v>
      </c>
      <c r="J4" s="14"/>
      <c r="K4" s="14" t="s">
        <v>15</v>
      </c>
      <c r="L4" s="14"/>
      <c r="M4" s="14" t="s">
        <v>16</v>
      </c>
      <c r="N4" s="14"/>
      <c r="O4" s="24" t="s">
        <v>17</v>
      </c>
      <c r="P4" s="24" t="s">
        <v>18</v>
      </c>
      <c r="Q4" s="24" t="s">
        <v>19</v>
      </c>
      <c r="R4" s="24" t="s">
        <v>20</v>
      </c>
      <c r="S4" s="13" t="s">
        <v>21</v>
      </c>
      <c r="T4" s="23"/>
      <c r="U4" s="27" t="s">
        <v>22</v>
      </c>
      <c r="V4" s="28"/>
      <c r="W4" s="29"/>
      <c r="X4" s="14" t="s">
        <v>23</v>
      </c>
      <c r="Y4" s="14"/>
      <c r="Z4" s="14" t="s">
        <v>24</v>
      </c>
      <c r="AA4" s="14"/>
      <c r="AB4" s="14" t="s">
        <v>25</v>
      </c>
      <c r="AC4" s="14"/>
      <c r="AD4" s="14" t="s">
        <v>26</v>
      </c>
      <c r="AE4" s="14"/>
      <c r="AF4" s="11"/>
      <c r="AG4" s="11"/>
      <c r="AH4" s="31"/>
    </row>
    <row r="5" ht="15" customHeight="1" spans="1:34">
      <c r="A5" s="10"/>
      <c r="B5" s="11"/>
      <c r="C5" s="11"/>
      <c r="D5" s="11"/>
      <c r="E5" s="11"/>
      <c r="F5" s="15"/>
      <c r="G5" s="11"/>
      <c r="H5" s="14"/>
      <c r="I5" s="25" t="s">
        <v>27</v>
      </c>
      <c r="J5" s="25" t="s">
        <v>28</v>
      </c>
      <c r="K5" s="25" t="s">
        <v>27</v>
      </c>
      <c r="L5" s="25" t="s">
        <v>29</v>
      </c>
      <c r="M5" s="25" t="s">
        <v>27</v>
      </c>
      <c r="N5" s="25" t="s">
        <v>30</v>
      </c>
      <c r="O5" s="26"/>
      <c r="P5" s="26"/>
      <c r="Q5" s="26"/>
      <c r="R5" s="26"/>
      <c r="S5" s="14" t="s">
        <v>27</v>
      </c>
      <c r="T5" s="14" t="s">
        <v>31</v>
      </c>
      <c r="U5" s="14" t="s">
        <v>27</v>
      </c>
      <c r="V5" s="14" t="s">
        <v>31</v>
      </c>
      <c r="W5" s="14" t="s">
        <v>32</v>
      </c>
      <c r="X5" s="14" t="s">
        <v>27</v>
      </c>
      <c r="Y5" s="14" t="s">
        <v>31</v>
      </c>
      <c r="Z5" s="14" t="s">
        <v>27</v>
      </c>
      <c r="AA5" s="14" t="s">
        <v>31</v>
      </c>
      <c r="AB5" s="14" t="s">
        <v>27</v>
      </c>
      <c r="AC5" s="14" t="s">
        <v>31</v>
      </c>
      <c r="AD5" s="14" t="s">
        <v>27</v>
      </c>
      <c r="AE5" s="14" t="s">
        <v>31</v>
      </c>
      <c r="AF5" s="11"/>
      <c r="AG5" s="11"/>
      <c r="AH5" s="31"/>
    </row>
    <row r="6" ht="15" customHeight="1" spans="1:34">
      <c r="A6" s="10"/>
      <c r="B6" s="11">
        <v>1</v>
      </c>
      <c r="C6" s="11" t="s">
        <v>33</v>
      </c>
      <c r="D6" s="11">
        <v>17354370941</v>
      </c>
      <c r="E6" s="11">
        <v>70</v>
      </c>
      <c r="F6" s="15"/>
      <c r="G6" s="11">
        <v>20</v>
      </c>
      <c r="H6" s="14">
        <v>1</v>
      </c>
      <c r="I6" s="25">
        <v>1</v>
      </c>
      <c r="J6" s="25" t="s">
        <v>34</v>
      </c>
      <c r="K6" s="25">
        <v>1</v>
      </c>
      <c r="L6" s="25" t="s">
        <v>35</v>
      </c>
      <c r="M6" s="25">
        <v>1</v>
      </c>
      <c r="N6" s="25">
        <v>999558</v>
      </c>
      <c r="O6" s="25">
        <v>1</v>
      </c>
      <c r="P6" s="25">
        <v>1</v>
      </c>
      <c r="Q6" s="25">
        <v>1</v>
      </c>
      <c r="R6" s="25">
        <v>1</v>
      </c>
      <c r="S6" s="14">
        <v>1</v>
      </c>
      <c r="T6" s="34" t="s">
        <v>36</v>
      </c>
      <c r="U6" s="14">
        <v>1</v>
      </c>
      <c r="V6" s="35" t="s">
        <v>37</v>
      </c>
      <c r="W6" s="14">
        <v>372415</v>
      </c>
      <c r="X6" s="14">
        <v>1</v>
      </c>
      <c r="Y6" s="35" t="s">
        <v>38</v>
      </c>
      <c r="Z6" s="14">
        <v>1</v>
      </c>
      <c r="AA6" s="35" t="s">
        <v>39</v>
      </c>
      <c r="AB6" s="14">
        <v>1</v>
      </c>
      <c r="AC6" s="34" t="s">
        <v>36</v>
      </c>
      <c r="AD6" s="14">
        <v>1</v>
      </c>
      <c r="AE6" s="11">
        <v>10089495</v>
      </c>
      <c r="AF6" s="34" t="s">
        <v>36</v>
      </c>
      <c r="AG6" s="11"/>
      <c r="AH6" s="32" t="s">
        <v>40</v>
      </c>
    </row>
    <row r="7" ht="15" customHeight="1" spans="1:34">
      <c r="A7" s="10"/>
      <c r="B7" s="11">
        <v>2</v>
      </c>
      <c r="C7" s="11" t="s">
        <v>41</v>
      </c>
      <c r="D7" s="11">
        <v>15570130802</v>
      </c>
      <c r="E7" s="11">
        <v>20</v>
      </c>
      <c r="F7" s="15"/>
      <c r="G7" s="11">
        <v>6</v>
      </c>
      <c r="H7" s="14">
        <v>0</v>
      </c>
      <c r="I7" s="25">
        <v>1</v>
      </c>
      <c r="J7" s="25" t="s">
        <v>42</v>
      </c>
      <c r="K7" s="25">
        <v>1</v>
      </c>
      <c r="L7" s="25" t="s">
        <v>43</v>
      </c>
      <c r="M7" s="25">
        <v>0</v>
      </c>
      <c r="N7" s="25"/>
      <c r="O7" s="25">
        <v>0</v>
      </c>
      <c r="P7" s="25">
        <v>0</v>
      </c>
      <c r="Q7" s="25">
        <v>0</v>
      </c>
      <c r="R7" s="25">
        <v>0</v>
      </c>
      <c r="S7" s="14">
        <v>0</v>
      </c>
      <c r="T7" s="11"/>
      <c r="U7" s="14">
        <v>1</v>
      </c>
      <c r="V7" s="34" t="s">
        <v>44</v>
      </c>
      <c r="W7" s="14">
        <v>522465</v>
      </c>
      <c r="X7" s="14">
        <v>1</v>
      </c>
      <c r="Y7" s="34" t="s">
        <v>44</v>
      </c>
      <c r="Z7" s="14">
        <v>1</v>
      </c>
      <c r="AA7" s="35" t="s">
        <v>45</v>
      </c>
      <c r="AB7" s="14">
        <v>0</v>
      </c>
      <c r="AC7" s="14"/>
      <c r="AD7" s="14">
        <v>0</v>
      </c>
      <c r="AE7" s="11"/>
      <c r="AF7" s="34" t="s">
        <v>44</v>
      </c>
      <c r="AG7" s="11"/>
      <c r="AH7" s="32" t="s">
        <v>46</v>
      </c>
    </row>
    <row r="8" ht="15" customHeight="1" spans="1:34">
      <c r="A8" s="10"/>
      <c r="B8" s="11">
        <v>3</v>
      </c>
      <c r="C8" s="11" t="s">
        <v>47</v>
      </c>
      <c r="D8" s="11">
        <v>13099093548</v>
      </c>
      <c r="E8" s="11">
        <v>30</v>
      </c>
      <c r="F8" s="15"/>
      <c r="G8" s="11">
        <v>8</v>
      </c>
      <c r="H8" s="14">
        <v>0</v>
      </c>
      <c r="I8" s="25">
        <v>0</v>
      </c>
      <c r="J8" s="25"/>
      <c r="K8" s="25">
        <v>0</v>
      </c>
      <c r="L8" s="25"/>
      <c r="M8" s="25">
        <v>0</v>
      </c>
      <c r="N8" s="25"/>
      <c r="O8" s="25">
        <v>0</v>
      </c>
      <c r="P8" s="25">
        <v>0</v>
      </c>
      <c r="Q8" s="25">
        <v>1</v>
      </c>
      <c r="R8" s="25">
        <v>0</v>
      </c>
      <c r="S8" s="14">
        <v>0</v>
      </c>
      <c r="T8" s="11"/>
      <c r="U8" s="14">
        <v>1</v>
      </c>
      <c r="V8" s="14">
        <v>18281102</v>
      </c>
      <c r="W8" s="14">
        <v>412814</v>
      </c>
      <c r="X8" s="14">
        <v>1</v>
      </c>
      <c r="Y8" s="34" t="s">
        <v>48</v>
      </c>
      <c r="Z8" s="14">
        <v>1</v>
      </c>
      <c r="AA8" s="35" t="s">
        <v>49</v>
      </c>
      <c r="AB8" s="14">
        <v>1</v>
      </c>
      <c r="AC8" s="34" t="s">
        <v>48</v>
      </c>
      <c r="AD8" s="14">
        <v>1</v>
      </c>
      <c r="AE8" s="34" t="s">
        <v>48</v>
      </c>
      <c r="AF8" s="34" t="s">
        <v>48</v>
      </c>
      <c r="AG8" s="11"/>
      <c r="AH8" s="32" t="s">
        <v>46</v>
      </c>
    </row>
    <row r="9" ht="15" customHeight="1" spans="1:34">
      <c r="A9" s="16" t="s">
        <v>50</v>
      </c>
      <c r="B9" s="17"/>
      <c r="C9" s="17"/>
      <c r="D9" s="18"/>
      <c r="E9" s="19">
        <f>SUM(E6:E8)</f>
        <v>120</v>
      </c>
      <c r="F9" s="19"/>
      <c r="G9" s="19">
        <f>SUM(G6:G8)</f>
        <v>34</v>
      </c>
      <c r="H9" s="20">
        <f>SUM(H6:H8)</f>
        <v>1</v>
      </c>
      <c r="I9" s="20">
        <f>SUM(I6:I8)</f>
        <v>2</v>
      </c>
      <c r="J9" s="20"/>
      <c r="K9" s="20">
        <f>SUM(K6:K8)</f>
        <v>2</v>
      </c>
      <c r="L9" s="20"/>
      <c r="M9" s="20">
        <f>SUM(M6:M8)</f>
        <v>1</v>
      </c>
      <c r="N9" s="20"/>
      <c r="O9" s="20">
        <f>SUM(O6:O8)</f>
        <v>1</v>
      </c>
      <c r="P9" s="20">
        <f>SUM(P6:P8)</f>
        <v>1</v>
      </c>
      <c r="Q9" s="20">
        <f>SUM(Q6:Q8)</f>
        <v>2</v>
      </c>
      <c r="R9" s="20">
        <f>SUM(R6:R8)</f>
        <v>1</v>
      </c>
      <c r="S9" s="20">
        <f>SUM(S6:S8)</f>
        <v>1</v>
      </c>
      <c r="T9" s="20"/>
      <c r="U9" s="20">
        <f>SUM(U6:U8)</f>
        <v>3</v>
      </c>
      <c r="V9" s="20"/>
      <c r="W9" s="20"/>
      <c r="X9" s="20">
        <f>SUM(X6:X8)</f>
        <v>3</v>
      </c>
      <c r="Y9" s="20"/>
      <c r="Z9" s="20">
        <f>SUM(Z6:Z8)</f>
        <v>3</v>
      </c>
      <c r="AA9" s="20"/>
      <c r="AB9" s="20">
        <f>SUM(AB6:AB8)</f>
        <v>2</v>
      </c>
      <c r="AC9" s="20"/>
      <c r="AD9" s="20">
        <f>SUM(AD6:AD8)</f>
        <v>2</v>
      </c>
      <c r="AE9" s="20"/>
      <c r="AF9" s="19"/>
      <c r="AG9" s="19">
        <v>0</v>
      </c>
      <c r="AH9" s="33"/>
    </row>
    <row r="10" ht="15.95" customHeight="1" spans="1:7">
      <c r="A10" s="21" t="s">
        <v>51</v>
      </c>
      <c r="B10" s="21"/>
      <c r="C10" s="21"/>
      <c r="D10" s="21"/>
      <c r="E10" s="21"/>
      <c r="F10" s="21"/>
      <c r="G10" s="2">
        <f>E9+G9</f>
        <v>154</v>
      </c>
    </row>
    <row r="11" ht="15.95" customHeight="1" spans="3:33">
      <c r="C11" s="2" t="s">
        <v>52</v>
      </c>
      <c r="D11" s="2" t="s">
        <v>53</v>
      </c>
      <c r="E11" s="2">
        <f>E9</f>
        <v>120</v>
      </c>
      <c r="H11" s="3" t="s">
        <v>54</v>
      </c>
      <c r="I11" s="3">
        <f>G9</f>
        <v>34</v>
      </c>
      <c r="AF11" s="3" t="s">
        <v>55</v>
      </c>
      <c r="AG11" s="2">
        <v>0</v>
      </c>
    </row>
  </sheetData>
  <mergeCells count="31">
    <mergeCell ref="A1:AH1"/>
    <mergeCell ref="H2:AE2"/>
    <mergeCell ref="H3:R3"/>
    <mergeCell ref="S3:AE3"/>
    <mergeCell ref="I4:J4"/>
    <mergeCell ref="K4:L4"/>
    <mergeCell ref="M4:N4"/>
    <mergeCell ref="S4:T4"/>
    <mergeCell ref="U4:W4"/>
    <mergeCell ref="X4:Y4"/>
    <mergeCell ref="Z4:AA4"/>
    <mergeCell ref="AB4:AC4"/>
    <mergeCell ref="AD4:AE4"/>
    <mergeCell ref="A9:D9"/>
    <mergeCell ref="A10:F10"/>
    <mergeCell ref="E11:G11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C21" sqref="C21"/>
    </sheetView>
  </sheetViews>
  <sheetFormatPr defaultColWidth="9" defaultRowHeight="13.5" outlineLevelCol="1"/>
  <cols>
    <col min="1" max="1" width="11.5" customWidth="1"/>
  </cols>
  <sheetData>
    <row r="1" spans="1:2">
      <c r="A1" t="s">
        <v>56</v>
      </c>
      <c r="B1" t="s">
        <v>57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s="1" t="s">
        <v>15</v>
      </c>
      <c r="B4">
        <v>2</v>
      </c>
    </row>
    <row r="5" spans="1:2">
      <c r="A5" s="1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2</v>
      </c>
    </row>
    <row r="9" spans="1:2">
      <c r="A9" t="s">
        <v>20</v>
      </c>
      <c r="B9">
        <v>1</v>
      </c>
    </row>
    <row r="10" spans="1:2">
      <c r="A10" s="1" t="s">
        <v>21</v>
      </c>
      <c r="B10">
        <v>1</v>
      </c>
    </row>
    <row r="11" spans="1:2">
      <c r="A11" s="1" t="s">
        <v>22</v>
      </c>
      <c r="B11">
        <v>3</v>
      </c>
    </row>
    <row r="12" spans="1:2">
      <c r="A12" s="1" t="s">
        <v>23</v>
      </c>
      <c r="B12">
        <v>3</v>
      </c>
    </row>
    <row r="13" spans="1:2">
      <c r="A13" s="1" t="s">
        <v>24</v>
      </c>
      <c r="B13">
        <v>3</v>
      </c>
    </row>
    <row r="14" spans="1:2">
      <c r="A14" s="1" t="s">
        <v>25</v>
      </c>
      <c r="B14">
        <v>2</v>
      </c>
    </row>
    <row r="15" spans="1:2">
      <c r="A15" s="1" t="s">
        <v>26</v>
      </c>
      <c r="B15">
        <v>2</v>
      </c>
    </row>
    <row r="16" spans="2:2">
      <c r="B16">
        <f>SUM(B2:B15)</f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2018-05-07T04:00:52Z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