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<sst xmlns="http://schemas.openxmlformats.org/spreadsheetml/2006/main" count="71">
  <si>
    <t>2018年4月8日网点每日报表（明珠广场）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</si>
  <si>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</si>
  <si>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</si>
  <si>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</si>
  <si>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</si>
  <si>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</si>
  <si>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</si>
  <si>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</si>
  <si>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</si>
  <si>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</si>
  <si>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</si>
  <si>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</si>
  <si>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</si>
  <si>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微众</t>
  </si>
  <si>
    <t>浙商</t>
  </si>
  <si>
    <t>钱大</t>
  </si>
  <si>
    <t>杭州银行</t>
  </si>
  <si>
    <t>银联</t>
  </si>
  <si>
    <t>微信扫码</t>
  </si>
  <si>
    <t>一淘</t>
  </si>
  <si>
    <t>民生</t>
  </si>
  <si>
    <t>联璧</t>
  </si>
  <si>
    <t>大连银行</t>
  </si>
  <si>
    <t>聚宝</t>
  </si>
  <si>
    <t>京东小金库</t>
  </si>
  <si>
    <t>光大纯申请</t>
  </si>
  <si>
    <t>榕树</t>
  </si>
  <si>
    <t>齐鲁</t>
  </si>
  <si>
    <t>华夏</t>
  </si>
  <si>
    <t>光大限三</t>
  </si>
  <si>
    <t>国泰不限三</t>
  </si>
  <si>
    <t>东吴限三</t>
  </si>
  <si>
    <t>山西不限三</t>
  </si>
  <si>
    <t>银河不限三</t>
  </si>
  <si>
    <t>是否完成</t>
  </si>
  <si>
    <t>订单后9位</t>
  </si>
  <si>
    <t>后六位</t>
  </si>
  <si>
    <t>用户名</t>
  </si>
  <si>
    <t>电子账户</t>
  </si>
  <si>
    <t>资金账号</t>
  </si>
  <si>
    <t>破晓</t>
  </si>
  <si>
    <t>李永山</t>
  </si>
  <si>
    <t>157415657548</t>
  </si>
  <si>
    <t>张传玉</t>
  </si>
  <si>
    <t>阿山</t>
  </si>
  <si>
    <t>6216923512773045</t>
  </si>
  <si>
    <t>jd_6ee929861...</t>
  </si>
  <si>
    <t>341226199907225211</t>
  </si>
  <si>
    <t>中介</t>
  </si>
  <si>
    <t>摆渡</t>
  </si>
  <si>
    <t>鲁胜</t>
  </si>
  <si>
    <t>宋永攀</t>
  </si>
  <si>
    <t>6216923512726399</t>
  </si>
  <si>
    <t>42070419910813467x</t>
  </si>
  <si>
    <t>小草</t>
  </si>
  <si>
    <t>方汉超</t>
  </si>
  <si>
    <t>6216923512727777</t>
  </si>
  <si>
    <t>421122199805162116</t>
  </si>
  <si>
    <t>王雨洁</t>
  </si>
  <si>
    <t>鸢清水梅花</t>
  </si>
  <si>
    <t>6216923512803164</t>
  </si>
  <si>
    <t>jd_68ff3f</t>
  </si>
  <si>
    <t>342401199910263221</t>
  </si>
  <si>
    <t>代诗词</t>
  </si>
  <si>
    <t>网点费用合计：325</t>
  </si>
  <si>
    <t>其中：</t>
  </si>
  <si>
    <t>兼职工资：225</t>
  </si>
  <si>
    <t>代理费：100</t>
  </si>
  <si>
    <t>单名</t>
  </si>
  <si>
    <t>单数</t>
  </si>
  <si>
    <t>大连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</si>
</sst>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5" borderId="18" applyNumberFormat="0" applyAlignment="0" applyProtection="0">
      <alignment vertical="center"/>
    </xf>
    <xf numFmtId="0" fontId="19" fillId="5" borderId="20" applyNumberFormat="0" applyAlignment="0" applyProtection="0">
      <alignment vertical="center"/>
    </xf>
    <xf numFmtId="0" fontId="13" fillId="22" borderId="2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"/>
  <sheetViews>
    <sheetView tabSelected="1" zoomScale="90" zoomScaleNormal="90" workbookViewId="0">
      <pane xSplit="7" ySplit="5" topLeftCell="U6" activePane="bottomRight" state="frozen"/>
      <selection/>
      <selection pane="topRight"/>
      <selection pane="bottomLeft"/>
      <selection pane="bottomRight" activeCell="AG14" sqref="AG14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8" width="9" style="1"/>
    <col min="9" max="9" width="10.125" style="2"/>
    <col min="10" max="17" width="9" style="2"/>
    <col min="18" max="18" width="19.5833333333333" style="2" customWidth="1"/>
    <col min="19" max="22" width="9" style="2"/>
    <col min="23" max="23" width="16.2416666666667" style="2" customWidth="1"/>
    <col min="24" max="27" width="9" style="2"/>
    <col min="28" max="28" width="10.1333333333333" style="2"/>
    <col min="29" max="29" width="16.1083333333333" style="2" customWidth="1"/>
    <col min="30" max="30" width="11.775" style="2"/>
    <col min="31" max="31" width="18.7416666666667" style="2" customWidth="1"/>
    <col min="32" max="32" width="9" style="2"/>
    <col min="33" max="33" width="15.4083333333333" style="2" customWidth="1"/>
    <col min="34" max="34" width="10.1333333333333" style="2"/>
    <col min="35" max="35" width="15.275" style="2" customWidth="1"/>
    <col min="36" max="36" width="10.1333333333333" style="2"/>
    <col min="37" max="37" width="15.6916666666667" style="2" customWidth="1"/>
    <col min="38" max="38" width="16.8" style="1" customWidth="1"/>
    <col min="39" max="39" width="9.25" style="1"/>
    <col min="40" max="16384" width="9" style="1"/>
  </cols>
  <sheetData>
    <row r="1" ht="27" customHeight="1" spans="1:40">
      <c r="A1" s="3" t="s">
        <v>0</v>
      </c>
      <c r="B1" s="3"/>
      <c r="C1" s="3"/>
      <c r="D1" s="3"/>
      <c r="E1" s="3"/>
      <c r="F1" s="3"/>
      <c r="G1" s="3"/>
      <c r="H1" s="3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3"/>
      <c r="AM1" s="3"/>
      <c r="AN1" s="3"/>
    </row>
    <row r="2" ht="15" customHeight="1" spans="1:4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5" t="s">
        <v>8</v>
      </c>
      <c r="AM2" s="5" t="s">
        <v>9</v>
      </c>
      <c r="AN2" s="25" t="s">
        <v>10</v>
      </c>
    </row>
    <row r="3" ht="15" customHeight="1" spans="1:40">
      <c r="A3" s="8"/>
      <c r="B3" s="9"/>
      <c r="C3" s="9"/>
      <c r="D3" s="9"/>
      <c r="E3" s="9"/>
      <c r="F3" s="10"/>
      <c r="G3" s="9"/>
      <c r="H3" s="11" t="s">
        <v>11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4"/>
      <c r="AB3" s="19" t="s">
        <v>12</v>
      </c>
      <c r="AC3" s="19"/>
      <c r="AD3" s="19"/>
      <c r="AE3" s="19"/>
      <c r="AF3" s="19"/>
      <c r="AG3" s="19"/>
      <c r="AH3" s="19"/>
      <c r="AI3" s="19"/>
      <c r="AJ3" s="19"/>
      <c r="AK3" s="19"/>
      <c r="AL3" s="9"/>
      <c r="AM3" s="9"/>
      <c r="AN3" s="14"/>
    </row>
    <row r="4" ht="15" customHeight="1" spans="1:40">
      <c r="A4" s="8"/>
      <c r="B4" s="9"/>
      <c r="C4" s="9"/>
      <c r="D4" s="9"/>
      <c r="E4" s="9"/>
      <c r="F4" s="10"/>
      <c r="G4" s="9"/>
      <c r="H4" s="12" t="s">
        <v>13</v>
      </c>
      <c r="I4" s="17"/>
      <c r="J4" s="12" t="s">
        <v>14</v>
      </c>
      <c r="K4" s="17" t="s">
        <v>15</v>
      </c>
      <c r="L4" s="2" t="s">
        <v>16</v>
      </c>
      <c r="M4" s="18" t="s">
        <v>17</v>
      </c>
      <c r="N4" s="2" t="s">
        <v>18</v>
      </c>
      <c r="O4" s="12" t="s">
        <v>19</v>
      </c>
      <c r="P4" s="17" t="s">
        <v>19</v>
      </c>
      <c r="Q4" s="12" t="s">
        <v>20</v>
      </c>
      <c r="R4" s="17"/>
      <c r="S4" s="2" t="s">
        <v>21</v>
      </c>
      <c r="T4" s="18" t="s">
        <v>22</v>
      </c>
      <c r="U4" s="2" t="s">
        <v>23</v>
      </c>
      <c r="V4" s="12" t="s">
        <v>24</v>
      </c>
      <c r="W4" s="21"/>
      <c r="X4" s="22" t="s">
        <v>25</v>
      </c>
      <c r="Y4" s="18" t="s">
        <v>26</v>
      </c>
      <c r="Z4" s="2" t="s">
        <v>27</v>
      </c>
      <c r="AA4" s="18" t="s">
        <v>28</v>
      </c>
      <c r="AB4" s="21" t="s">
        <v>29</v>
      </c>
      <c r="AC4" s="21"/>
      <c r="AD4" s="21" t="s">
        <v>30</v>
      </c>
      <c r="AE4" s="21"/>
      <c r="AF4" s="12" t="s">
        <v>31</v>
      </c>
      <c r="AG4" s="17"/>
      <c r="AH4" s="21" t="s">
        <v>32</v>
      </c>
      <c r="AI4" s="21"/>
      <c r="AJ4" s="21" t="s">
        <v>33</v>
      </c>
      <c r="AK4" s="21"/>
      <c r="AL4" s="9"/>
      <c r="AM4" s="9"/>
      <c r="AN4" s="14"/>
    </row>
    <row r="5" ht="15" customHeight="1" spans="1:40">
      <c r="A5" s="8"/>
      <c r="B5" s="9"/>
      <c r="C5" s="9"/>
      <c r="D5" s="9"/>
      <c r="E5" s="9"/>
      <c r="F5" s="13"/>
      <c r="G5" s="9"/>
      <c r="H5" s="9" t="s">
        <v>34</v>
      </c>
      <c r="I5" s="19" t="s">
        <v>35</v>
      </c>
      <c r="J5" s="9" t="s">
        <v>34</v>
      </c>
      <c r="K5" s="19" t="s">
        <v>36</v>
      </c>
      <c r="M5" s="20"/>
      <c r="O5" s="9" t="s">
        <v>34</v>
      </c>
      <c r="P5" s="19" t="s">
        <v>37</v>
      </c>
      <c r="Q5" s="19" t="s">
        <v>34</v>
      </c>
      <c r="R5" s="19" t="s">
        <v>38</v>
      </c>
      <c r="T5" s="20"/>
      <c r="V5" s="9"/>
      <c r="W5" s="12"/>
      <c r="X5" s="23"/>
      <c r="Y5" s="20"/>
      <c r="AA5" s="20"/>
      <c r="AB5" s="17" t="s">
        <v>34</v>
      </c>
      <c r="AC5" s="19" t="s">
        <v>39</v>
      </c>
      <c r="AD5" s="19" t="s">
        <v>34</v>
      </c>
      <c r="AE5" s="19" t="s">
        <v>39</v>
      </c>
      <c r="AF5" s="19" t="s">
        <v>34</v>
      </c>
      <c r="AG5" s="19" t="s">
        <v>39</v>
      </c>
      <c r="AH5" s="19" t="s">
        <v>34</v>
      </c>
      <c r="AI5" s="19" t="s">
        <v>39</v>
      </c>
      <c r="AJ5" s="19" t="s">
        <v>34</v>
      </c>
      <c r="AK5" s="19" t="s">
        <v>39</v>
      </c>
      <c r="AL5" s="9"/>
      <c r="AM5" s="9"/>
      <c r="AN5" s="14"/>
    </row>
    <row r="6" ht="15" customHeight="1" spans="1:40">
      <c r="A6" s="14" t="s">
        <v>40</v>
      </c>
      <c r="B6" s="9">
        <v>1</v>
      </c>
      <c r="C6" s="9" t="s">
        <v>41</v>
      </c>
      <c r="D6" s="26" t="s">
        <v>42</v>
      </c>
      <c r="E6" s="9">
        <v>70</v>
      </c>
      <c r="F6" s="9" t="s">
        <v>43</v>
      </c>
      <c r="G6" s="9">
        <v>30</v>
      </c>
      <c r="H6" s="1">
        <v>1</v>
      </c>
      <c r="I6" s="2">
        <v>628985004</v>
      </c>
      <c r="J6" s="19">
        <v>1</v>
      </c>
      <c r="K6" s="19">
        <v>136173</v>
      </c>
      <c r="L6" s="19">
        <v>1</v>
      </c>
      <c r="M6" s="19">
        <v>1</v>
      </c>
      <c r="N6" s="19">
        <v>0</v>
      </c>
      <c r="O6" s="19">
        <v>1</v>
      </c>
      <c r="P6" s="19" t="s">
        <v>44</v>
      </c>
      <c r="Q6" s="19">
        <v>1</v>
      </c>
      <c r="R6" s="27" t="s">
        <v>45</v>
      </c>
      <c r="S6" s="19">
        <v>0</v>
      </c>
      <c r="T6" s="19">
        <v>0</v>
      </c>
      <c r="U6" s="19">
        <v>1</v>
      </c>
      <c r="V6" s="19">
        <v>1</v>
      </c>
      <c r="W6" s="19" t="s">
        <v>46</v>
      </c>
      <c r="X6" s="19">
        <v>0</v>
      </c>
      <c r="Y6" s="19">
        <v>1</v>
      </c>
      <c r="Z6" s="19">
        <v>0</v>
      </c>
      <c r="AA6" s="19">
        <v>1</v>
      </c>
      <c r="AB6" s="19">
        <v>1</v>
      </c>
      <c r="AC6" s="26" t="s">
        <v>47</v>
      </c>
      <c r="AD6" s="9">
        <v>0</v>
      </c>
      <c r="AE6" s="9"/>
      <c r="AF6" s="19">
        <v>1</v>
      </c>
      <c r="AG6" s="26" t="s">
        <v>47</v>
      </c>
      <c r="AH6" s="9">
        <v>1</v>
      </c>
      <c r="AI6" s="26" t="s">
        <v>47</v>
      </c>
      <c r="AJ6" s="9">
        <v>1</v>
      </c>
      <c r="AK6" s="26" t="s">
        <v>47</v>
      </c>
      <c r="AL6" s="26" t="s">
        <v>47</v>
      </c>
      <c r="AM6" s="9"/>
      <c r="AN6" s="14" t="s">
        <v>48</v>
      </c>
    </row>
    <row r="7" ht="15" customHeight="1" spans="1:40">
      <c r="A7" s="14" t="s">
        <v>49</v>
      </c>
      <c r="B7" s="9">
        <v>2</v>
      </c>
      <c r="C7" s="9" t="s">
        <v>50</v>
      </c>
      <c r="D7" s="9">
        <v>18856928756</v>
      </c>
      <c r="E7" s="9">
        <v>45</v>
      </c>
      <c r="F7" s="9" t="s">
        <v>51</v>
      </c>
      <c r="G7" s="9">
        <v>25</v>
      </c>
      <c r="H7" s="9">
        <v>0</v>
      </c>
      <c r="I7" s="19"/>
      <c r="J7" s="19">
        <v>0</v>
      </c>
      <c r="K7" s="19"/>
      <c r="L7" s="19">
        <v>1</v>
      </c>
      <c r="M7" s="19">
        <v>1</v>
      </c>
      <c r="N7" s="19">
        <v>0</v>
      </c>
      <c r="O7" s="19">
        <v>0</v>
      </c>
      <c r="P7" s="19"/>
      <c r="Q7" s="19">
        <v>1</v>
      </c>
      <c r="R7" s="27" t="s">
        <v>52</v>
      </c>
      <c r="S7" s="19">
        <v>0</v>
      </c>
      <c r="T7" s="19">
        <v>1</v>
      </c>
      <c r="U7" s="19">
        <v>1</v>
      </c>
      <c r="V7" s="19">
        <v>0</v>
      </c>
      <c r="W7" s="19"/>
      <c r="X7" s="19">
        <v>0</v>
      </c>
      <c r="Y7" s="19">
        <v>0</v>
      </c>
      <c r="Z7" s="19">
        <v>1</v>
      </c>
      <c r="AA7" s="19">
        <v>1</v>
      </c>
      <c r="AB7" s="19">
        <v>0</v>
      </c>
      <c r="AC7" s="19"/>
      <c r="AD7" s="19">
        <v>1</v>
      </c>
      <c r="AE7" s="19" t="s">
        <v>53</v>
      </c>
      <c r="AF7" s="19">
        <v>0</v>
      </c>
      <c r="AG7" s="9"/>
      <c r="AH7" s="19">
        <v>0</v>
      </c>
      <c r="AI7" s="9"/>
      <c r="AJ7" s="19">
        <v>1</v>
      </c>
      <c r="AK7" s="9" t="s">
        <v>53</v>
      </c>
      <c r="AL7" s="9" t="s">
        <v>53</v>
      </c>
      <c r="AM7" s="9"/>
      <c r="AN7" s="14" t="s">
        <v>48</v>
      </c>
    </row>
    <row r="8" ht="15" customHeight="1" spans="1:40">
      <c r="A8" s="14" t="s">
        <v>54</v>
      </c>
      <c r="B8" s="9">
        <v>3</v>
      </c>
      <c r="C8" s="9" t="s">
        <v>55</v>
      </c>
      <c r="D8" s="9">
        <v>15875627575</v>
      </c>
      <c r="E8" s="9">
        <v>50</v>
      </c>
      <c r="F8" s="9" t="s">
        <v>51</v>
      </c>
      <c r="G8" s="9">
        <v>25</v>
      </c>
      <c r="H8" s="9">
        <v>0</v>
      </c>
      <c r="I8" s="19"/>
      <c r="J8" s="19">
        <v>1</v>
      </c>
      <c r="K8" s="19">
        <v>548315</v>
      </c>
      <c r="L8" s="19">
        <v>1</v>
      </c>
      <c r="M8" s="19">
        <v>0</v>
      </c>
      <c r="N8" s="19">
        <v>0</v>
      </c>
      <c r="O8" s="19">
        <v>0</v>
      </c>
      <c r="P8" s="19"/>
      <c r="Q8" s="19">
        <v>1</v>
      </c>
      <c r="R8" s="27" t="s">
        <v>56</v>
      </c>
      <c r="S8" s="19">
        <v>0</v>
      </c>
      <c r="T8" s="19">
        <v>0</v>
      </c>
      <c r="U8" s="19">
        <v>1</v>
      </c>
      <c r="V8" s="19">
        <v>0</v>
      </c>
      <c r="W8" s="19"/>
      <c r="X8" s="19">
        <v>0</v>
      </c>
      <c r="Y8" s="19">
        <v>1</v>
      </c>
      <c r="Z8" s="19">
        <v>0</v>
      </c>
      <c r="AA8" s="19">
        <v>1</v>
      </c>
      <c r="AB8" s="19">
        <v>1</v>
      </c>
      <c r="AC8" s="26" t="s">
        <v>57</v>
      </c>
      <c r="AD8" s="19">
        <v>1</v>
      </c>
      <c r="AE8" s="26" t="s">
        <v>57</v>
      </c>
      <c r="AF8" s="19">
        <v>0</v>
      </c>
      <c r="AG8" s="9"/>
      <c r="AH8" s="9">
        <v>0</v>
      </c>
      <c r="AI8" s="9"/>
      <c r="AJ8" s="9">
        <v>1</v>
      </c>
      <c r="AK8" s="26" t="s">
        <v>57</v>
      </c>
      <c r="AL8" s="26" t="s">
        <v>57</v>
      </c>
      <c r="AM8" s="9"/>
      <c r="AN8" s="14" t="s">
        <v>48</v>
      </c>
    </row>
    <row r="9" ht="15" customHeight="1" spans="1:40">
      <c r="A9" s="14"/>
      <c r="B9" s="9">
        <v>4</v>
      </c>
      <c r="C9" s="9" t="s">
        <v>58</v>
      </c>
      <c r="D9" s="9">
        <v>17855298092</v>
      </c>
      <c r="E9" s="9">
        <v>60</v>
      </c>
      <c r="F9" s="9" t="s">
        <v>51</v>
      </c>
      <c r="G9" s="9">
        <v>20</v>
      </c>
      <c r="H9" s="9">
        <v>1</v>
      </c>
      <c r="I9" s="19">
        <v>560660684</v>
      </c>
      <c r="J9" s="19">
        <v>1</v>
      </c>
      <c r="K9" s="19">
        <v>136462</v>
      </c>
      <c r="L9" s="19">
        <v>1</v>
      </c>
      <c r="M9" s="19">
        <v>0</v>
      </c>
      <c r="N9" s="19">
        <v>1</v>
      </c>
      <c r="O9" s="19">
        <v>1</v>
      </c>
      <c r="P9" s="19" t="s">
        <v>59</v>
      </c>
      <c r="Q9" s="19">
        <v>1</v>
      </c>
      <c r="R9" s="27" t="s">
        <v>60</v>
      </c>
      <c r="S9" s="19">
        <v>1</v>
      </c>
      <c r="T9" s="19">
        <v>0</v>
      </c>
      <c r="U9" s="19">
        <v>1</v>
      </c>
      <c r="V9" s="19">
        <v>1</v>
      </c>
      <c r="W9" s="19" t="s">
        <v>61</v>
      </c>
      <c r="X9" s="19">
        <v>1</v>
      </c>
      <c r="Y9" s="19">
        <v>0</v>
      </c>
      <c r="Z9" s="19">
        <v>0</v>
      </c>
      <c r="AA9" s="19">
        <v>1</v>
      </c>
      <c r="AB9" s="19">
        <v>0</v>
      </c>
      <c r="AC9" s="19"/>
      <c r="AD9" s="19">
        <v>0</v>
      </c>
      <c r="AE9" s="9"/>
      <c r="AF9" s="19">
        <v>0</v>
      </c>
      <c r="AG9" s="9"/>
      <c r="AH9" s="9">
        <v>1</v>
      </c>
      <c r="AI9" s="26" t="s">
        <v>62</v>
      </c>
      <c r="AJ9" s="9">
        <v>0</v>
      </c>
      <c r="AK9" s="9"/>
      <c r="AL9" s="26" t="s">
        <v>62</v>
      </c>
      <c r="AM9" s="9"/>
      <c r="AN9" s="14" t="s">
        <v>63</v>
      </c>
    </row>
    <row r="10" ht="16" customHeight="1" spans="1:36">
      <c r="A10" s="1" t="s">
        <v>64</v>
      </c>
      <c r="E10" s="1">
        <f>SUM(E6:E9)</f>
        <v>225</v>
      </c>
      <c r="G10" s="1">
        <f>SUM(G6:G9)</f>
        <v>100</v>
      </c>
      <c r="H10" s="1">
        <f>SUM(H6:H9)</f>
        <v>2</v>
      </c>
      <c r="J10" s="2">
        <f>SUM(J6:J9)</f>
        <v>3</v>
      </c>
      <c r="L10" s="2">
        <f>SUM(L6:L9)</f>
        <v>4</v>
      </c>
      <c r="M10" s="2">
        <f>SUM(M6:M9)</f>
        <v>2</v>
      </c>
      <c r="N10" s="2">
        <f>SUM(N6:N9)</f>
        <v>1</v>
      </c>
      <c r="O10" s="2">
        <f>SUM(O6:O9)</f>
        <v>2</v>
      </c>
      <c r="Q10" s="2">
        <f>SUM(Q6:Q9)</f>
        <v>4</v>
      </c>
      <c r="S10" s="2">
        <f>SUM(S6:S9)</f>
        <v>1</v>
      </c>
      <c r="T10" s="2">
        <f>SUM(T6:T9)</f>
        <v>1</v>
      </c>
      <c r="U10" s="2">
        <f>SUM(U6:U9)</f>
        <v>4</v>
      </c>
      <c r="V10" s="2">
        <f>SUM(V6:V9)</f>
        <v>2</v>
      </c>
      <c r="X10" s="2">
        <f>SUM(X6:X9)</f>
        <v>1</v>
      </c>
      <c r="Y10" s="2">
        <f>SUM(Y6:Y9)</f>
        <v>2</v>
      </c>
      <c r="Z10" s="2">
        <f>SUM(Z6:Z9)</f>
        <v>1</v>
      </c>
      <c r="AA10" s="2">
        <f>SUM(AA6:AA9)</f>
        <v>4</v>
      </c>
      <c r="AB10" s="2">
        <f>SUM(AB6:AB9)</f>
        <v>2</v>
      </c>
      <c r="AD10" s="2">
        <f>SUM(AD6:AD9)</f>
        <v>2</v>
      </c>
      <c r="AF10" s="2">
        <f>SUM(AF6:AF9)</f>
        <v>1</v>
      </c>
      <c r="AH10" s="2">
        <f>SUM(AH6:AH9)</f>
        <v>2</v>
      </c>
      <c r="AJ10" s="2">
        <f>SUM(AJ6:AJ9)</f>
        <v>3</v>
      </c>
    </row>
    <row r="11" ht="16" customHeight="1" spans="3:9">
      <c r="C11" s="1" t="s">
        <v>65</v>
      </c>
      <c r="D11" s="1" t="s">
        <v>66</v>
      </c>
      <c r="I11" s="2" t="s">
        <v>67</v>
      </c>
    </row>
  </sheetData>
  <mergeCells count="39">
    <mergeCell ref="A1:AN1"/>
    <mergeCell ref="H2:AK2"/>
    <mergeCell ref="H3:AA3"/>
    <mergeCell ref="AB3:AK3"/>
    <mergeCell ref="H4:I4"/>
    <mergeCell ref="J4:K4"/>
    <mergeCell ref="O4:P4"/>
    <mergeCell ref="Q4:R4"/>
    <mergeCell ref="V4:W4"/>
    <mergeCell ref="AB4:AC4"/>
    <mergeCell ref="AD4:AE4"/>
    <mergeCell ref="AF4:AG4"/>
    <mergeCell ref="AH4:AI4"/>
    <mergeCell ref="AJ4:AK4"/>
    <mergeCell ref="A10:D10"/>
    <mergeCell ref="D11:G11"/>
    <mergeCell ref="I11:K11"/>
    <mergeCell ref="AF11:AK11"/>
    <mergeCell ref="D16:G16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S4:S5"/>
    <mergeCell ref="T4:T5"/>
    <mergeCell ref="U4:U5"/>
    <mergeCell ref="X4:X5"/>
    <mergeCell ref="Y4:Y5"/>
    <mergeCell ref="Z4:Z5"/>
    <mergeCell ref="AA4:AA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I17" sqref="I17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68</v>
      </c>
      <c r="B1" t="s">
        <v>69</v>
      </c>
    </row>
    <row r="2" spans="1:2">
      <c r="A2" t="s">
        <v>13</v>
      </c>
      <c r="B2">
        <v>2</v>
      </c>
    </row>
    <row r="3" spans="1:2">
      <c r="A3" t="s">
        <v>14</v>
      </c>
      <c r="B3">
        <v>3</v>
      </c>
    </row>
    <row r="4" spans="1:2">
      <c r="A4" t="s">
        <v>16</v>
      </c>
      <c r="B4">
        <v>4</v>
      </c>
    </row>
    <row r="5" spans="1:2">
      <c r="A5" t="s">
        <v>17</v>
      </c>
      <c r="B5">
        <v>2</v>
      </c>
    </row>
    <row r="6" spans="1:2">
      <c r="A6" t="s">
        <v>18</v>
      </c>
      <c r="B6">
        <v>1</v>
      </c>
    </row>
    <row r="7" spans="1:2">
      <c r="A7" t="s">
        <v>19</v>
      </c>
      <c r="B7">
        <v>2</v>
      </c>
    </row>
    <row r="8" spans="1:2">
      <c r="A8" t="s">
        <v>20</v>
      </c>
      <c r="B8">
        <v>4</v>
      </c>
    </row>
    <row r="9" spans="1:2">
      <c r="A9" t="s">
        <v>21</v>
      </c>
      <c r="B9">
        <v>1</v>
      </c>
    </row>
    <row r="10" spans="1:2">
      <c r="A10" t="s">
        <v>70</v>
      </c>
      <c r="B10">
        <v>1</v>
      </c>
    </row>
    <row r="11" spans="1:2">
      <c r="A11" t="s">
        <v>23</v>
      </c>
      <c r="B11">
        <v>4</v>
      </c>
    </row>
    <row r="12" spans="1:2">
      <c r="A12" t="s">
        <v>24</v>
      </c>
      <c r="B12">
        <v>2</v>
      </c>
    </row>
    <row r="13" spans="1:2">
      <c r="A13" t="s">
        <v>25</v>
      </c>
      <c r="B13">
        <v>1</v>
      </c>
    </row>
    <row r="14" spans="1:2">
      <c r="A14" t="s">
        <v>26</v>
      </c>
      <c r="B14">
        <v>2</v>
      </c>
    </row>
    <row r="15" spans="1:2">
      <c r="A15" t="s">
        <v>27</v>
      </c>
      <c r="B15">
        <v>1</v>
      </c>
    </row>
    <row r="16" spans="1:2">
      <c r="A16" t="s">
        <v>28</v>
      </c>
      <c r="B16">
        <v>4</v>
      </c>
    </row>
    <row r="17" spans="1:2">
      <c r="A17" t="s">
        <v>29</v>
      </c>
      <c r="B17">
        <v>2</v>
      </c>
    </row>
    <row r="18" spans="1:2">
      <c r="A18" t="s">
        <v>30</v>
      </c>
      <c r="B18">
        <v>2</v>
      </c>
    </row>
    <row r="19" spans="1:2">
      <c r="A19" t="s">
        <v>31</v>
      </c>
      <c r="B19">
        <v>1</v>
      </c>
    </row>
    <row r="20" spans="1:2">
      <c r="A20" t="s">
        <v>32</v>
      </c>
      <c r="B20">
        <v>2</v>
      </c>
    </row>
    <row r="21" spans="1:2">
      <c r="A21" t="s">
        <v>33</v>
      </c>
      <c r="B21">
        <v>3</v>
      </c>
    </row>
    <row r="22" spans="2:2">
      <c r="B22">
        <f>SUM(B2:B21)</f>
        <v>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2018-04-08T10:41:36Z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