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<sst xmlns="http://schemas.openxmlformats.org/spreadsheetml/2006/main" count="67">
  <si>
    <t>2018年06月12日网点每日报表（郑州）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</si>
  <si>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</si>
  <si>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</si>
  <si>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</si>
  <si>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</si>
  <si>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</si>
  <si>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</si>
  <si>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</si>
  <si>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</si>
  <si>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</si>
  <si>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</si>
  <si>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</si>
  <si>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</si>
  <si>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</si>
  <si>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兴业限三</t>
  </si>
  <si>
    <t>信达限三</t>
  </si>
  <si>
    <t>新时代限三</t>
  </si>
  <si>
    <t>联储不限</t>
  </si>
  <si>
    <t>海通不限</t>
  </si>
  <si>
    <t>华融不限</t>
  </si>
  <si>
    <t>川财不限</t>
  </si>
  <si>
    <t>银联</t>
  </si>
  <si>
    <t>联璧</t>
  </si>
  <si>
    <t>工商绑卡</t>
  </si>
  <si>
    <t>微众友宝</t>
  </si>
  <si>
    <t>钱大掌柜</t>
  </si>
  <si>
    <t>物主认证</t>
  </si>
  <si>
    <t>唯品花</t>
  </si>
  <si>
    <t>聚宝绑卡</t>
  </si>
  <si>
    <t>壹伴客</t>
  </si>
  <si>
    <t>掌上生活</t>
  </si>
  <si>
    <t>是否完成</t>
  </si>
  <si>
    <t>资金账号</t>
  </si>
  <si>
    <t>前后四位</t>
  </si>
  <si>
    <t>订单号</t>
  </si>
  <si>
    <t>微信昵称</t>
  </si>
  <si>
    <t>万祖光</t>
  </si>
  <si>
    <t>王彦贵</t>
  </si>
  <si>
    <t>王燕西</t>
  </si>
  <si>
    <t>410181199806028012</t>
  </si>
  <si>
    <t>0580092193</t>
  </si>
  <si>
    <t>张亚丽</t>
  </si>
  <si>
    <t>41282519970422912X</t>
  </si>
  <si>
    <t>0580092198</t>
  </si>
  <si>
    <t>6217+0615</t>
  </si>
  <si>
    <t>亚亚HAPPY</t>
  </si>
  <si>
    <t>田雪</t>
  </si>
  <si>
    <t>13028119980113202X</t>
  </si>
  <si>
    <t>075700012452</t>
  </si>
  <si>
    <t>0580092197</t>
  </si>
  <si>
    <t>孙轩</t>
  </si>
  <si>
    <t>梁鹏来</t>
  </si>
  <si>
    <t>411024199707260076</t>
  </si>
  <si>
    <t>075700012460</t>
  </si>
  <si>
    <t>0580092199</t>
  </si>
  <si>
    <t>6210+4501</t>
  </si>
  <si>
    <t>王奎</t>
  </si>
  <si>
    <t>412827198210183537</t>
  </si>
  <si>
    <t>合计：379</t>
  </si>
  <si>
    <t>网点发生费用合计：379</t>
  </si>
  <si>
    <t>其中：</t>
  </si>
  <si>
    <t>1、兼职工资：279</t>
  </si>
  <si>
    <t>2、代理费：100</t>
  </si>
  <si>
    <t>单名</t>
  </si>
  <si>
    <t>数量</t>
  </si>
  <si>
    <t>银联钱包</t>
  </si>
  <si>
    <t>工商银行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</si>
</sst>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19" applyNumberFormat="0" applyAlignment="0" applyProtection="0">
      <alignment vertical="center"/>
    </xf>
    <xf numFmtId="0" fontId="19" fillId="12" borderId="18" applyNumberFormat="0" applyAlignment="0" applyProtection="0">
      <alignment vertical="center"/>
    </xf>
    <xf numFmtId="0" fontId="15" fillId="21" borderId="2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4"/>
  <sheetViews>
    <sheetView tabSelected="1" zoomScale="90" zoomScaleNormal="90" workbookViewId="0">
      <pane xSplit="7" ySplit="5" topLeftCell="L6" activePane="bottomRight" state="frozen"/>
      <selection/>
      <selection pane="topRight"/>
      <selection pane="bottomLeft"/>
      <selection pane="bottomRight" activeCell="C8" sqref="C8:D9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9" style="2"/>
    <col min="11" max="11" width="18.8916666666667" style="2" customWidth="1"/>
    <col min="12" max="12" width="7.25" style="2" customWidth="1"/>
    <col min="13" max="13" width="20.3583333333333" style="2" customWidth="1"/>
    <col min="14" max="14" width="9.44166666666667" style="2" customWidth="1"/>
    <col min="15" max="15" width="20.3583333333333" style="2" customWidth="1"/>
    <col min="16" max="16" width="9" style="2"/>
    <col min="17" max="17" width="20.1083333333333" style="2" customWidth="1"/>
    <col min="18" max="18" width="11.85" style="2" customWidth="1"/>
    <col min="19" max="19" width="18.8916666666667" style="2" customWidth="1"/>
    <col min="20" max="20" width="10.4166666666667" style="2" customWidth="1"/>
    <col min="21" max="21" width="16.525" style="2" customWidth="1"/>
    <col min="22" max="22" width="8.51666666666667" style="2" customWidth="1"/>
    <col min="23" max="26" width="9" style="2"/>
    <col min="27" max="27" width="9.25" style="2"/>
    <col min="28" max="34" width="9" style="2"/>
    <col min="35" max="35" width="19.3833333333333" style="1" customWidth="1"/>
    <col min="36" max="16384" width="9" style="1"/>
  </cols>
  <sheetData>
    <row r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3"/>
      <c r="AJ1" s="3"/>
      <c r="AK1" s="3"/>
    </row>
    <row r="2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 t="s">
        <v>9</v>
      </c>
      <c r="AJ2" s="9" t="s">
        <v>10</v>
      </c>
      <c r="AK2" s="30" t="s">
        <v>11</v>
      </c>
    </row>
    <row r="3" ht="15" customHeight="1" spans="1:37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 t="s">
        <v>13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31"/>
    </row>
    <row r="4" ht="15" customHeight="1" spans="1:37">
      <c r="A4" s="8"/>
      <c r="B4" s="9"/>
      <c r="C4" s="9"/>
      <c r="D4" s="9"/>
      <c r="E4" s="9"/>
      <c r="F4" s="10"/>
      <c r="G4" s="9"/>
      <c r="H4" s="9" t="s">
        <v>14</v>
      </c>
      <c r="I4" s="9"/>
      <c r="J4" s="9" t="s">
        <v>15</v>
      </c>
      <c r="K4" s="9"/>
      <c r="L4" s="7" t="s">
        <v>16</v>
      </c>
      <c r="M4" s="7"/>
      <c r="N4" s="19" t="s">
        <v>17</v>
      </c>
      <c r="O4" s="20"/>
      <c r="P4" s="7" t="s">
        <v>18</v>
      </c>
      <c r="Q4" s="7"/>
      <c r="R4" s="7" t="s">
        <v>19</v>
      </c>
      <c r="S4" s="7"/>
      <c r="T4" s="7" t="s">
        <v>20</v>
      </c>
      <c r="U4" s="7"/>
      <c r="V4" s="7" t="s">
        <v>21</v>
      </c>
      <c r="W4" s="7" t="s">
        <v>22</v>
      </c>
      <c r="X4" s="24" t="s">
        <v>23</v>
      </c>
      <c r="Y4" s="28"/>
      <c r="Z4" s="24" t="s">
        <v>24</v>
      </c>
      <c r="AA4" s="28"/>
      <c r="AB4" s="7" t="s">
        <v>25</v>
      </c>
      <c r="AC4" s="7" t="s">
        <v>26</v>
      </c>
      <c r="AD4" s="19" t="s">
        <v>27</v>
      </c>
      <c r="AE4" s="29"/>
      <c r="AF4" s="7" t="s">
        <v>28</v>
      </c>
      <c r="AG4" s="32" t="s">
        <v>29</v>
      </c>
      <c r="AH4" s="7" t="s">
        <v>30</v>
      </c>
      <c r="AI4" s="9"/>
      <c r="AJ4" s="9"/>
      <c r="AK4" s="31"/>
    </row>
    <row r="5" ht="15" customHeight="1" spans="1:37">
      <c r="A5" s="8"/>
      <c r="B5" s="9"/>
      <c r="C5" s="9"/>
      <c r="D5" s="9"/>
      <c r="E5" s="9"/>
      <c r="F5" s="11"/>
      <c r="G5" s="9"/>
      <c r="H5" s="12" t="s">
        <v>31</v>
      </c>
      <c r="I5" s="21" t="s">
        <v>32</v>
      </c>
      <c r="J5" s="21" t="s">
        <v>31</v>
      </c>
      <c r="K5" s="21" t="s">
        <v>32</v>
      </c>
      <c r="L5" s="7" t="s">
        <v>31</v>
      </c>
      <c r="M5" s="7" t="s">
        <v>32</v>
      </c>
      <c r="N5" s="7" t="s">
        <v>31</v>
      </c>
      <c r="O5" s="7" t="s">
        <v>32</v>
      </c>
      <c r="P5" s="7" t="s">
        <v>31</v>
      </c>
      <c r="Q5" s="7" t="s">
        <v>32</v>
      </c>
      <c r="R5" s="7" t="s">
        <v>31</v>
      </c>
      <c r="S5" s="7" t="s">
        <v>32</v>
      </c>
      <c r="T5" s="7" t="s">
        <v>31</v>
      </c>
      <c r="U5" s="7" t="s">
        <v>32</v>
      </c>
      <c r="V5" s="7"/>
      <c r="W5" s="7"/>
      <c r="X5" s="25" t="s">
        <v>31</v>
      </c>
      <c r="Y5" s="25" t="s">
        <v>33</v>
      </c>
      <c r="Z5" s="25" t="s">
        <v>31</v>
      </c>
      <c r="AA5" s="25" t="s">
        <v>34</v>
      </c>
      <c r="AB5" s="7"/>
      <c r="AC5" s="7"/>
      <c r="AD5" s="21" t="s">
        <v>31</v>
      </c>
      <c r="AE5" s="21" t="s">
        <v>35</v>
      </c>
      <c r="AF5" s="7"/>
      <c r="AG5" s="33"/>
      <c r="AH5" s="7"/>
      <c r="AI5" s="9"/>
      <c r="AJ5" s="9"/>
      <c r="AK5" s="31"/>
    </row>
    <row r="6" ht="15" customHeight="1" spans="1:37">
      <c r="A6" s="13" t="s">
        <v>36</v>
      </c>
      <c r="B6" s="13">
        <v>1</v>
      </c>
      <c r="C6" s="13" t="s">
        <v>37</v>
      </c>
      <c r="D6" s="13">
        <v>17626032521</v>
      </c>
      <c r="E6" s="13">
        <v>74</v>
      </c>
      <c r="F6" s="13" t="s">
        <v>38</v>
      </c>
      <c r="G6" s="13">
        <v>25</v>
      </c>
      <c r="H6" s="13">
        <v>1</v>
      </c>
      <c r="I6" s="36" t="s">
        <v>39</v>
      </c>
      <c r="J6" s="22">
        <v>1</v>
      </c>
      <c r="K6" s="36" t="s">
        <v>39</v>
      </c>
      <c r="L6" s="22">
        <v>1</v>
      </c>
      <c r="M6" s="22">
        <v>110314765</v>
      </c>
      <c r="N6" s="22">
        <v>0</v>
      </c>
      <c r="O6" s="22">
        <v>0</v>
      </c>
      <c r="P6" s="22">
        <v>1</v>
      </c>
      <c r="Q6" s="37" t="s">
        <v>40</v>
      </c>
      <c r="R6" s="22">
        <v>1</v>
      </c>
      <c r="S6" s="36" t="s">
        <v>39</v>
      </c>
      <c r="T6" s="22">
        <v>1</v>
      </c>
      <c r="U6" s="36" t="s">
        <v>39</v>
      </c>
      <c r="V6" s="22">
        <v>1</v>
      </c>
      <c r="W6" s="22">
        <v>1</v>
      </c>
      <c r="X6" s="22">
        <v>0</v>
      </c>
      <c r="Y6" s="22">
        <v>0</v>
      </c>
      <c r="Z6" s="22">
        <v>0</v>
      </c>
      <c r="AA6" s="22">
        <v>0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36" t="s">
        <v>39</v>
      </c>
      <c r="AJ6" s="13"/>
      <c r="AK6" s="13"/>
    </row>
    <row r="7" ht="15" customHeight="1" spans="1:37">
      <c r="A7" s="13" t="s">
        <v>36</v>
      </c>
      <c r="B7" s="13">
        <v>2</v>
      </c>
      <c r="C7" s="14" t="s">
        <v>41</v>
      </c>
      <c r="D7" s="14">
        <v>13298307983</v>
      </c>
      <c r="E7" s="14">
        <v>70</v>
      </c>
      <c r="F7" s="13" t="s">
        <v>38</v>
      </c>
      <c r="G7" s="13">
        <v>25</v>
      </c>
      <c r="H7" s="13">
        <v>1</v>
      </c>
      <c r="I7" s="13" t="s">
        <v>42</v>
      </c>
      <c r="J7" s="22">
        <v>1</v>
      </c>
      <c r="K7" s="13" t="s">
        <v>42</v>
      </c>
      <c r="L7" s="22">
        <v>1</v>
      </c>
      <c r="M7" s="22">
        <v>110314763</v>
      </c>
      <c r="N7" s="22">
        <v>0</v>
      </c>
      <c r="O7" s="22">
        <v>0</v>
      </c>
      <c r="P7" s="22">
        <v>1</v>
      </c>
      <c r="Q7" s="37" t="s">
        <v>43</v>
      </c>
      <c r="R7" s="22">
        <v>1</v>
      </c>
      <c r="S7" s="13" t="s">
        <v>42</v>
      </c>
      <c r="T7" s="22">
        <v>1</v>
      </c>
      <c r="U7" s="22">
        <v>2015146</v>
      </c>
      <c r="V7" s="22">
        <v>1</v>
      </c>
      <c r="W7" s="22">
        <v>1</v>
      </c>
      <c r="X7" s="22">
        <v>1</v>
      </c>
      <c r="Y7" s="22" t="s">
        <v>44</v>
      </c>
      <c r="Z7" s="22">
        <v>1</v>
      </c>
      <c r="AA7" s="22">
        <v>747585716</v>
      </c>
      <c r="AB7" s="22">
        <v>1</v>
      </c>
      <c r="AC7" s="22">
        <v>0</v>
      </c>
      <c r="AD7" s="22">
        <v>1</v>
      </c>
      <c r="AE7" s="22" t="s">
        <v>45</v>
      </c>
      <c r="AF7" s="22">
        <v>1</v>
      </c>
      <c r="AG7" s="22">
        <v>0</v>
      </c>
      <c r="AH7" s="22">
        <v>0</v>
      </c>
      <c r="AI7" s="13" t="s">
        <v>42</v>
      </c>
      <c r="AJ7" s="13"/>
      <c r="AK7" s="13"/>
    </row>
    <row r="8" ht="15" customHeight="1" spans="1:37">
      <c r="A8" s="13" t="s">
        <v>36</v>
      </c>
      <c r="B8" s="13">
        <v>3</v>
      </c>
      <c r="C8" s="13" t="s">
        <v>46</v>
      </c>
      <c r="D8" s="13">
        <v>18838907225</v>
      </c>
      <c r="E8" s="13">
        <v>65</v>
      </c>
      <c r="F8" s="13" t="s">
        <v>38</v>
      </c>
      <c r="G8" s="13">
        <v>25</v>
      </c>
      <c r="H8" s="13">
        <v>1</v>
      </c>
      <c r="I8" s="13" t="s">
        <v>47</v>
      </c>
      <c r="J8" s="22">
        <v>1</v>
      </c>
      <c r="K8" s="37" t="s">
        <v>48</v>
      </c>
      <c r="L8" s="22">
        <v>1</v>
      </c>
      <c r="M8" s="22">
        <v>110314762</v>
      </c>
      <c r="N8" s="22">
        <v>1</v>
      </c>
      <c r="O8" s="13" t="s">
        <v>47</v>
      </c>
      <c r="P8" s="22">
        <v>1</v>
      </c>
      <c r="Q8" s="37" t="s">
        <v>49</v>
      </c>
      <c r="R8" s="22">
        <v>1</v>
      </c>
      <c r="S8" s="13" t="s">
        <v>47</v>
      </c>
      <c r="T8" s="22">
        <v>1</v>
      </c>
      <c r="U8" s="22">
        <v>2015145</v>
      </c>
      <c r="V8" s="22">
        <v>1</v>
      </c>
      <c r="W8" s="22">
        <v>1</v>
      </c>
      <c r="X8" s="22">
        <v>0</v>
      </c>
      <c r="Y8" s="22">
        <v>0</v>
      </c>
      <c r="Z8" s="22">
        <v>1</v>
      </c>
      <c r="AA8" s="22">
        <v>747493310</v>
      </c>
      <c r="AB8" s="22">
        <v>1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13" t="s">
        <v>47</v>
      </c>
      <c r="AJ8" s="13"/>
      <c r="AK8" s="13"/>
    </row>
    <row r="9" ht="15" customHeight="1" spans="1:37">
      <c r="A9" s="13" t="s">
        <v>50</v>
      </c>
      <c r="B9" s="13">
        <v>4</v>
      </c>
      <c r="C9" s="13" t="s">
        <v>51</v>
      </c>
      <c r="D9" s="13">
        <v>13298324625</v>
      </c>
      <c r="E9" s="13">
        <v>70</v>
      </c>
      <c r="F9" s="13" t="s">
        <v>38</v>
      </c>
      <c r="G9" s="13">
        <v>25</v>
      </c>
      <c r="H9" s="13">
        <v>1</v>
      </c>
      <c r="I9" s="37" t="s">
        <v>52</v>
      </c>
      <c r="J9" s="22">
        <v>1</v>
      </c>
      <c r="K9" s="37" t="s">
        <v>53</v>
      </c>
      <c r="L9" s="22">
        <v>1</v>
      </c>
      <c r="M9" s="22">
        <v>110314770</v>
      </c>
      <c r="N9" s="22">
        <v>1</v>
      </c>
      <c r="O9" s="37" t="s">
        <v>52</v>
      </c>
      <c r="P9" s="22">
        <v>1</v>
      </c>
      <c r="Q9" s="37" t="s">
        <v>54</v>
      </c>
      <c r="R9" s="22">
        <v>1</v>
      </c>
      <c r="S9" s="37" t="s">
        <v>52</v>
      </c>
      <c r="T9" s="22">
        <v>1</v>
      </c>
      <c r="U9" s="37" t="s">
        <v>52</v>
      </c>
      <c r="V9" s="22">
        <v>1</v>
      </c>
      <c r="W9" s="22">
        <v>1</v>
      </c>
      <c r="X9" s="22">
        <v>1</v>
      </c>
      <c r="Y9" s="22" t="s">
        <v>55</v>
      </c>
      <c r="Z9" s="22">
        <v>1</v>
      </c>
      <c r="AA9" s="22">
        <v>747769355</v>
      </c>
      <c r="AB9" s="22">
        <v>1</v>
      </c>
      <c r="AC9" s="22">
        <v>0</v>
      </c>
      <c r="AD9" s="22">
        <v>0</v>
      </c>
      <c r="AE9" s="22">
        <v>0</v>
      </c>
      <c r="AF9" s="22">
        <v>1</v>
      </c>
      <c r="AG9" s="22">
        <v>0</v>
      </c>
      <c r="AH9" s="22">
        <v>0</v>
      </c>
      <c r="AI9" s="37" t="s">
        <v>52</v>
      </c>
      <c r="AJ9" s="13"/>
      <c r="AK9" s="13"/>
    </row>
    <row r="10" ht="15" customHeight="1" spans="1:37">
      <c r="A10" s="13"/>
      <c r="B10" s="13">
        <v>5</v>
      </c>
      <c r="C10" s="13" t="s">
        <v>56</v>
      </c>
      <c r="D10" s="13">
        <v>11839997600</v>
      </c>
      <c r="E10" s="13">
        <v>0</v>
      </c>
      <c r="F10" s="13" t="s">
        <v>38</v>
      </c>
      <c r="G10" s="13">
        <v>0</v>
      </c>
      <c r="H10" s="13">
        <v>1</v>
      </c>
      <c r="I10" s="37" t="s">
        <v>57</v>
      </c>
      <c r="J10" s="22">
        <v>1</v>
      </c>
      <c r="K10" s="37" t="s">
        <v>57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1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37" t="s">
        <v>57</v>
      </c>
      <c r="AJ10" s="13"/>
      <c r="AK10" s="13"/>
    </row>
    <row r="11" ht="15" customHeight="1" spans="1:37">
      <c r="A11" s="13"/>
      <c r="B11" s="13"/>
      <c r="C11" s="13"/>
      <c r="D11" s="13"/>
      <c r="E11" s="13">
        <f>SUM(E6:E9)</f>
        <v>279</v>
      </c>
      <c r="F11" s="13"/>
      <c r="G11" s="13">
        <f>SUM(G6:G9)</f>
        <v>100</v>
      </c>
      <c r="H11" s="13">
        <v>5</v>
      </c>
      <c r="I11" s="13"/>
      <c r="J11" s="13">
        <v>5</v>
      </c>
      <c r="K11" s="13"/>
      <c r="L11" s="13">
        <v>4</v>
      </c>
      <c r="M11" s="13"/>
      <c r="N11" s="13">
        <f>SUM(N6:N9)</f>
        <v>2</v>
      </c>
      <c r="O11" s="13"/>
      <c r="P11" s="13">
        <f>SUM(P6:P9)</f>
        <v>4</v>
      </c>
      <c r="Q11" s="13"/>
      <c r="R11" s="13">
        <f>SUM(R6:R9)</f>
        <v>4</v>
      </c>
      <c r="S11" s="13"/>
      <c r="T11" s="13">
        <f>SUM(T6:T9)</f>
        <v>4</v>
      </c>
      <c r="U11" s="13"/>
      <c r="V11" s="13">
        <f>SUM(V6:V9)</f>
        <v>4</v>
      </c>
      <c r="W11" s="13">
        <v>5</v>
      </c>
      <c r="X11" s="13">
        <f>SUM(X6:X9)</f>
        <v>2</v>
      </c>
      <c r="Y11" s="13"/>
      <c r="Z11" s="13">
        <v>3</v>
      </c>
      <c r="AA11" s="13"/>
      <c r="AB11" s="13">
        <f>SUM(AB6:AB9)</f>
        <v>4</v>
      </c>
      <c r="AC11" s="13">
        <v>1</v>
      </c>
      <c r="AD11" s="13">
        <v>2</v>
      </c>
      <c r="AE11" s="13"/>
      <c r="AF11" s="13">
        <v>4</v>
      </c>
      <c r="AG11" s="13">
        <v>1</v>
      </c>
      <c r="AH11" s="13">
        <v>1</v>
      </c>
      <c r="AI11" s="13"/>
      <c r="AJ11" s="13"/>
      <c r="AK11" s="13"/>
    </row>
    <row r="12" ht="15" customHeight="1" spans="1:37">
      <c r="A12" s="9" t="s">
        <v>58</v>
      </c>
      <c r="B12" s="9"/>
      <c r="C12" s="9"/>
      <c r="D12" s="9"/>
      <c r="E12" s="13"/>
      <c r="F12" s="13"/>
      <c r="G12" s="13"/>
      <c r="H12" s="13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6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4"/>
      <c r="AJ12" s="34"/>
      <c r="AK12" s="35"/>
    </row>
    <row r="13" ht="16" customHeight="1" spans="1:6">
      <c r="A13" s="15" t="s">
        <v>59</v>
      </c>
      <c r="B13" s="15"/>
      <c r="C13" s="15"/>
      <c r="D13" s="15"/>
      <c r="E13" s="15"/>
      <c r="F13" s="15"/>
    </row>
    <row r="14" ht="16" customHeight="1" spans="3:34">
      <c r="C14" s="16" t="s">
        <v>60</v>
      </c>
      <c r="D14" s="17" t="s">
        <v>61</v>
      </c>
      <c r="E14" s="17"/>
      <c r="F14" s="17"/>
      <c r="G14" s="17"/>
      <c r="H14" s="17"/>
      <c r="I14" s="23" t="s">
        <v>62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</sheetData>
  <mergeCells count="35">
    <mergeCell ref="A1:AK1"/>
    <mergeCell ref="H2:AH2"/>
    <mergeCell ref="H3:U3"/>
    <mergeCell ref="V3:AH3"/>
    <mergeCell ref="H4:I4"/>
    <mergeCell ref="J4:K4"/>
    <mergeCell ref="L4:M4"/>
    <mergeCell ref="N4:O4"/>
    <mergeCell ref="P4:Q4"/>
    <mergeCell ref="R4:S4"/>
    <mergeCell ref="T4:U4"/>
    <mergeCell ref="X4:Y4"/>
    <mergeCell ref="Z4:AA4"/>
    <mergeCell ref="AD4:AE4"/>
    <mergeCell ref="A12:D12"/>
    <mergeCell ref="A13:F13"/>
    <mergeCell ref="D14:G14"/>
    <mergeCell ref="I14:M14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AB4:AB5"/>
    <mergeCell ref="AC4:AC5"/>
    <mergeCell ref="AF4:AF5"/>
    <mergeCell ref="AG4:AG5"/>
    <mergeCell ref="AH4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9" sqref="E9"/>
    </sheetView>
  </sheetViews>
  <sheetFormatPr defaultColWidth="9" defaultRowHeight="13.5" outlineLevelCol="1"/>
  <cols>
    <col min="1" max="1" width="11.5" customWidth="1"/>
  </cols>
  <sheetData>
    <row r="1" spans="1:2">
      <c r="A1" t="s">
        <v>63</v>
      </c>
      <c r="B1" t="s">
        <v>64</v>
      </c>
    </row>
    <row r="2" spans="1:2">
      <c r="A2" t="s">
        <v>14</v>
      </c>
      <c r="B2">
        <v>5</v>
      </c>
    </row>
    <row r="3" spans="1:2">
      <c r="A3" t="s">
        <v>15</v>
      </c>
      <c r="B3">
        <v>5</v>
      </c>
    </row>
    <row r="4" spans="1:2">
      <c r="A4" t="s">
        <v>16</v>
      </c>
      <c r="B4">
        <v>4</v>
      </c>
    </row>
    <row r="5" spans="1:2">
      <c r="A5" t="s">
        <v>18</v>
      </c>
      <c r="B5">
        <v>4</v>
      </c>
    </row>
    <row r="6" spans="1:2">
      <c r="A6" t="s">
        <v>19</v>
      </c>
      <c r="B6">
        <v>4</v>
      </c>
    </row>
    <row r="7" spans="1:2">
      <c r="A7" t="s">
        <v>17</v>
      </c>
      <c r="B7">
        <v>2</v>
      </c>
    </row>
    <row r="8" spans="1:2">
      <c r="A8" t="s">
        <v>20</v>
      </c>
      <c r="B8">
        <v>4</v>
      </c>
    </row>
    <row r="9" spans="1:2">
      <c r="A9" t="s">
        <v>22</v>
      </c>
      <c r="B9">
        <v>5</v>
      </c>
    </row>
    <row r="10" ht="14.25" spans="1:2">
      <c r="A10" t="s">
        <v>65</v>
      </c>
      <c r="B10">
        <v>4</v>
      </c>
    </row>
    <row r="11" spans="1:2">
      <c r="A11" t="s">
        <v>25</v>
      </c>
      <c r="B11">
        <v>4</v>
      </c>
    </row>
    <row r="12" spans="1:2">
      <c r="A12" t="s">
        <v>30</v>
      </c>
      <c r="B12">
        <v>1</v>
      </c>
    </row>
    <row r="13" spans="1:2">
      <c r="A13" t="s">
        <v>26</v>
      </c>
      <c r="B13">
        <v>1</v>
      </c>
    </row>
    <row r="14" spans="1:2">
      <c r="A14" t="s">
        <v>66</v>
      </c>
      <c r="B14">
        <v>2</v>
      </c>
    </row>
    <row r="15" spans="1:2">
      <c r="A15" t="s">
        <v>24</v>
      </c>
      <c r="B15">
        <v>3</v>
      </c>
    </row>
    <row r="16" spans="1:2">
      <c r="A16" t="s">
        <v>27</v>
      </c>
      <c r="B16">
        <v>2</v>
      </c>
    </row>
    <row r="17" spans="1:2">
      <c r="A17" t="s">
        <v>28</v>
      </c>
      <c r="B17">
        <v>4</v>
      </c>
    </row>
    <row r="18" spans="1:2">
      <c r="A18" t="s">
        <v>29</v>
      </c>
      <c r="B18">
        <v>1</v>
      </c>
    </row>
    <row r="19" spans="2:2">
      <c r="B19">
        <f>SUM(B2:B18)</f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2018-06-12T10:34:09Z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