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650" tabRatio="603"/>
  </bookViews>
  <sheets>
    <sheet name="总表" sheetId="2" r:id="rId1"/>
    <sheet name="附表" sheetId="35" r:id="rId2"/>
  </sheets>
  <definedNames>
    <definedName name="_xlnm._FilterDatabase" localSheetId="1" hidden="1">附表!$B$2:$C$23</definedName>
  </definedNames>
  <calcPr calcId="144525"/>
</workbook>
</file>

<file path=xl/sharedStrings.xml><?xml version="1.0" encoding="utf-8"?>
<sst xmlns="http://schemas.openxmlformats.org/spreadsheetml/2006/main" count="74">
  <si>
    <t>2018年6月4日网点每日报表（明珠广场）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</si>
  <si>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</si>
  <si>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</si>
  <si>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</si>
  <si>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</si>
  <si>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</si>
  <si>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</si>
  <si>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</si>
  <si>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</si>
  <si>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</si>
  <si>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</si>
  <si>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东亚限三</t>
  </si>
  <si>
    <t>光大限三</t>
  </si>
  <si>
    <t>海通不限三</t>
  </si>
  <si>
    <t>国泰</t>
  </si>
  <si>
    <t>山西不限三</t>
  </si>
  <si>
    <t>川财</t>
  </si>
  <si>
    <t>微选</t>
  </si>
  <si>
    <t>微众有宝</t>
  </si>
  <si>
    <t>聚宝</t>
  </si>
  <si>
    <t>民生</t>
  </si>
  <si>
    <t>钱大</t>
  </si>
  <si>
    <t>银联</t>
  </si>
  <si>
    <t>CEO</t>
  </si>
  <si>
    <t>掌上生活</t>
  </si>
  <si>
    <t>甘肃</t>
  </si>
  <si>
    <t>陆金锁</t>
  </si>
  <si>
    <t>江苏</t>
  </si>
  <si>
    <t>是否完成</t>
  </si>
  <si>
    <t>资金账号</t>
  </si>
  <si>
    <t>资金账户</t>
  </si>
  <si>
    <t>商铺名称</t>
  </si>
  <si>
    <t>商品单号</t>
  </si>
  <si>
    <t>洪子晗</t>
  </si>
  <si>
    <t>扬帆</t>
  </si>
  <si>
    <t>0580092089</t>
  </si>
  <si>
    <t>342426199911164820</t>
  </si>
  <si>
    <t>可爱吧服饰</t>
  </si>
  <si>
    <t>中介</t>
  </si>
  <si>
    <t>童宏宇</t>
  </si>
  <si>
    <t>宋永攀</t>
  </si>
  <si>
    <t>34082519991107241X</t>
  </si>
  <si>
    <t>我叫陈独秀</t>
  </si>
  <si>
    <t>34082519991107241x</t>
  </si>
  <si>
    <t>李稚宁</t>
  </si>
  <si>
    <t>341622199804065629</t>
  </si>
  <si>
    <t>晾妹服饰</t>
  </si>
  <si>
    <t>代理</t>
  </si>
  <si>
    <t>王雨晴</t>
  </si>
  <si>
    <t>341281199801071044</t>
  </si>
  <si>
    <t>我是古买乐</t>
  </si>
  <si>
    <t>徐竹君</t>
  </si>
  <si>
    <t>340321199912150341</t>
  </si>
  <si>
    <t>我是渣渣辉</t>
  </si>
  <si>
    <t>方祥薇</t>
  </si>
  <si>
    <t>辛娟娟</t>
  </si>
  <si>
    <t>3411251991070100427</t>
  </si>
  <si>
    <t>0580092078</t>
  </si>
  <si>
    <t>薇薇安服饰</t>
  </si>
  <si>
    <t>袁悦</t>
  </si>
  <si>
    <t>341125199505100406</t>
  </si>
  <si>
    <t>0580092080</t>
  </si>
  <si>
    <t>新一甲坊</t>
  </si>
  <si>
    <t>网点费用：570</t>
  </si>
  <si>
    <t>其中：</t>
  </si>
  <si>
    <t>代理费 ： 140              兼职工资：  430</t>
  </si>
  <si>
    <t>代理费：</t>
  </si>
  <si>
    <t xml:space="preserve"> </t>
  </si>
  <si>
    <t>单名</t>
  </si>
  <si>
    <t>单数</t>
  </si>
  <si>
    <t>国泰不限三</t>
  </si>
  <si>
    <t>川财不限三</t>
  </si>
  <si>
    <t>微众</t>
  </si>
  <si>
    <t>ceo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</si>
</sst>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29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3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28" applyNumberFormat="0" applyAlignment="0" applyProtection="0">
      <alignment vertical="center"/>
    </xf>
    <xf numFmtId="0" fontId="19" fillId="13" borderId="32" applyNumberFormat="0" applyAlignment="0" applyProtection="0">
      <alignment vertical="center"/>
    </xf>
    <xf numFmtId="0" fontId="4" fillId="4" borderId="26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14" xfId="0" applyFont="1" applyBorder="1" applyAlignment="1" quotePrefix="1">
      <alignment horizontal="center" vertical="center"/>
    </xf>
    <xf numFmtId="0" fontId="1" fillId="0" borderId="14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2"/>
  <sheetViews>
    <sheetView tabSelected="1" zoomScale="90" zoomScaleNormal="90" workbookViewId="0">
      <pane xSplit="7" ySplit="5" topLeftCell="W6" activePane="bottomRight" state="frozen"/>
      <selection/>
      <selection pane="topRight"/>
      <selection pane="bottomLeft"/>
      <selection pane="bottomRight" activeCell="AI13" sqref="AI13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8" width="16.525" style="1" customWidth="1"/>
    <col min="9" max="9" width="18.8833333333333" style="1" customWidth="1"/>
    <col min="10" max="10" width="16.25" style="2" customWidth="1"/>
    <col min="11" max="11" width="18.8916666666667" style="2" customWidth="1"/>
    <col min="12" max="14" width="16.25" style="2" customWidth="1"/>
    <col min="15" max="15" width="17.2166666666667" style="2" customWidth="1"/>
    <col min="16" max="16" width="16.25" style="2" customWidth="1"/>
    <col min="17" max="17" width="18.3333333333333" style="2" customWidth="1"/>
    <col min="18" max="18" width="18.275" style="2" customWidth="1"/>
    <col min="19" max="21" width="20.8333333333333" style="2" customWidth="1"/>
    <col min="22" max="23" width="18.275" style="2" customWidth="1"/>
    <col min="24" max="32" width="9" style="2"/>
    <col min="33" max="33" width="25.6916666666667" style="1" customWidth="1"/>
    <col min="34" max="35" width="9" style="1"/>
    <col min="36" max="36" width="11.125" style="1"/>
    <col min="37" max="16384" width="9" style="1"/>
  </cols>
  <sheetData>
    <row r="1" ht="27" customHeight="1" spans="1:35">
      <c r="A1" s="3" t="s">
        <v>0</v>
      </c>
      <c r="B1" s="3"/>
      <c r="C1" s="3"/>
      <c r="D1" s="3"/>
      <c r="E1" s="3"/>
      <c r="F1" s="3"/>
      <c r="G1" s="3"/>
      <c r="H1" s="3"/>
      <c r="I1" s="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3"/>
      <c r="AH1" s="3"/>
      <c r="AI1" s="3"/>
    </row>
    <row r="2" ht="15" customHeight="1" spans="1:3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6" t="s">
        <v>8</v>
      </c>
      <c r="AH2" s="5" t="s">
        <v>9</v>
      </c>
      <c r="AI2" s="35" t="s">
        <v>10</v>
      </c>
    </row>
    <row r="3" ht="15" customHeight="1" spans="1:35">
      <c r="A3" s="8"/>
      <c r="B3" s="9"/>
      <c r="C3" s="9"/>
      <c r="D3" s="9"/>
      <c r="E3" s="9"/>
      <c r="F3" s="10"/>
      <c r="G3" s="9"/>
      <c r="H3" s="11"/>
      <c r="I3" s="11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10"/>
      <c r="AH3" s="9"/>
      <c r="AI3" s="15"/>
    </row>
    <row r="4" ht="15" customHeight="1" spans="1:35">
      <c r="A4" s="8"/>
      <c r="B4" s="9"/>
      <c r="C4" s="9"/>
      <c r="D4" s="9"/>
      <c r="E4" s="9"/>
      <c r="F4" s="10"/>
      <c r="G4" s="9"/>
      <c r="H4" s="12" t="s">
        <v>11</v>
      </c>
      <c r="I4" s="12"/>
      <c r="J4" s="26" t="s">
        <v>12</v>
      </c>
      <c r="K4" s="26"/>
      <c r="L4" s="26" t="s">
        <v>13</v>
      </c>
      <c r="M4" s="26"/>
      <c r="N4" s="26" t="s">
        <v>14</v>
      </c>
      <c r="O4" s="26"/>
      <c r="P4" s="26" t="s">
        <v>15</v>
      </c>
      <c r="Q4" s="26"/>
      <c r="R4" s="26" t="s">
        <v>16</v>
      </c>
      <c r="S4" s="26"/>
      <c r="T4" s="26" t="s">
        <v>17</v>
      </c>
      <c r="U4" s="26"/>
      <c r="V4" s="26" t="s">
        <v>18</v>
      </c>
      <c r="W4" s="26"/>
      <c r="X4" s="29" t="s">
        <v>19</v>
      </c>
      <c r="Y4" s="32" t="s">
        <v>20</v>
      </c>
      <c r="Z4" s="29" t="s">
        <v>21</v>
      </c>
      <c r="AA4" s="33" t="s">
        <v>22</v>
      </c>
      <c r="AB4" s="2" t="s">
        <v>23</v>
      </c>
      <c r="AC4" s="2" t="s">
        <v>24</v>
      </c>
      <c r="AD4" s="2" t="s">
        <v>25</v>
      </c>
      <c r="AE4" s="2" t="s">
        <v>26</v>
      </c>
      <c r="AF4" s="2" t="s">
        <v>27</v>
      </c>
      <c r="AG4" s="10"/>
      <c r="AH4" s="9"/>
      <c r="AI4" s="15"/>
    </row>
    <row r="5" ht="15" customHeight="1" spans="1:35">
      <c r="A5" s="8"/>
      <c r="B5" s="9"/>
      <c r="C5" s="9"/>
      <c r="D5" s="9"/>
      <c r="E5" s="9"/>
      <c r="F5" s="13"/>
      <c r="G5" s="9"/>
      <c r="H5" s="14" t="s">
        <v>28</v>
      </c>
      <c r="I5" s="14" t="s">
        <v>29</v>
      </c>
      <c r="J5" s="27" t="s">
        <v>28</v>
      </c>
      <c r="K5" s="27" t="s">
        <v>30</v>
      </c>
      <c r="L5" s="27" t="s">
        <v>28</v>
      </c>
      <c r="M5" s="27" t="s">
        <v>30</v>
      </c>
      <c r="N5" s="27" t="s">
        <v>28</v>
      </c>
      <c r="O5" s="27" t="s">
        <v>30</v>
      </c>
      <c r="P5" s="27" t="s">
        <v>28</v>
      </c>
      <c r="Q5" s="27" t="s">
        <v>29</v>
      </c>
      <c r="R5" s="27" t="s">
        <v>28</v>
      </c>
      <c r="S5" s="27" t="s">
        <v>30</v>
      </c>
      <c r="T5" s="27" t="s">
        <v>28</v>
      </c>
      <c r="U5" s="27" t="s">
        <v>31</v>
      </c>
      <c r="V5" s="27" t="s">
        <v>28</v>
      </c>
      <c r="W5" s="27" t="s">
        <v>32</v>
      </c>
      <c r="X5" s="31"/>
      <c r="Y5" s="27"/>
      <c r="Z5" s="31"/>
      <c r="AA5" s="34"/>
      <c r="AG5" s="13"/>
      <c r="AH5" s="9"/>
      <c r="AI5" s="15"/>
    </row>
    <row r="6" ht="15" customHeight="1" spans="1:35">
      <c r="A6" s="8"/>
      <c r="B6" s="9">
        <v>1</v>
      </c>
      <c r="C6" s="9" t="s">
        <v>33</v>
      </c>
      <c r="D6" s="9">
        <v>18715455956</v>
      </c>
      <c r="E6" s="9">
        <v>70</v>
      </c>
      <c r="F6" s="9" t="s">
        <v>34</v>
      </c>
      <c r="G6" s="9">
        <v>25</v>
      </c>
      <c r="H6" s="9">
        <v>1</v>
      </c>
      <c r="I6" s="9">
        <v>1300001123</v>
      </c>
      <c r="J6" s="28">
        <v>1</v>
      </c>
      <c r="K6" s="28">
        <v>80341437</v>
      </c>
      <c r="L6" s="28">
        <v>1</v>
      </c>
      <c r="M6" s="38" t="s">
        <v>35</v>
      </c>
      <c r="N6" s="28">
        <v>1</v>
      </c>
      <c r="O6" s="28">
        <v>10092966</v>
      </c>
      <c r="P6" s="28">
        <v>1</v>
      </c>
      <c r="Q6" s="38" t="s">
        <v>36</v>
      </c>
      <c r="R6" s="28">
        <v>1</v>
      </c>
      <c r="S6" s="38" t="s">
        <v>36</v>
      </c>
      <c r="T6" s="28">
        <v>1</v>
      </c>
      <c r="U6" s="28" t="s">
        <v>37</v>
      </c>
      <c r="V6" s="28">
        <v>1</v>
      </c>
      <c r="W6" s="28">
        <v>736314905</v>
      </c>
      <c r="X6" s="28">
        <v>1</v>
      </c>
      <c r="Y6" s="28">
        <v>1</v>
      </c>
      <c r="Z6" s="28">
        <v>1</v>
      </c>
      <c r="AA6" s="28">
        <v>1</v>
      </c>
      <c r="AB6" s="28">
        <v>1</v>
      </c>
      <c r="AC6" s="28">
        <v>0</v>
      </c>
      <c r="AD6" s="28">
        <v>0</v>
      </c>
      <c r="AE6" s="28">
        <v>0</v>
      </c>
      <c r="AF6" s="28">
        <v>1</v>
      </c>
      <c r="AG6" s="38" t="s">
        <v>36</v>
      </c>
      <c r="AH6" s="9"/>
      <c r="AI6" s="15" t="s">
        <v>38</v>
      </c>
    </row>
    <row r="7" ht="15" customHeight="1" spans="1:35">
      <c r="A7" s="15"/>
      <c r="B7" s="9">
        <v>2</v>
      </c>
      <c r="C7" s="9" t="s">
        <v>39</v>
      </c>
      <c r="D7" s="9">
        <v>13515644197</v>
      </c>
      <c r="E7" s="9">
        <v>70</v>
      </c>
      <c r="F7" s="9" t="s">
        <v>40</v>
      </c>
      <c r="G7" s="9">
        <v>25</v>
      </c>
      <c r="H7" s="9">
        <v>1</v>
      </c>
      <c r="I7" s="28" t="s">
        <v>41</v>
      </c>
      <c r="J7" s="28">
        <v>1</v>
      </c>
      <c r="K7" s="28" t="s">
        <v>41</v>
      </c>
      <c r="L7" s="28">
        <v>0</v>
      </c>
      <c r="M7" s="28"/>
      <c r="N7" s="28">
        <v>1</v>
      </c>
      <c r="O7" s="28" t="s">
        <v>41</v>
      </c>
      <c r="P7" s="28">
        <v>1</v>
      </c>
      <c r="Q7" s="28" t="s">
        <v>41</v>
      </c>
      <c r="R7" s="28">
        <v>1</v>
      </c>
      <c r="S7" s="28" t="s">
        <v>41</v>
      </c>
      <c r="T7" s="28">
        <v>1</v>
      </c>
      <c r="U7" s="28" t="s">
        <v>42</v>
      </c>
      <c r="V7" s="28">
        <v>1</v>
      </c>
      <c r="W7" s="28">
        <v>736447100</v>
      </c>
      <c r="X7" s="28">
        <v>1</v>
      </c>
      <c r="Y7" s="28">
        <v>0</v>
      </c>
      <c r="Z7" s="28">
        <v>1</v>
      </c>
      <c r="AA7" s="28">
        <v>1</v>
      </c>
      <c r="AB7" s="28">
        <v>0</v>
      </c>
      <c r="AC7" s="28">
        <v>1</v>
      </c>
      <c r="AD7" s="28">
        <v>1</v>
      </c>
      <c r="AE7" s="28">
        <v>1</v>
      </c>
      <c r="AF7" s="28">
        <v>1</v>
      </c>
      <c r="AG7" s="28" t="s">
        <v>43</v>
      </c>
      <c r="AH7" s="9"/>
      <c r="AI7" s="15" t="s">
        <v>38</v>
      </c>
    </row>
    <row r="8" ht="15" customHeight="1" spans="1:35">
      <c r="A8" s="9"/>
      <c r="B8" s="9">
        <v>3</v>
      </c>
      <c r="C8" s="12" t="s">
        <v>44</v>
      </c>
      <c r="D8" s="16">
        <v>18356739715</v>
      </c>
      <c r="E8" s="17">
        <v>65</v>
      </c>
      <c r="F8" s="17" t="s">
        <v>34</v>
      </c>
      <c r="G8" s="17">
        <v>20</v>
      </c>
      <c r="H8" s="17">
        <v>1</v>
      </c>
      <c r="I8" s="39" t="s">
        <v>45</v>
      </c>
      <c r="J8" s="29">
        <v>1</v>
      </c>
      <c r="K8" s="17">
        <v>80341255</v>
      </c>
      <c r="L8" s="29">
        <v>1</v>
      </c>
      <c r="M8" s="39" t="s">
        <v>45</v>
      </c>
      <c r="N8" s="29">
        <v>1</v>
      </c>
      <c r="O8" s="39" t="s">
        <v>45</v>
      </c>
      <c r="P8" s="29">
        <v>1</v>
      </c>
      <c r="Q8" s="39" t="s">
        <v>45</v>
      </c>
      <c r="R8" s="29">
        <v>1</v>
      </c>
      <c r="S8" s="39" t="s">
        <v>45</v>
      </c>
      <c r="T8" s="29">
        <v>1</v>
      </c>
      <c r="U8" s="29" t="s">
        <v>46</v>
      </c>
      <c r="V8" s="29">
        <v>0</v>
      </c>
      <c r="W8" s="29"/>
      <c r="X8" s="29">
        <v>1</v>
      </c>
      <c r="Y8" s="29">
        <v>1</v>
      </c>
      <c r="Z8" s="29">
        <v>1</v>
      </c>
      <c r="AA8" s="29">
        <v>1</v>
      </c>
      <c r="AB8" s="29">
        <v>1</v>
      </c>
      <c r="AC8" s="29">
        <v>0</v>
      </c>
      <c r="AD8" s="29">
        <v>0</v>
      </c>
      <c r="AE8" s="29">
        <v>0</v>
      </c>
      <c r="AF8" s="29">
        <v>1</v>
      </c>
      <c r="AG8" s="40" t="s">
        <v>45</v>
      </c>
      <c r="AH8" s="17"/>
      <c r="AI8" s="15" t="s">
        <v>47</v>
      </c>
    </row>
    <row r="9" ht="15" customHeight="1" spans="1:35">
      <c r="A9" s="9"/>
      <c r="B9" s="9">
        <v>4</v>
      </c>
      <c r="C9" s="12" t="s">
        <v>48</v>
      </c>
      <c r="D9" s="16">
        <v>17356589635</v>
      </c>
      <c r="E9" s="17">
        <v>65</v>
      </c>
      <c r="F9" s="17" t="s">
        <v>40</v>
      </c>
      <c r="G9" s="17">
        <v>20</v>
      </c>
      <c r="H9" s="17">
        <v>1</v>
      </c>
      <c r="I9" s="39" t="s">
        <v>49</v>
      </c>
      <c r="J9" s="29">
        <v>1</v>
      </c>
      <c r="K9" s="39" t="s">
        <v>49</v>
      </c>
      <c r="L9" s="29">
        <v>0</v>
      </c>
      <c r="M9" s="29"/>
      <c r="N9" s="29">
        <v>1</v>
      </c>
      <c r="O9" s="39" t="s">
        <v>49</v>
      </c>
      <c r="P9" s="29">
        <v>1</v>
      </c>
      <c r="Q9" s="39" t="s">
        <v>49</v>
      </c>
      <c r="R9" s="29">
        <v>1</v>
      </c>
      <c r="S9" s="39" t="s">
        <v>49</v>
      </c>
      <c r="T9" s="29">
        <v>1</v>
      </c>
      <c r="U9" s="29" t="s">
        <v>50</v>
      </c>
      <c r="V9" s="29">
        <v>1</v>
      </c>
      <c r="W9" s="29">
        <v>736446552</v>
      </c>
      <c r="X9" s="29">
        <v>1</v>
      </c>
      <c r="Y9" s="29">
        <v>1</v>
      </c>
      <c r="Z9" s="29">
        <v>1</v>
      </c>
      <c r="AA9" s="29">
        <v>1</v>
      </c>
      <c r="AB9" s="29">
        <v>0</v>
      </c>
      <c r="AC9" s="29">
        <v>1</v>
      </c>
      <c r="AD9" s="29">
        <v>0</v>
      </c>
      <c r="AE9" s="29">
        <v>0</v>
      </c>
      <c r="AF9" s="29">
        <v>1</v>
      </c>
      <c r="AG9" s="39" t="s">
        <v>49</v>
      </c>
      <c r="AH9" s="17"/>
      <c r="AI9" s="15" t="s">
        <v>47</v>
      </c>
    </row>
    <row r="10" ht="15" customHeight="1" spans="1:35">
      <c r="A10" s="18"/>
      <c r="B10" s="9">
        <v>5</v>
      </c>
      <c r="C10" s="12" t="s">
        <v>51</v>
      </c>
      <c r="D10" s="16">
        <v>17356589509</v>
      </c>
      <c r="E10" s="17">
        <v>60</v>
      </c>
      <c r="F10" s="17" t="s">
        <v>40</v>
      </c>
      <c r="G10" s="17">
        <v>20</v>
      </c>
      <c r="H10" s="17">
        <v>1</v>
      </c>
      <c r="I10" s="39" t="s">
        <v>52</v>
      </c>
      <c r="J10" s="29">
        <v>1</v>
      </c>
      <c r="K10" s="39" t="s">
        <v>52</v>
      </c>
      <c r="L10" s="29">
        <v>0</v>
      </c>
      <c r="M10" s="29"/>
      <c r="N10" s="29">
        <v>1</v>
      </c>
      <c r="O10" s="39" t="s">
        <v>52</v>
      </c>
      <c r="P10" s="29">
        <v>1</v>
      </c>
      <c r="Q10" s="39" t="s">
        <v>52</v>
      </c>
      <c r="R10" s="29">
        <v>1</v>
      </c>
      <c r="S10" s="39" t="s">
        <v>52</v>
      </c>
      <c r="T10" s="28">
        <v>1</v>
      </c>
      <c r="U10" s="28" t="s">
        <v>53</v>
      </c>
      <c r="V10" s="28">
        <v>0</v>
      </c>
      <c r="W10" s="28"/>
      <c r="X10" s="28">
        <v>1</v>
      </c>
      <c r="Y10" s="28">
        <v>1</v>
      </c>
      <c r="Z10" s="28">
        <v>1</v>
      </c>
      <c r="AA10" s="28">
        <v>1</v>
      </c>
      <c r="AB10" s="28">
        <v>0</v>
      </c>
      <c r="AC10" s="28">
        <v>1</v>
      </c>
      <c r="AD10" s="28">
        <v>0</v>
      </c>
      <c r="AE10" s="28">
        <v>0</v>
      </c>
      <c r="AF10" s="28">
        <v>1</v>
      </c>
      <c r="AG10" s="39" t="s">
        <v>52</v>
      </c>
      <c r="AH10" s="17"/>
      <c r="AI10" s="36" t="s">
        <v>47</v>
      </c>
    </row>
    <row r="11" ht="15" customHeight="1" spans="1:35">
      <c r="A11" s="18"/>
      <c r="B11" s="9">
        <v>6</v>
      </c>
      <c r="C11" s="12" t="s">
        <v>54</v>
      </c>
      <c r="D11" s="16">
        <v>18269882736</v>
      </c>
      <c r="E11" s="17">
        <v>50</v>
      </c>
      <c r="F11" s="17" t="s">
        <v>55</v>
      </c>
      <c r="G11" s="17">
        <v>15</v>
      </c>
      <c r="H11" s="17">
        <v>0</v>
      </c>
      <c r="I11" s="17"/>
      <c r="J11" s="29">
        <v>1</v>
      </c>
      <c r="K11" s="40" t="s">
        <v>56</v>
      </c>
      <c r="L11" s="29">
        <v>1</v>
      </c>
      <c r="M11" s="40" t="s">
        <v>57</v>
      </c>
      <c r="N11" s="29">
        <v>1</v>
      </c>
      <c r="O11" s="40" t="s">
        <v>56</v>
      </c>
      <c r="P11" s="29">
        <v>1</v>
      </c>
      <c r="Q11" s="40" t="s">
        <v>56</v>
      </c>
      <c r="R11" s="29">
        <v>0</v>
      </c>
      <c r="S11" s="29"/>
      <c r="T11" s="28">
        <v>1</v>
      </c>
      <c r="U11" s="28" t="s">
        <v>58</v>
      </c>
      <c r="V11" s="28">
        <v>1</v>
      </c>
      <c r="W11" s="28">
        <v>736305088</v>
      </c>
      <c r="X11" s="28">
        <v>1</v>
      </c>
      <c r="Y11" s="28">
        <v>1</v>
      </c>
      <c r="Z11" s="28">
        <v>0</v>
      </c>
      <c r="AA11" s="28">
        <v>0</v>
      </c>
      <c r="AB11" s="28">
        <v>0</v>
      </c>
      <c r="AC11" s="28">
        <v>0</v>
      </c>
      <c r="AD11" s="28">
        <v>1</v>
      </c>
      <c r="AE11" s="28">
        <v>0</v>
      </c>
      <c r="AF11" s="28">
        <v>1</v>
      </c>
      <c r="AG11" s="39" t="s">
        <v>56</v>
      </c>
      <c r="AH11" s="17"/>
      <c r="AI11" s="36" t="s">
        <v>47</v>
      </c>
    </row>
    <row r="12" ht="15" customHeight="1" spans="1:35">
      <c r="A12" s="18"/>
      <c r="B12" s="9">
        <v>7</v>
      </c>
      <c r="C12" s="12" t="s">
        <v>59</v>
      </c>
      <c r="D12" s="16">
        <v>15967809283</v>
      </c>
      <c r="E12" s="17">
        <v>50</v>
      </c>
      <c r="F12" s="17" t="s">
        <v>55</v>
      </c>
      <c r="G12" s="17">
        <v>15</v>
      </c>
      <c r="H12" s="17">
        <v>0</v>
      </c>
      <c r="I12" s="17"/>
      <c r="J12" s="29">
        <v>1</v>
      </c>
      <c r="K12" s="40" t="s">
        <v>60</v>
      </c>
      <c r="L12" s="29">
        <v>1</v>
      </c>
      <c r="M12" s="40" t="s">
        <v>61</v>
      </c>
      <c r="N12" s="29">
        <v>1</v>
      </c>
      <c r="O12" s="40" t="s">
        <v>60</v>
      </c>
      <c r="P12" s="29">
        <v>1</v>
      </c>
      <c r="Q12" s="40" t="s">
        <v>60</v>
      </c>
      <c r="R12" s="29">
        <v>0</v>
      </c>
      <c r="S12" s="29"/>
      <c r="T12" s="29">
        <v>1</v>
      </c>
      <c r="U12" s="29" t="s">
        <v>62</v>
      </c>
      <c r="V12" s="29">
        <v>1</v>
      </c>
      <c r="W12" s="29">
        <v>736286198</v>
      </c>
      <c r="X12" s="29">
        <v>1</v>
      </c>
      <c r="Y12" s="29">
        <v>1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1</v>
      </c>
      <c r="AG12" s="39" t="s">
        <v>60</v>
      </c>
      <c r="AH12" s="17"/>
      <c r="AI12" s="36" t="s">
        <v>47</v>
      </c>
    </row>
    <row r="13" ht="15" customHeight="1" spans="1:35">
      <c r="A13" s="19"/>
      <c r="B13" s="20"/>
      <c r="C13" s="20"/>
      <c r="D13" s="21"/>
      <c r="E13" s="22"/>
      <c r="F13" s="22"/>
      <c r="G13" s="22"/>
      <c r="H13" s="22"/>
      <c r="I13" s="22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22"/>
      <c r="AH13" s="22"/>
      <c r="AI13" s="37"/>
    </row>
    <row r="14" ht="16" customHeight="1" spans="1:1">
      <c r="A14" s="1" t="s">
        <v>63</v>
      </c>
    </row>
    <row r="15" ht="16" customHeight="1" spans="3:11">
      <c r="C15" s="1" t="s">
        <v>64</v>
      </c>
      <c r="D15" s="1" t="s">
        <v>65</v>
      </c>
      <c r="K15" s="2" t="s">
        <v>66</v>
      </c>
    </row>
    <row r="19" spans="8:32">
      <c r="H19" s="1">
        <f>SUM(H6:H18)</f>
        <v>5</v>
      </c>
      <c r="J19" s="2">
        <f>SUM(J6:J18)</f>
        <v>7</v>
      </c>
      <c r="L19" s="2">
        <f>SUM(L6:L18)</f>
        <v>4</v>
      </c>
      <c r="N19" s="2">
        <f>SUM(N6:N18)</f>
        <v>7</v>
      </c>
      <c r="P19" s="2">
        <f>SUM(P6:P18)</f>
        <v>7</v>
      </c>
      <c r="R19" s="2">
        <f>SUM(R6:R18)</f>
        <v>5</v>
      </c>
      <c r="T19" s="2">
        <f>SUM(T6:T18)</f>
        <v>7</v>
      </c>
      <c r="V19" s="2">
        <f>SUM(V6:V18)</f>
        <v>5</v>
      </c>
      <c r="X19" s="2">
        <f t="shared" ref="X19:AF19" si="0">SUM(X6:X18)</f>
        <v>7</v>
      </c>
      <c r="Y19" s="2">
        <f t="shared" si="0"/>
        <v>6</v>
      </c>
      <c r="Z19" s="2">
        <f t="shared" si="0"/>
        <v>6</v>
      </c>
      <c r="AA19" s="2">
        <f t="shared" si="0"/>
        <v>5</v>
      </c>
      <c r="AB19" s="2">
        <f t="shared" si="0"/>
        <v>2</v>
      </c>
      <c r="AC19" s="2">
        <f t="shared" si="0"/>
        <v>3</v>
      </c>
      <c r="AD19" s="2">
        <f t="shared" si="0"/>
        <v>2</v>
      </c>
      <c r="AE19" s="2">
        <f t="shared" si="0"/>
        <v>1</v>
      </c>
      <c r="AF19" s="2">
        <f t="shared" si="0"/>
        <v>7</v>
      </c>
    </row>
    <row r="22" spans="7:7">
      <c r="G22" s="1" t="s">
        <v>67</v>
      </c>
    </row>
  </sheetData>
  <mergeCells count="34">
    <mergeCell ref="A1:AI1"/>
    <mergeCell ref="H2:AF2"/>
    <mergeCell ref="H3:I3"/>
    <mergeCell ref="J3:AF3"/>
    <mergeCell ref="H4:I4"/>
    <mergeCell ref="J4:K4"/>
    <mergeCell ref="L4:M4"/>
    <mergeCell ref="N4:O4"/>
    <mergeCell ref="P4:Q4"/>
    <mergeCell ref="R4:S4"/>
    <mergeCell ref="T4:U4"/>
    <mergeCell ref="V4:W4"/>
    <mergeCell ref="A13:D13"/>
    <mergeCell ref="A14:D14"/>
    <mergeCell ref="D15:G15"/>
    <mergeCell ref="A2:A5"/>
    <mergeCell ref="B2:B5"/>
    <mergeCell ref="C2:C5"/>
    <mergeCell ref="D2:D5"/>
    <mergeCell ref="E2:E5"/>
    <mergeCell ref="F2:F5"/>
    <mergeCell ref="G2:G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2:AG5"/>
    <mergeCell ref="AH2:AH5"/>
    <mergeCell ref="AI2:AI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E25" sqref="E25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68</v>
      </c>
      <c r="B1" t="s">
        <v>69</v>
      </c>
    </row>
    <row r="2" spans="1:2">
      <c r="A2" t="s">
        <v>11</v>
      </c>
      <c r="B2">
        <v>5</v>
      </c>
    </row>
    <row r="3" spans="1:2">
      <c r="A3" t="s">
        <v>12</v>
      </c>
      <c r="B3">
        <v>7</v>
      </c>
    </row>
    <row r="4" spans="1:2">
      <c r="A4" t="s">
        <v>13</v>
      </c>
      <c r="B4">
        <v>4</v>
      </c>
    </row>
    <row r="5" spans="1:2">
      <c r="A5" t="s">
        <v>70</v>
      </c>
      <c r="B5">
        <v>7</v>
      </c>
    </row>
    <row r="6" spans="1:2">
      <c r="A6" t="s">
        <v>15</v>
      </c>
      <c r="B6">
        <v>7</v>
      </c>
    </row>
    <row r="7" spans="1:2">
      <c r="A7" t="s">
        <v>71</v>
      </c>
      <c r="B7">
        <v>5</v>
      </c>
    </row>
    <row r="8" spans="1:2">
      <c r="A8" t="s">
        <v>17</v>
      </c>
      <c r="B8">
        <v>7</v>
      </c>
    </row>
    <row r="9" hidden="1"/>
    <row r="10" spans="1:2">
      <c r="A10" t="s">
        <v>72</v>
      </c>
      <c r="B10">
        <v>5</v>
      </c>
    </row>
    <row r="11" spans="1:2">
      <c r="A11" t="s">
        <v>19</v>
      </c>
      <c r="B11">
        <v>7</v>
      </c>
    </row>
    <row r="12" spans="1:2">
      <c r="A12" t="s">
        <v>20</v>
      </c>
      <c r="B12">
        <v>6</v>
      </c>
    </row>
    <row r="13" spans="1:2">
      <c r="A13" t="s">
        <v>21</v>
      </c>
      <c r="B13">
        <v>6</v>
      </c>
    </row>
    <row r="14" spans="1:2">
      <c r="A14" t="s">
        <v>22</v>
      </c>
      <c r="B14">
        <v>5</v>
      </c>
    </row>
    <row r="15" spans="1:2">
      <c r="A15" t="s">
        <v>73</v>
      </c>
      <c r="B15">
        <v>2</v>
      </c>
    </row>
    <row r="16" spans="1:2">
      <c r="A16" t="s">
        <v>24</v>
      </c>
      <c r="B16">
        <v>3</v>
      </c>
    </row>
    <row r="17" spans="1:2">
      <c r="A17" t="s">
        <v>25</v>
      </c>
      <c r="B17">
        <v>2</v>
      </c>
    </row>
    <row r="18" spans="1:2">
      <c r="A18" t="s">
        <v>26</v>
      </c>
      <c r="B18">
        <v>1</v>
      </c>
    </row>
    <row r="19" spans="1:2">
      <c r="A19" t="s">
        <v>27</v>
      </c>
      <c r="B19">
        <v>7</v>
      </c>
    </row>
    <row r="23" spans="2:2">
      <c r="B23">
        <f>SUM(B2:B22)</f>
        <v>86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2018-06-04T10:04:54Z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