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55" windowHeight="13650" tabRatio="603"/>
  </bookViews>
  <sheets>
    <sheet name="总表" sheetId="2" r:id="rId1"/>
    <sheet name="附表" sheetId="35" r:id="rId2"/>
  </sheets>
  <definedNames>
    <definedName name="_xlnm._FilterDatabase" localSheetId="1" hidden="1">附表!$B$2:$C$22</definedName>
  </definedNames>
  <calcPr calcId="144525"/>
</workbook>
</file>

<file path=xl/sharedStrings.xml><?xml version="1.0" encoding="utf-8"?>
<sst xmlns="http://schemas.openxmlformats.org/spreadsheetml/2006/main" count="95">
  <si>
    <t>2018年5月09日网点每日报表（明珠广场）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</si>
  <si>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</si>
  <si>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</si>
  <si>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</si>
  <si>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</si>
  <si>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</si>
  <si>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</si>
  <si>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</si>
  <si>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</si>
  <si>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</si>
  <si>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</si>
  <si>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</t>
  </si>
  <si>
    <t>国泰</t>
  </si>
  <si>
    <t>国元</t>
  </si>
  <si>
    <t>海通</t>
  </si>
  <si>
    <t>昆仑</t>
  </si>
  <si>
    <t>东北</t>
  </si>
  <si>
    <t>一淘</t>
  </si>
  <si>
    <t>杭州</t>
  </si>
  <si>
    <t>钱大</t>
  </si>
  <si>
    <t>华夏</t>
  </si>
  <si>
    <t>银联</t>
  </si>
  <si>
    <t>苏宁</t>
  </si>
  <si>
    <t>脉脉</t>
  </si>
  <si>
    <t>掌上生活</t>
  </si>
  <si>
    <t>聚宝</t>
  </si>
  <si>
    <t>微众</t>
  </si>
  <si>
    <t>紫金</t>
  </si>
  <si>
    <t>是否完成</t>
  </si>
  <si>
    <t>资金账户</t>
  </si>
  <si>
    <t>手机型号</t>
  </si>
  <si>
    <t>电子账户</t>
  </si>
  <si>
    <t>昵称</t>
  </si>
  <si>
    <t>赵丹丹</t>
  </si>
  <si>
    <t>闵敬月</t>
  </si>
  <si>
    <t>342322199804273824</t>
  </si>
  <si>
    <t>001250019810</t>
  </si>
  <si>
    <t>OPPO</t>
  </si>
  <si>
    <t>0580091490</t>
  </si>
  <si>
    <t>024885</t>
  </si>
  <si>
    <t>landgrame</t>
  </si>
  <si>
    <t>342622199804273824</t>
  </si>
  <si>
    <t>中介</t>
  </si>
  <si>
    <t>桂姗姗</t>
  </si>
  <si>
    <t>341702199808105229</t>
  </si>
  <si>
    <t>华为7</t>
  </si>
  <si>
    <t>0580091492</t>
  </si>
  <si>
    <t>024703</t>
  </si>
  <si>
    <t>嘎嘎嘎嘎嘎嘎嘎12974782</t>
  </si>
  <si>
    <t>郭蕾</t>
  </si>
  <si>
    <t>342423199805122660</t>
  </si>
  <si>
    <t>vivox9s</t>
  </si>
  <si>
    <t>0580091491</t>
  </si>
  <si>
    <t>会失眠的猫512</t>
  </si>
  <si>
    <t>顾祖锋</t>
  </si>
  <si>
    <t>001250019811</t>
  </si>
  <si>
    <t>华为</t>
  </si>
  <si>
    <t>0580091495</t>
  </si>
  <si>
    <t>gzf19920210</t>
  </si>
  <si>
    <t>3424221992021038652</t>
  </si>
  <si>
    <t>叶瑾</t>
  </si>
  <si>
    <t>342921200005052123</t>
  </si>
  <si>
    <t>001250019805</t>
  </si>
  <si>
    <t>苹果6S</t>
  </si>
  <si>
    <t>0580091472</t>
  </si>
  <si>
    <t>021972</t>
  </si>
  <si>
    <t>叶帅比呗</t>
  </si>
  <si>
    <t>陈光玖</t>
  </si>
  <si>
    <t>136855144102</t>
  </si>
  <si>
    <t>340122198710295295</t>
  </si>
  <si>
    <t>001250019819</t>
  </si>
  <si>
    <t>魅族</t>
  </si>
  <si>
    <t>025148</t>
  </si>
  <si>
    <t>tb873718617</t>
  </si>
  <si>
    <t>周方</t>
  </si>
  <si>
    <t>342426199802233612</t>
  </si>
  <si>
    <t>001250019818</t>
  </si>
  <si>
    <t xml:space="preserve">vivo </t>
  </si>
  <si>
    <t>025130</t>
  </si>
  <si>
    <t>3424261998022233612</t>
  </si>
  <si>
    <t>汪杨</t>
  </si>
  <si>
    <t>340102198404072020</t>
  </si>
  <si>
    <t>001250019800</t>
  </si>
  <si>
    <t>小米</t>
  </si>
  <si>
    <t>0580091475</t>
  </si>
  <si>
    <t>021618</t>
  </si>
  <si>
    <t>wangyangpink</t>
  </si>
  <si>
    <t>网点发生费用合计：658</t>
  </si>
  <si>
    <t>其中：</t>
  </si>
  <si>
    <t>代理费：165</t>
  </si>
  <si>
    <t>单名</t>
  </si>
  <si>
    <t>国泰不限三</t>
  </si>
  <si>
    <t>微信扫码</t>
  </si>
  <si>
    <t>华西</t>
  </si>
  <si>
    <t>聚宝汇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</si>
</sst>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24" applyNumberFormat="0" applyAlignment="0" applyProtection="0">
      <alignment vertical="center"/>
    </xf>
    <xf numFmtId="0" fontId="20" fillId="13" borderId="28" applyNumberFormat="0" applyAlignment="0" applyProtection="0">
      <alignment vertical="center"/>
    </xf>
    <xf numFmtId="0" fontId="5" fillId="4" borderId="2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  <xf numFmtId="0" fontId="1" fillId="0" borderId="7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X14" sqref="X14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6" width="16.25" style="2" customWidth="1"/>
    <col min="17" max="31" width="18.275" style="2" customWidth="1"/>
    <col min="32" max="32" width="15.55" style="2" customWidth="1"/>
    <col min="33" max="33" width="25.6916666666667" style="1" customWidth="1"/>
    <col min="34" max="35" width="9" style="1"/>
    <col min="36" max="36" width="11.125" style="1"/>
    <col min="37" max="16384" width="9" style="1"/>
  </cols>
  <sheetData>
    <row r="1" ht="27" customHeight="1" spans="8:32">
      <c r="H1" s="1"/>
      <c r="I1" s="1"/>
      <c r="J1" s="1"/>
      <c r="K1" s="1"/>
      <c r="L1" s="1"/>
      <c r="M1" s="1"/>
      <c r="N1" s="1"/>
      <c r="O1" s="1"/>
      <c r="P1" s="1"/>
      <c r="Q1" s="25" t="s">
        <v>0</v>
      </c>
      <c r="R1" s="26"/>
      <c r="S1" s="26"/>
      <c r="T1" s="26"/>
      <c r="U1" s="26"/>
      <c r="V1" s="26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" customHeight="1" spans="1: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Q2" s="26"/>
      <c r="R2" s="26"/>
      <c r="S2" s="26"/>
      <c r="T2" s="26"/>
      <c r="U2" s="26"/>
      <c r="V2" s="26"/>
      <c r="AG2" s="5" t="s">
        <v>8</v>
      </c>
      <c r="AH2" s="4" t="s">
        <v>9</v>
      </c>
      <c r="AI2" s="30" t="s">
        <v>10</v>
      </c>
    </row>
    <row r="3" ht="15" customHeight="1" spans="1:32">
      <c r="A3" s="6"/>
      <c r="B3" s="7"/>
      <c r="C3" s="7"/>
      <c r="D3" s="7"/>
      <c r="E3" s="7"/>
      <c r="F3" s="8"/>
      <c r="G3" s="7"/>
      <c r="H3" s="8"/>
      <c r="I3" s="7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5" customHeight="1" spans="1:35">
      <c r="A4" s="6"/>
      <c r="B4" s="7"/>
      <c r="C4" s="7"/>
      <c r="D4" s="7"/>
      <c r="E4" s="7"/>
      <c r="F4" s="8"/>
      <c r="G4" s="7"/>
      <c r="H4" s="9" t="s">
        <v>11</v>
      </c>
      <c r="I4" s="9"/>
      <c r="J4" s="9" t="s">
        <v>12</v>
      </c>
      <c r="K4" s="9"/>
      <c r="L4" s="2" t="s">
        <v>13</v>
      </c>
      <c r="O4" s="2" t="s">
        <v>14</v>
      </c>
      <c r="P4" s="24"/>
      <c r="Q4" s="9" t="s">
        <v>15</v>
      </c>
      <c r="R4" s="9"/>
      <c r="S4" s="27" t="s">
        <v>16</v>
      </c>
      <c r="T4" s="27"/>
      <c r="U4" s="9" t="s">
        <v>17</v>
      </c>
      <c r="V4" s="9"/>
      <c r="W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24</v>
      </c>
      <c r="AD4" s="2" t="s">
        <v>25</v>
      </c>
      <c r="AE4" s="2" t="s">
        <v>26</v>
      </c>
      <c r="AF4" s="28" t="s">
        <v>27</v>
      </c>
      <c r="AG4" s="8"/>
      <c r="AH4" s="7"/>
      <c r="AI4" s="13"/>
    </row>
    <row r="5" ht="15" customHeight="1" spans="1:35">
      <c r="A5" s="6"/>
      <c r="B5" s="7"/>
      <c r="C5" s="7"/>
      <c r="D5" s="7"/>
      <c r="E5" s="7"/>
      <c r="F5" s="10"/>
      <c r="G5" s="7"/>
      <c r="H5" s="11" t="s">
        <v>28</v>
      </c>
      <c r="I5" s="11" t="s">
        <v>29</v>
      </c>
      <c r="J5" s="11" t="s">
        <v>28</v>
      </c>
      <c r="K5" s="11" t="s">
        <v>29</v>
      </c>
      <c r="L5" s="11" t="s">
        <v>28</v>
      </c>
      <c r="M5" s="11" t="s">
        <v>29</v>
      </c>
      <c r="N5" s="11" t="s">
        <v>30</v>
      </c>
      <c r="O5" s="11" t="s">
        <v>28</v>
      </c>
      <c r="P5" s="11" t="s">
        <v>29</v>
      </c>
      <c r="Q5" s="11" t="s">
        <v>28</v>
      </c>
      <c r="R5" s="11" t="s">
        <v>31</v>
      </c>
      <c r="S5" s="11" t="s">
        <v>28</v>
      </c>
      <c r="T5" s="11" t="s">
        <v>29</v>
      </c>
      <c r="U5" s="11" t="s">
        <v>28</v>
      </c>
      <c r="V5" s="11" t="s">
        <v>32</v>
      </c>
      <c r="AF5" s="11"/>
      <c r="AG5" s="10"/>
      <c r="AH5" s="7"/>
      <c r="AI5" s="13"/>
    </row>
    <row r="6" ht="15" customHeight="1" spans="1:35">
      <c r="A6" s="6"/>
      <c r="B6" s="7">
        <v>1</v>
      </c>
      <c r="C6" s="7" t="s">
        <v>33</v>
      </c>
      <c r="D6" s="7">
        <v>18356142658</v>
      </c>
      <c r="E6" s="7">
        <v>72</v>
      </c>
      <c r="F6" s="7" t="s">
        <v>34</v>
      </c>
      <c r="G6" s="7">
        <v>25</v>
      </c>
      <c r="H6" s="12">
        <v>1</v>
      </c>
      <c r="I6" s="12">
        <v>40379743</v>
      </c>
      <c r="J6" s="12">
        <v>1</v>
      </c>
      <c r="K6" s="33" t="s">
        <v>35</v>
      </c>
      <c r="L6" s="12">
        <v>1</v>
      </c>
      <c r="M6" s="33" t="s">
        <v>36</v>
      </c>
      <c r="N6" s="12" t="s">
        <v>37</v>
      </c>
      <c r="O6" s="12">
        <v>1</v>
      </c>
      <c r="P6" s="33" t="s">
        <v>38</v>
      </c>
      <c r="Q6" s="12">
        <v>1</v>
      </c>
      <c r="R6" s="33" t="s">
        <v>39</v>
      </c>
      <c r="S6" s="12">
        <v>0</v>
      </c>
      <c r="T6" s="12">
        <v>0</v>
      </c>
      <c r="U6" s="12">
        <v>1</v>
      </c>
      <c r="V6" s="12" t="s">
        <v>40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0</v>
      </c>
      <c r="AF6" s="12">
        <v>0</v>
      </c>
      <c r="AG6" s="33" t="s">
        <v>41</v>
      </c>
      <c r="AH6" s="7"/>
      <c r="AI6" s="13" t="s">
        <v>42</v>
      </c>
    </row>
    <row r="7" ht="15" customHeight="1" spans="1:35">
      <c r="A7" s="13"/>
      <c r="B7" s="7">
        <v>2</v>
      </c>
      <c r="C7" s="7" t="s">
        <v>43</v>
      </c>
      <c r="D7" s="7">
        <v>15856607559</v>
      </c>
      <c r="E7" s="7">
        <v>72</v>
      </c>
      <c r="F7" s="7" t="s">
        <v>34</v>
      </c>
      <c r="G7" s="7">
        <v>25</v>
      </c>
      <c r="H7" s="12">
        <v>1</v>
      </c>
      <c r="I7" s="12">
        <v>40379745</v>
      </c>
      <c r="J7" s="12">
        <v>1</v>
      </c>
      <c r="K7" s="33" t="s">
        <v>44</v>
      </c>
      <c r="L7" s="12">
        <v>1</v>
      </c>
      <c r="M7" s="33" t="s">
        <v>44</v>
      </c>
      <c r="N7" s="12" t="s">
        <v>45</v>
      </c>
      <c r="O7" s="12">
        <v>1</v>
      </c>
      <c r="P7" s="33" t="s">
        <v>46</v>
      </c>
      <c r="Q7" s="12">
        <v>1</v>
      </c>
      <c r="R7" s="33" t="s">
        <v>47</v>
      </c>
      <c r="S7" s="12">
        <v>0</v>
      </c>
      <c r="T7" s="12">
        <v>0</v>
      </c>
      <c r="U7" s="12">
        <v>1</v>
      </c>
      <c r="V7" s="12" t="s">
        <v>48</v>
      </c>
      <c r="W7" s="12">
        <v>0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0</v>
      </c>
      <c r="AD7" s="12">
        <v>1</v>
      </c>
      <c r="AE7" s="12">
        <v>0</v>
      </c>
      <c r="AF7" s="7">
        <v>0</v>
      </c>
      <c r="AG7" s="33" t="s">
        <v>44</v>
      </c>
      <c r="AH7" s="7"/>
      <c r="AI7" s="13" t="s">
        <v>42</v>
      </c>
    </row>
    <row r="8" ht="15" customHeight="1" spans="1:35">
      <c r="A8" s="7"/>
      <c r="B8" s="7">
        <v>3</v>
      </c>
      <c r="C8" s="14" t="s">
        <v>49</v>
      </c>
      <c r="D8" s="15">
        <v>17754095198</v>
      </c>
      <c r="E8" s="16">
        <v>72</v>
      </c>
      <c r="F8" s="7" t="s">
        <v>34</v>
      </c>
      <c r="G8" s="16">
        <v>25</v>
      </c>
      <c r="H8" s="17">
        <v>0</v>
      </c>
      <c r="I8" s="17">
        <v>0</v>
      </c>
      <c r="J8" s="17">
        <v>1</v>
      </c>
      <c r="K8" s="34" t="s">
        <v>50</v>
      </c>
      <c r="L8" s="17">
        <v>1</v>
      </c>
      <c r="M8" s="34" t="s">
        <v>50</v>
      </c>
      <c r="N8" s="17" t="s">
        <v>51</v>
      </c>
      <c r="O8" s="17">
        <v>1</v>
      </c>
      <c r="P8" s="34" t="s">
        <v>52</v>
      </c>
      <c r="Q8" s="17">
        <v>0</v>
      </c>
      <c r="R8" s="17">
        <v>0</v>
      </c>
      <c r="S8" s="17">
        <v>0</v>
      </c>
      <c r="T8" s="17">
        <v>0</v>
      </c>
      <c r="U8" s="17">
        <v>1</v>
      </c>
      <c r="V8" s="17" t="s">
        <v>53</v>
      </c>
      <c r="W8" s="17">
        <v>1</v>
      </c>
      <c r="X8" s="17">
        <v>0</v>
      </c>
      <c r="Y8" s="17">
        <v>1</v>
      </c>
      <c r="Z8" s="17">
        <v>1</v>
      </c>
      <c r="AA8" s="17">
        <v>1</v>
      </c>
      <c r="AB8" s="17">
        <v>1</v>
      </c>
      <c r="AC8" s="17">
        <v>1</v>
      </c>
      <c r="AD8" s="17">
        <v>1</v>
      </c>
      <c r="AE8" s="17">
        <v>0</v>
      </c>
      <c r="AF8" s="17">
        <v>1</v>
      </c>
      <c r="AG8" s="34" t="s">
        <v>50</v>
      </c>
      <c r="AH8" s="16"/>
      <c r="AI8" s="1" t="s">
        <v>42</v>
      </c>
    </row>
    <row r="9" ht="15" customHeight="1" spans="1:35">
      <c r="A9" s="7"/>
      <c r="B9" s="7">
        <v>4</v>
      </c>
      <c r="C9" s="14" t="s">
        <v>54</v>
      </c>
      <c r="D9" s="15">
        <v>18133628058</v>
      </c>
      <c r="E9" s="16">
        <v>72</v>
      </c>
      <c r="F9" s="7" t="s">
        <v>34</v>
      </c>
      <c r="G9" s="16">
        <v>25</v>
      </c>
      <c r="H9" s="17">
        <v>1</v>
      </c>
      <c r="I9" s="17">
        <v>40379742</v>
      </c>
      <c r="J9" s="17">
        <v>0</v>
      </c>
      <c r="K9" s="17">
        <v>0</v>
      </c>
      <c r="L9" s="17">
        <v>1</v>
      </c>
      <c r="M9" s="34" t="s">
        <v>55</v>
      </c>
      <c r="N9" s="17" t="s">
        <v>56</v>
      </c>
      <c r="O9" s="17">
        <v>1</v>
      </c>
      <c r="P9" s="34" t="s">
        <v>57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 t="s">
        <v>58</v>
      </c>
      <c r="W9" s="17">
        <v>0</v>
      </c>
      <c r="X9" s="17">
        <v>1</v>
      </c>
      <c r="Y9" s="17">
        <v>0</v>
      </c>
      <c r="Z9" s="17">
        <v>1</v>
      </c>
      <c r="AA9" s="17">
        <v>1</v>
      </c>
      <c r="AB9" s="17">
        <v>1</v>
      </c>
      <c r="AC9" s="17">
        <v>0</v>
      </c>
      <c r="AD9" s="17">
        <v>1</v>
      </c>
      <c r="AE9" s="29">
        <v>0</v>
      </c>
      <c r="AF9" s="7">
        <v>1</v>
      </c>
      <c r="AG9" s="35" t="s">
        <v>59</v>
      </c>
      <c r="AH9" s="16"/>
      <c r="AI9" s="1" t="s">
        <v>42</v>
      </c>
    </row>
    <row r="10" ht="15" customHeight="1" spans="1:35">
      <c r="A10" s="18"/>
      <c r="B10" s="7">
        <v>5</v>
      </c>
      <c r="C10" s="14" t="s">
        <v>60</v>
      </c>
      <c r="D10" s="15">
        <v>17855136024</v>
      </c>
      <c r="E10" s="16">
        <v>70</v>
      </c>
      <c r="F10" s="1" t="s">
        <v>34</v>
      </c>
      <c r="G10" s="16">
        <v>25</v>
      </c>
      <c r="H10" s="17">
        <v>0</v>
      </c>
      <c r="I10" s="17">
        <v>0</v>
      </c>
      <c r="J10" s="17">
        <v>1</v>
      </c>
      <c r="K10" s="34" t="s">
        <v>61</v>
      </c>
      <c r="L10" s="17">
        <v>1</v>
      </c>
      <c r="M10" s="34" t="s">
        <v>62</v>
      </c>
      <c r="N10" s="17" t="s">
        <v>63</v>
      </c>
      <c r="O10" s="17">
        <v>1</v>
      </c>
      <c r="P10" s="34" t="s">
        <v>64</v>
      </c>
      <c r="Q10" s="17">
        <v>1</v>
      </c>
      <c r="R10" s="34" t="s">
        <v>65</v>
      </c>
      <c r="S10" s="17">
        <v>1</v>
      </c>
      <c r="T10" s="17">
        <v>30847948</v>
      </c>
      <c r="U10" s="17">
        <v>1</v>
      </c>
      <c r="V10" s="17" t="s">
        <v>66</v>
      </c>
      <c r="W10" s="17">
        <v>1</v>
      </c>
      <c r="X10" s="17">
        <v>0</v>
      </c>
      <c r="Y10" s="17">
        <v>1</v>
      </c>
      <c r="Z10" s="17">
        <v>0</v>
      </c>
      <c r="AA10" s="17">
        <v>1</v>
      </c>
      <c r="AB10" s="17">
        <v>1</v>
      </c>
      <c r="AC10" s="17">
        <v>1</v>
      </c>
      <c r="AD10" s="17">
        <v>1</v>
      </c>
      <c r="AE10" s="29">
        <v>1</v>
      </c>
      <c r="AF10" s="12">
        <v>1</v>
      </c>
      <c r="AG10" s="35" t="s">
        <v>61</v>
      </c>
      <c r="AH10" s="16"/>
      <c r="AI10" s="13" t="s">
        <v>42</v>
      </c>
    </row>
    <row r="11" ht="15" customHeight="1" spans="1:35">
      <c r="A11" s="14"/>
      <c r="B11" s="14">
        <v>6</v>
      </c>
      <c r="C11" s="14" t="s">
        <v>67</v>
      </c>
      <c r="D11" s="36" t="s">
        <v>68</v>
      </c>
      <c r="E11" s="16">
        <v>30</v>
      </c>
      <c r="F11" s="16" t="s">
        <v>34</v>
      </c>
      <c r="G11" s="16">
        <v>10</v>
      </c>
      <c r="H11" s="17">
        <v>0</v>
      </c>
      <c r="I11" s="17">
        <v>0</v>
      </c>
      <c r="J11" s="17">
        <v>1</v>
      </c>
      <c r="K11" s="34" t="s">
        <v>69</v>
      </c>
      <c r="L11" s="17">
        <v>1</v>
      </c>
      <c r="M11" s="34" t="s">
        <v>70</v>
      </c>
      <c r="N11" s="17" t="s">
        <v>71</v>
      </c>
      <c r="O11" s="17">
        <v>0</v>
      </c>
      <c r="P11" s="17">
        <v>0</v>
      </c>
      <c r="Q11" s="17">
        <v>1</v>
      </c>
      <c r="R11" s="34" t="s">
        <v>72</v>
      </c>
      <c r="S11" s="17">
        <v>0</v>
      </c>
      <c r="T11" s="17">
        <v>0</v>
      </c>
      <c r="U11" s="17">
        <v>1</v>
      </c>
      <c r="V11" s="17" t="s">
        <v>73</v>
      </c>
      <c r="W11" s="17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1</v>
      </c>
      <c r="AC11" s="17">
        <v>1</v>
      </c>
      <c r="AD11" s="17">
        <v>0</v>
      </c>
      <c r="AE11" s="17">
        <v>0</v>
      </c>
      <c r="AF11" s="17">
        <v>0</v>
      </c>
      <c r="AG11" s="35" t="s">
        <v>69</v>
      </c>
      <c r="AH11" s="16"/>
      <c r="AI11" s="13" t="s">
        <v>42</v>
      </c>
    </row>
    <row r="12" ht="15" customHeight="1" spans="1:35">
      <c r="A12" s="14"/>
      <c r="B12" s="14">
        <v>7</v>
      </c>
      <c r="C12" s="14" t="s">
        <v>74</v>
      </c>
      <c r="D12" s="14">
        <v>17681383008</v>
      </c>
      <c r="E12" s="16">
        <v>35</v>
      </c>
      <c r="F12" s="16" t="s">
        <v>34</v>
      </c>
      <c r="G12" s="16">
        <v>10</v>
      </c>
      <c r="H12" s="17">
        <v>0</v>
      </c>
      <c r="I12" s="17">
        <v>0</v>
      </c>
      <c r="J12" s="17">
        <v>1</v>
      </c>
      <c r="K12" s="34" t="s">
        <v>75</v>
      </c>
      <c r="L12" s="17">
        <v>1</v>
      </c>
      <c r="M12" s="34" t="s">
        <v>76</v>
      </c>
      <c r="N12" s="17" t="s">
        <v>77</v>
      </c>
      <c r="O12" s="17">
        <v>0</v>
      </c>
      <c r="P12" s="17">
        <v>0</v>
      </c>
      <c r="Q12" s="17">
        <v>1</v>
      </c>
      <c r="R12" s="34" t="s">
        <v>78</v>
      </c>
      <c r="S12" s="17">
        <v>0</v>
      </c>
      <c r="T12" s="17">
        <v>0</v>
      </c>
      <c r="U12" s="17">
        <v>1</v>
      </c>
      <c r="V12" s="17" t="s">
        <v>74</v>
      </c>
      <c r="W12" s="17">
        <v>0</v>
      </c>
      <c r="X12" s="17">
        <v>0</v>
      </c>
      <c r="Y12" s="17">
        <v>1</v>
      </c>
      <c r="Z12" s="17">
        <v>0</v>
      </c>
      <c r="AA12" s="17">
        <v>0</v>
      </c>
      <c r="AB12" s="17">
        <v>1</v>
      </c>
      <c r="AC12" s="17">
        <v>1</v>
      </c>
      <c r="AD12" s="17">
        <v>0</v>
      </c>
      <c r="AE12" s="17">
        <v>0</v>
      </c>
      <c r="AF12" s="17">
        <v>1</v>
      </c>
      <c r="AG12" s="35" t="s">
        <v>79</v>
      </c>
      <c r="AH12" s="16"/>
      <c r="AI12" s="13" t="s">
        <v>42</v>
      </c>
    </row>
    <row r="13" ht="15" customHeight="1" spans="1:35">
      <c r="A13" s="14"/>
      <c r="B13" s="14">
        <v>8</v>
      </c>
      <c r="C13" s="7" t="s">
        <v>80</v>
      </c>
      <c r="D13" s="7">
        <v>15305695211</v>
      </c>
      <c r="E13" s="7">
        <v>70</v>
      </c>
      <c r="F13" s="7" t="s">
        <v>34</v>
      </c>
      <c r="G13" s="16">
        <v>20</v>
      </c>
      <c r="H13" s="17">
        <v>0</v>
      </c>
      <c r="I13" s="17">
        <v>0</v>
      </c>
      <c r="J13" s="17">
        <v>1</v>
      </c>
      <c r="K13" s="34" t="s">
        <v>81</v>
      </c>
      <c r="L13" s="17">
        <v>1</v>
      </c>
      <c r="M13" s="34" t="s">
        <v>82</v>
      </c>
      <c r="N13" s="17" t="s">
        <v>83</v>
      </c>
      <c r="O13" s="17">
        <v>1</v>
      </c>
      <c r="P13" s="34" t="s">
        <v>84</v>
      </c>
      <c r="Q13" s="17">
        <v>1</v>
      </c>
      <c r="R13" s="34" t="s">
        <v>85</v>
      </c>
      <c r="S13" s="17">
        <v>1</v>
      </c>
      <c r="T13" s="17">
        <v>30847886</v>
      </c>
      <c r="U13" s="17">
        <v>1</v>
      </c>
      <c r="V13" s="17" t="s">
        <v>86</v>
      </c>
      <c r="W13" s="17">
        <v>1</v>
      </c>
      <c r="X13" s="17">
        <v>0</v>
      </c>
      <c r="Y13" s="17">
        <v>1</v>
      </c>
      <c r="Z13" s="17">
        <v>0</v>
      </c>
      <c r="AA13" s="17">
        <v>1</v>
      </c>
      <c r="AB13" s="17">
        <v>1</v>
      </c>
      <c r="AC13" s="17">
        <v>0</v>
      </c>
      <c r="AD13" s="17">
        <v>1</v>
      </c>
      <c r="AE13" s="17">
        <v>0</v>
      </c>
      <c r="AF13" s="17">
        <v>0</v>
      </c>
      <c r="AG13" s="35" t="s">
        <v>81</v>
      </c>
      <c r="AH13" s="16"/>
      <c r="AI13" s="13" t="s">
        <v>42</v>
      </c>
    </row>
    <row r="14" ht="15" customHeight="1" spans="1:35">
      <c r="A14" s="14"/>
      <c r="B14" s="14">
        <v>9</v>
      </c>
      <c r="C14" s="7"/>
      <c r="D14" s="7"/>
      <c r="E14" s="7"/>
      <c r="F14" s="7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6"/>
      <c r="AH14" s="16"/>
      <c r="AI14" s="13"/>
    </row>
    <row r="15" ht="15" customHeight="1" spans="1:35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6"/>
      <c r="AH15" s="16"/>
      <c r="AI15" s="13"/>
    </row>
    <row r="16" ht="15" customHeight="1" spans="1:35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9"/>
      <c r="AH16" s="19"/>
      <c r="AI16" s="13"/>
    </row>
    <row r="17" ht="16" customHeight="1" spans="35:35">
      <c r="AI17" s="31"/>
    </row>
    <row r="18" ht="16" customHeight="1" spans="4:35">
      <c r="D18" s="1" t="s">
        <v>87</v>
      </c>
      <c r="H18" s="1"/>
      <c r="I18" s="1"/>
      <c r="J18" s="1"/>
      <c r="AI18" s="31"/>
    </row>
    <row r="19" ht="12.75" spans="6:35">
      <c r="F19" s="1" t="s">
        <v>88</v>
      </c>
      <c r="G19" s="1">
        <v>493</v>
      </c>
      <c r="H19" s="1"/>
      <c r="I19" s="1"/>
      <c r="J19" s="1"/>
      <c r="K19" s="2" t="s">
        <v>89</v>
      </c>
      <c r="AI19" s="32"/>
    </row>
    <row r="23" ht="12.75" spans="2:5">
      <c r="B23" s="21"/>
      <c r="C23" s="22"/>
      <c r="D23" s="22"/>
      <c r="E23" s="23"/>
    </row>
  </sheetData>
  <mergeCells count="29">
    <mergeCell ref="H4:I4"/>
    <mergeCell ref="J4:K4"/>
    <mergeCell ref="L4:N4"/>
    <mergeCell ref="O4:P4"/>
    <mergeCell ref="Q4:R4"/>
    <mergeCell ref="S4:T4"/>
    <mergeCell ref="U4:V4"/>
    <mergeCell ref="A17:D17"/>
    <mergeCell ref="D18:G18"/>
    <mergeCell ref="G19:J19"/>
    <mergeCell ref="B23:E23"/>
    <mergeCell ref="A2:A5"/>
    <mergeCell ref="B2:B5"/>
    <mergeCell ref="C2:C5"/>
    <mergeCell ref="D2:D5"/>
    <mergeCell ref="E2:E5"/>
    <mergeCell ref="F2:F5"/>
    <mergeCell ref="G2:G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Q1:V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D29" sqref="D29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1">
      <c r="A1" t="s">
        <v>90</v>
      </c>
    </row>
    <row r="2" spans="1:2">
      <c r="A2" t="s">
        <v>11</v>
      </c>
      <c r="B2">
        <v>3</v>
      </c>
    </row>
    <row r="3" spans="1:2">
      <c r="A3" t="s">
        <v>91</v>
      </c>
      <c r="B3">
        <v>7</v>
      </c>
    </row>
    <row r="4" spans="1:2">
      <c r="A4" t="s">
        <v>13</v>
      </c>
      <c r="B4">
        <v>8</v>
      </c>
    </row>
    <row r="5" spans="1:2">
      <c r="A5" t="s">
        <v>14</v>
      </c>
      <c r="B5">
        <v>6</v>
      </c>
    </row>
    <row r="6" spans="1:2">
      <c r="A6" t="s">
        <v>15</v>
      </c>
      <c r="B6">
        <v>6</v>
      </c>
    </row>
    <row r="7" spans="1:2">
      <c r="A7" t="s">
        <v>16</v>
      </c>
      <c r="B7">
        <v>2</v>
      </c>
    </row>
    <row r="8" spans="1:2">
      <c r="A8" t="s">
        <v>17</v>
      </c>
      <c r="B8">
        <v>8</v>
      </c>
    </row>
    <row r="9" hidden="1" spans="1:1">
      <c r="A9" t="s">
        <v>92</v>
      </c>
    </row>
    <row r="10" spans="1:2">
      <c r="A10" t="s">
        <v>93</v>
      </c>
      <c r="B10">
        <v>1</v>
      </c>
    </row>
    <row r="11" spans="1:2">
      <c r="A11" t="s">
        <v>18</v>
      </c>
      <c r="B11">
        <v>4</v>
      </c>
    </row>
    <row r="12" spans="1:2">
      <c r="A12" t="s">
        <v>19</v>
      </c>
      <c r="B12">
        <v>3</v>
      </c>
    </row>
    <row r="13" spans="1:2">
      <c r="A13" t="s">
        <v>20</v>
      </c>
      <c r="B13">
        <v>7</v>
      </c>
    </row>
    <row r="14" spans="1:2">
      <c r="A14" t="s">
        <v>21</v>
      </c>
      <c r="B14">
        <v>4</v>
      </c>
    </row>
    <row r="15" spans="1:2">
      <c r="A15" t="s">
        <v>22</v>
      </c>
      <c r="B15">
        <v>6</v>
      </c>
    </row>
    <row r="16" spans="1:2">
      <c r="A16" t="s">
        <v>23</v>
      </c>
      <c r="B16">
        <v>8</v>
      </c>
    </row>
    <row r="17" spans="1:2">
      <c r="A17" t="s">
        <v>24</v>
      </c>
      <c r="B17">
        <v>5</v>
      </c>
    </row>
    <row r="18" spans="1:2">
      <c r="A18" t="s">
        <v>94</v>
      </c>
      <c r="B18">
        <v>6</v>
      </c>
    </row>
    <row r="19" spans="1:2">
      <c r="A19" t="s">
        <v>26</v>
      </c>
      <c r="B19">
        <v>1</v>
      </c>
    </row>
    <row r="20" spans="1:2">
      <c r="A20" t="s">
        <v>27</v>
      </c>
      <c r="B20">
        <v>4</v>
      </c>
    </row>
    <row r="23" spans="2:2">
      <c r="B23">
        <f>SUM(B1:B22)</f>
        <v>89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2018-05-09T10:08:43Z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