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80" windowHeight="12660" tabRatio="603"/>
  </bookViews>
  <sheets>
    <sheet name="总表" sheetId="2" r:id="rId1"/>
    <sheet name="附表" sheetId="35" r:id="rId2"/>
  </sheets>
  <definedNames>
    <definedName name="_xlnm._FilterDatabase" localSheetId="1" hidden="1">附表!$B$2:$C$15</definedName>
  </definedNames>
  <calcPr calcId="144525"/>
</workbook>
</file>

<file path=xl/sharedStrings.xml><?xml version="1.0" encoding="utf-8"?>
<sst xmlns="http://schemas.openxmlformats.org/spreadsheetml/2006/main" count="67">
  <si>
    <t>2018年4月27日网点每日报表（明珠广场）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</si>
  <si>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</si>
  <si>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</si>
  <si>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</si>
  <si>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</si>
  <si>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</si>
  <si>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</si>
  <si>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</si>
  <si>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</si>
  <si>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</si>
  <si>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</si>
  <si>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</si>
  <si>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</si>
  <si>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浙商</t>
  </si>
  <si>
    <t>银联</t>
  </si>
  <si>
    <t>银河</t>
  </si>
  <si>
    <t>国泰</t>
  </si>
  <si>
    <t>杭州</t>
  </si>
  <si>
    <t>微众银行</t>
  </si>
  <si>
    <t>海通</t>
  </si>
  <si>
    <t>广发</t>
  </si>
  <si>
    <t>昆仑</t>
  </si>
  <si>
    <t>一淘</t>
  </si>
  <si>
    <t>民生</t>
  </si>
  <si>
    <t>聚宝</t>
  </si>
  <si>
    <t>川财</t>
  </si>
  <si>
    <t>玖富</t>
  </si>
  <si>
    <t>钱大</t>
  </si>
  <si>
    <t>东吴</t>
  </si>
  <si>
    <t>面对面</t>
  </si>
  <si>
    <t>探探</t>
  </si>
  <si>
    <t>脉脉</t>
  </si>
  <si>
    <t>招商</t>
  </si>
  <si>
    <t>朝阳</t>
  </si>
  <si>
    <t>华夏</t>
  </si>
  <si>
    <t>陆金锁</t>
  </si>
  <si>
    <t>江苏</t>
  </si>
  <si>
    <t>光大限三</t>
  </si>
  <si>
    <t>山西不限三</t>
  </si>
  <si>
    <t>是否完成</t>
  </si>
  <si>
    <t>后六位</t>
  </si>
  <si>
    <t>电子账户</t>
  </si>
  <si>
    <t>账号</t>
  </si>
  <si>
    <t>资金账号</t>
  </si>
  <si>
    <t>曾燕霞</t>
  </si>
  <si>
    <t>朱良春</t>
  </si>
  <si>
    <t>zeng199562</t>
  </si>
  <si>
    <t>6216923517989943</t>
  </si>
  <si>
    <t>3424251999910080821</t>
  </si>
  <si>
    <t>龙</t>
  </si>
  <si>
    <t>李俊</t>
  </si>
  <si>
    <t>6217662801003917915</t>
  </si>
  <si>
    <t>lj2360505742</t>
  </si>
  <si>
    <t>6216923517994406</t>
  </si>
  <si>
    <t>340122198211143922</t>
  </si>
  <si>
    <t>中介</t>
  </si>
  <si>
    <t>徐杰</t>
  </si>
  <si>
    <t>342425199906075514</t>
  </si>
  <si>
    <t>合计;</t>
  </si>
  <si>
    <t>网点总费用：165</t>
  </si>
  <si>
    <t>其中：</t>
  </si>
  <si>
    <t>兼职工资：135</t>
  </si>
  <si>
    <t>代理费：30</t>
  </si>
  <si>
    <t xml:space="preserve"> </t>
  </si>
  <si>
    <t>单名</t>
  </si>
  <si>
    <t>单数</t>
  </si>
  <si>
    <t>微信扫码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</si>
</sst>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18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25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7" borderId="22" applyNumberFormat="0" applyAlignment="0" applyProtection="0">
      <alignment vertical="center"/>
    </xf>
    <xf numFmtId="0" fontId="19" fillId="7" borderId="26" applyNumberFormat="0" applyAlignment="0" applyProtection="0">
      <alignment vertical="center"/>
    </xf>
    <xf numFmtId="0" fontId="12" fillId="13" borderId="23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6" xfId="0" applyFont="1" applyFill="1" applyBorder="1" applyAlignment="1" quotePrefix="1">
      <alignment horizontal="center" vertical="center"/>
    </xf>
    <xf numFmtId="0" fontId="1" fillId="0" borderId="6" xfId="0" applyFont="1" applyBorder="1" applyAlignment="1" quotePrefix="1">
      <alignment horizontal="center" vertical="center"/>
    </xf>
    <xf numFmtId="0" fontId="1" fillId="0" borderId="12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8"/>
  <sheetViews>
    <sheetView tabSelected="1" zoomScale="90" zoomScaleNormal="90" workbookViewId="0">
      <pane xSplit="7" ySplit="5" topLeftCell="AK6" activePane="bottomRight" state="frozen"/>
      <selection/>
      <selection pane="topRight"/>
      <selection pane="bottomLeft"/>
      <selection pane="bottomRight" activeCell="AS14" sqref="AS14"/>
    </sheetView>
  </sheetViews>
  <sheetFormatPr defaultColWidth="9" defaultRowHeight="12"/>
  <cols>
    <col min="1" max="1" width="6.25" style="2" customWidth="1"/>
    <col min="2" max="2" width="3.5" style="2" customWidth="1"/>
    <col min="3" max="3" width="7.63333333333333" style="2" customWidth="1"/>
    <col min="4" max="4" width="14.1333333333333" style="2" customWidth="1"/>
    <col min="5" max="9" width="9" style="2"/>
    <col min="10" max="22" width="16.25" style="3" customWidth="1"/>
    <col min="23" max="26" width="18.275" style="3" customWidth="1"/>
    <col min="27" max="27" width="9" style="3"/>
    <col min="28" max="28" width="19.5833333333333" style="3" customWidth="1"/>
    <col min="29" max="30" width="9" style="3"/>
    <col min="31" max="31" width="17.6333333333333" style="3" customWidth="1"/>
    <col min="32" max="33" width="15.55" style="3" customWidth="1"/>
    <col min="34" max="44" width="9" style="3"/>
    <col min="45" max="45" width="20.8333333333333" style="3" customWidth="1"/>
    <col min="46" max="46" width="11.25" style="3" customWidth="1"/>
    <col min="47" max="47" width="18.8833333333333" style="3" customWidth="1"/>
    <col min="48" max="48" width="9" style="3"/>
    <col min="49" max="49" width="17.0833333333333" style="3" customWidth="1"/>
    <col min="50" max="50" width="25.6916666666667" style="2" customWidth="1"/>
    <col min="51" max="52" width="9" style="2"/>
    <col min="53" max="53" width="11.125" style="2"/>
    <col min="54" max="16384" width="9" style="2"/>
  </cols>
  <sheetData>
    <row r="1" ht="27" customHeight="1" spans="1:52">
      <c r="A1" s="4" t="s">
        <v>0</v>
      </c>
      <c r="B1" s="4"/>
      <c r="C1" s="4"/>
      <c r="D1" s="4"/>
      <c r="E1" s="4"/>
      <c r="F1" s="4"/>
      <c r="G1" s="4"/>
      <c r="H1" s="4"/>
      <c r="I1" s="4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4"/>
      <c r="AY1" s="4"/>
      <c r="AZ1" s="4"/>
    </row>
    <row r="2" ht="15" customHeight="1" spans="1:5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8"/>
      <c r="AX2" s="7" t="s">
        <v>9</v>
      </c>
      <c r="AY2" s="6" t="s">
        <v>10</v>
      </c>
      <c r="AZ2" s="32" t="s">
        <v>11</v>
      </c>
    </row>
    <row r="3" ht="15" customHeight="1" spans="1:52">
      <c r="A3" s="9"/>
      <c r="B3" s="10"/>
      <c r="C3" s="10"/>
      <c r="D3" s="10"/>
      <c r="E3" s="10"/>
      <c r="F3" s="11"/>
      <c r="G3" s="10"/>
      <c r="H3" s="8" t="s">
        <v>12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8"/>
      <c r="AR3" s="28"/>
      <c r="AS3" s="28"/>
      <c r="AT3" s="26"/>
      <c r="AU3" s="26"/>
      <c r="AV3" s="26"/>
      <c r="AW3" s="26"/>
      <c r="AX3" s="11"/>
      <c r="AY3" s="10"/>
      <c r="AZ3" s="15"/>
    </row>
    <row r="4" ht="15" customHeight="1" spans="1:52">
      <c r="A4" s="9"/>
      <c r="B4" s="10"/>
      <c r="C4" s="10"/>
      <c r="D4" s="10"/>
      <c r="E4" s="10"/>
      <c r="F4" s="11"/>
      <c r="G4" s="10"/>
      <c r="H4" s="12" t="s">
        <v>13</v>
      </c>
      <c r="I4" s="25"/>
      <c r="J4" s="26" t="s">
        <v>14</v>
      </c>
      <c r="K4" s="26" t="s">
        <v>15</v>
      </c>
      <c r="L4" s="26"/>
      <c r="M4" s="26" t="s">
        <v>16</v>
      </c>
      <c r="N4" s="26"/>
      <c r="O4" s="26" t="s">
        <v>17</v>
      </c>
      <c r="P4" s="26"/>
      <c r="Q4" s="26" t="s">
        <v>18</v>
      </c>
      <c r="R4" s="26"/>
      <c r="S4" s="26" t="s">
        <v>19</v>
      </c>
      <c r="T4" s="26"/>
      <c r="U4" s="26" t="s">
        <v>20</v>
      </c>
      <c r="V4" s="26"/>
      <c r="W4" s="26" t="s">
        <v>21</v>
      </c>
      <c r="X4" s="26"/>
      <c r="Y4" s="26" t="s">
        <v>22</v>
      </c>
      <c r="Z4" s="26"/>
      <c r="AA4" s="26" t="s">
        <v>23</v>
      </c>
      <c r="AB4" s="26"/>
      <c r="AC4" s="26" t="s">
        <v>24</v>
      </c>
      <c r="AD4" s="8" t="s">
        <v>25</v>
      </c>
      <c r="AE4" s="28"/>
      <c r="AF4" s="26" t="s">
        <v>26</v>
      </c>
      <c r="AG4" s="26"/>
      <c r="AH4" s="26" t="s">
        <v>27</v>
      </c>
      <c r="AI4" s="30" t="s">
        <v>28</v>
      </c>
      <c r="AJ4" s="30" t="s">
        <v>29</v>
      </c>
      <c r="AK4" s="26" t="s">
        <v>30</v>
      </c>
      <c r="AL4" s="30" t="s">
        <v>31</v>
      </c>
      <c r="AM4" s="26" t="s">
        <v>32</v>
      </c>
      <c r="AN4" s="26" t="s">
        <v>33</v>
      </c>
      <c r="AO4" s="26" t="s">
        <v>34</v>
      </c>
      <c r="AP4" s="26" t="s">
        <v>35</v>
      </c>
      <c r="AQ4" s="26">
        <v>360</v>
      </c>
      <c r="AR4" s="8" t="s">
        <v>36</v>
      </c>
      <c r="AS4" s="28"/>
      <c r="AT4" s="26" t="s">
        <v>37</v>
      </c>
      <c r="AU4" s="26"/>
      <c r="AV4" s="26" t="s">
        <v>38</v>
      </c>
      <c r="AW4" s="26"/>
      <c r="AX4" s="11"/>
      <c r="AY4" s="10"/>
      <c r="AZ4" s="15"/>
    </row>
    <row r="5" ht="15" customHeight="1" spans="1:52">
      <c r="A5" s="9"/>
      <c r="B5" s="10"/>
      <c r="C5" s="10"/>
      <c r="D5" s="10"/>
      <c r="E5" s="10"/>
      <c r="F5" s="13"/>
      <c r="G5" s="10"/>
      <c r="H5" s="14" t="s">
        <v>39</v>
      </c>
      <c r="I5" s="14" t="s">
        <v>40</v>
      </c>
      <c r="J5" s="26"/>
      <c r="K5" s="26" t="s">
        <v>39</v>
      </c>
      <c r="L5" s="26" t="s">
        <v>41</v>
      </c>
      <c r="M5" s="26" t="s">
        <v>39</v>
      </c>
      <c r="N5" s="26" t="s">
        <v>41</v>
      </c>
      <c r="O5" s="26" t="s">
        <v>39</v>
      </c>
      <c r="P5" s="26" t="s">
        <v>41</v>
      </c>
      <c r="Q5" s="26" t="s">
        <v>39</v>
      </c>
      <c r="R5" s="26" t="s">
        <v>41</v>
      </c>
      <c r="S5" s="26" t="s">
        <v>39</v>
      </c>
      <c r="T5" s="26" t="s">
        <v>41</v>
      </c>
      <c r="U5" s="26" t="s">
        <v>39</v>
      </c>
      <c r="V5" s="26" t="s">
        <v>41</v>
      </c>
      <c r="W5" s="26" t="s">
        <v>39</v>
      </c>
      <c r="X5" s="26" t="s">
        <v>41</v>
      </c>
      <c r="Y5" s="26" t="s">
        <v>39</v>
      </c>
      <c r="Z5" s="26" t="s">
        <v>42</v>
      </c>
      <c r="AA5" s="26" t="s">
        <v>39</v>
      </c>
      <c r="AB5" s="26" t="s">
        <v>41</v>
      </c>
      <c r="AC5" s="26"/>
      <c r="AD5" s="29" t="s">
        <v>39</v>
      </c>
      <c r="AE5" s="29" t="s">
        <v>43</v>
      </c>
      <c r="AF5" s="29" t="s">
        <v>39</v>
      </c>
      <c r="AG5" s="29" t="s">
        <v>43</v>
      </c>
      <c r="AH5" s="26"/>
      <c r="AI5" s="31"/>
      <c r="AJ5" s="31"/>
      <c r="AK5" s="26"/>
      <c r="AL5" s="31"/>
      <c r="AM5" s="26"/>
      <c r="AN5" s="26"/>
      <c r="AO5" s="26"/>
      <c r="AP5" s="26"/>
      <c r="AQ5" s="26"/>
      <c r="AR5" s="26" t="s">
        <v>39</v>
      </c>
      <c r="AS5" s="26" t="s">
        <v>43</v>
      </c>
      <c r="AT5" s="26" t="s">
        <v>39</v>
      </c>
      <c r="AU5" s="26" t="s">
        <v>43</v>
      </c>
      <c r="AV5" s="26" t="s">
        <v>39</v>
      </c>
      <c r="AW5" s="26" t="s">
        <v>43</v>
      </c>
      <c r="AX5" s="13"/>
      <c r="AY5" s="10"/>
      <c r="AZ5" s="15"/>
    </row>
    <row r="6" ht="15" customHeight="1" spans="1:52">
      <c r="A6" s="9"/>
      <c r="B6" s="10">
        <v>1</v>
      </c>
      <c r="C6" s="10" t="s">
        <v>44</v>
      </c>
      <c r="D6" s="10">
        <v>15856417363</v>
      </c>
      <c r="E6" s="10">
        <v>50</v>
      </c>
      <c r="F6" s="10" t="s">
        <v>45</v>
      </c>
      <c r="G6" s="10">
        <v>10</v>
      </c>
      <c r="H6" s="10">
        <v>0</v>
      </c>
      <c r="I6" s="10">
        <v>0</v>
      </c>
      <c r="J6" s="26">
        <v>1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1</v>
      </c>
      <c r="Z6" s="26" t="s">
        <v>46</v>
      </c>
      <c r="AA6" s="26">
        <v>1</v>
      </c>
      <c r="AB6" s="34" t="s">
        <v>47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1</v>
      </c>
      <c r="AI6" s="26">
        <v>0</v>
      </c>
      <c r="AJ6" s="26">
        <v>0</v>
      </c>
      <c r="AK6" s="26">
        <v>1</v>
      </c>
      <c r="AL6" s="26">
        <v>1</v>
      </c>
      <c r="AM6" s="26">
        <v>0</v>
      </c>
      <c r="AN6" s="26">
        <v>1</v>
      </c>
      <c r="AO6" s="26">
        <v>1</v>
      </c>
      <c r="AP6" s="26">
        <v>1</v>
      </c>
      <c r="AQ6" s="26">
        <v>0</v>
      </c>
      <c r="AR6" s="26">
        <v>0</v>
      </c>
      <c r="AS6" s="26"/>
      <c r="AT6" s="26">
        <v>1</v>
      </c>
      <c r="AU6" s="26">
        <v>0</v>
      </c>
      <c r="AV6" s="26">
        <v>0</v>
      </c>
      <c r="AW6" s="26">
        <v>0</v>
      </c>
      <c r="AX6" s="34" t="s">
        <v>48</v>
      </c>
      <c r="AY6" s="10"/>
      <c r="AZ6" s="15" t="s">
        <v>49</v>
      </c>
    </row>
    <row r="7" ht="15" customHeight="1" spans="1:52">
      <c r="A7" s="15"/>
      <c r="B7" s="10">
        <v>2</v>
      </c>
      <c r="C7" s="10" t="s">
        <v>50</v>
      </c>
      <c r="D7" s="10">
        <v>18792191979</v>
      </c>
      <c r="E7" s="10">
        <v>60</v>
      </c>
      <c r="F7" s="10" t="s">
        <v>45</v>
      </c>
      <c r="G7" s="10">
        <v>20</v>
      </c>
      <c r="H7" s="10">
        <v>0</v>
      </c>
      <c r="I7" s="10">
        <v>0</v>
      </c>
      <c r="J7" s="26">
        <v>1</v>
      </c>
      <c r="K7" s="26">
        <v>0</v>
      </c>
      <c r="L7" s="10">
        <v>0</v>
      </c>
      <c r="M7" s="26">
        <v>0</v>
      </c>
      <c r="N7" s="26">
        <v>0</v>
      </c>
      <c r="O7" s="26">
        <v>1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1</v>
      </c>
      <c r="X7" s="34" t="s">
        <v>51</v>
      </c>
      <c r="Y7" s="26">
        <v>1</v>
      </c>
      <c r="Z7" s="26" t="s">
        <v>52</v>
      </c>
      <c r="AA7" s="26">
        <v>1</v>
      </c>
      <c r="AB7" s="34" t="s">
        <v>53</v>
      </c>
      <c r="AC7" s="26">
        <v>0</v>
      </c>
      <c r="AD7" s="26">
        <v>0</v>
      </c>
      <c r="AE7" s="26"/>
      <c r="AF7" s="10">
        <v>0</v>
      </c>
      <c r="AG7" s="10">
        <v>0</v>
      </c>
      <c r="AH7" s="26">
        <v>0</v>
      </c>
      <c r="AI7" s="26">
        <v>1</v>
      </c>
      <c r="AJ7" s="26">
        <v>1</v>
      </c>
      <c r="AK7" s="26">
        <v>1</v>
      </c>
      <c r="AL7" s="26">
        <v>1</v>
      </c>
      <c r="AM7" s="26">
        <v>1</v>
      </c>
      <c r="AN7" s="26">
        <v>1</v>
      </c>
      <c r="AO7" s="26">
        <v>0</v>
      </c>
      <c r="AP7" s="26">
        <v>0</v>
      </c>
      <c r="AQ7" s="26">
        <v>0</v>
      </c>
      <c r="AR7" s="26">
        <v>1</v>
      </c>
      <c r="AS7" s="26"/>
      <c r="AT7" s="26">
        <v>1</v>
      </c>
      <c r="AU7" s="10">
        <v>0</v>
      </c>
      <c r="AV7" s="10">
        <v>0</v>
      </c>
      <c r="AW7" s="10">
        <v>0</v>
      </c>
      <c r="AX7" s="35" t="s">
        <v>54</v>
      </c>
      <c r="AY7" s="10"/>
      <c r="AZ7" s="15" t="s">
        <v>55</v>
      </c>
    </row>
    <row r="8" ht="15" customHeight="1" spans="1:52">
      <c r="A8" s="10"/>
      <c r="B8" s="10">
        <v>3</v>
      </c>
      <c r="C8" s="16" t="s">
        <v>56</v>
      </c>
      <c r="D8" s="17">
        <v>15156477415</v>
      </c>
      <c r="E8" s="18">
        <v>25</v>
      </c>
      <c r="F8" s="10" t="s">
        <v>45</v>
      </c>
      <c r="G8" s="18">
        <v>0</v>
      </c>
      <c r="H8" s="10">
        <v>0</v>
      </c>
      <c r="I8" s="10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1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/>
      <c r="AF8" s="26">
        <v>0</v>
      </c>
      <c r="AG8" s="26">
        <v>0</v>
      </c>
      <c r="AH8" s="26">
        <v>0</v>
      </c>
      <c r="AI8" s="26">
        <v>0</v>
      </c>
      <c r="AJ8" s="26">
        <v>1</v>
      </c>
      <c r="AK8" s="26">
        <v>1</v>
      </c>
      <c r="AL8" s="26">
        <v>1</v>
      </c>
      <c r="AM8" s="26">
        <v>1</v>
      </c>
      <c r="AN8" s="26">
        <v>0</v>
      </c>
      <c r="AO8" s="26">
        <v>1</v>
      </c>
      <c r="AP8" s="26">
        <v>0</v>
      </c>
      <c r="AQ8" s="26">
        <v>0</v>
      </c>
      <c r="AR8" s="26">
        <v>0</v>
      </c>
      <c r="AS8" s="26"/>
      <c r="AT8" s="26">
        <v>1</v>
      </c>
      <c r="AU8" s="26">
        <v>0</v>
      </c>
      <c r="AV8" s="26">
        <v>0</v>
      </c>
      <c r="AW8" s="26">
        <v>0</v>
      </c>
      <c r="AX8" s="36" t="s">
        <v>57</v>
      </c>
      <c r="AY8" s="18"/>
      <c r="AZ8" s="15" t="s">
        <v>55</v>
      </c>
    </row>
    <row r="9" ht="15" customHeight="1" spans="1:52">
      <c r="A9" s="19" t="s">
        <v>58</v>
      </c>
      <c r="B9" s="20"/>
      <c r="C9" s="20"/>
      <c r="D9" s="21"/>
      <c r="E9" s="22">
        <f>SUM(E6:E8)</f>
        <v>135</v>
      </c>
      <c r="F9" s="22"/>
      <c r="G9" s="22">
        <f>SUM(G6:G8)</f>
        <v>30</v>
      </c>
      <c r="H9" s="22">
        <f>SUM(H4:H8)</f>
        <v>0</v>
      </c>
      <c r="I9" s="22"/>
      <c r="J9" s="27">
        <f>SUM(J4:J8)</f>
        <v>2</v>
      </c>
      <c r="K9" s="27">
        <f>SUM(K4:K8)</f>
        <v>0</v>
      </c>
      <c r="L9" s="27"/>
      <c r="M9" s="27">
        <f>SUM(M4:M8)</f>
        <v>0</v>
      </c>
      <c r="N9" s="27"/>
      <c r="O9" s="27">
        <f>SUM(O4:O8)</f>
        <v>1</v>
      </c>
      <c r="P9" s="27"/>
      <c r="Q9" s="27">
        <f>SUM(Q4:Q8)</f>
        <v>0</v>
      </c>
      <c r="R9" s="27"/>
      <c r="S9" s="27">
        <f>SUM(S4:S8)</f>
        <v>0</v>
      </c>
      <c r="T9" s="27"/>
      <c r="U9" s="27">
        <f>SUM(U4:U8)</f>
        <v>0</v>
      </c>
      <c r="V9" s="27"/>
      <c r="W9" s="27">
        <f>SUM(W4:W8)</f>
        <v>1</v>
      </c>
      <c r="X9" s="27"/>
      <c r="Y9" s="27">
        <f>SUM(Y4:Y8)</f>
        <v>3</v>
      </c>
      <c r="Z9" s="27"/>
      <c r="AA9" s="27">
        <f>SUM(AA4:AA8)</f>
        <v>2</v>
      </c>
      <c r="AB9" s="27"/>
      <c r="AC9" s="27">
        <f>SUM(AC4:AC8)</f>
        <v>0</v>
      </c>
      <c r="AD9" s="27">
        <f>SUM(AD4:AD8)</f>
        <v>0</v>
      </c>
      <c r="AE9" s="27"/>
      <c r="AF9" s="27">
        <f>SUM(AF4:AF8)</f>
        <v>0</v>
      </c>
      <c r="AG9" s="27"/>
      <c r="AH9" s="27">
        <f>SUM(AH4:AH8)</f>
        <v>1</v>
      </c>
      <c r="AI9" s="27"/>
      <c r="AJ9" s="27"/>
      <c r="AK9" s="27">
        <f>SUM(AK4:AK8)</f>
        <v>3</v>
      </c>
      <c r="AL9" s="27"/>
      <c r="AM9" s="27">
        <f>SUM(AM4:AM8)</f>
        <v>2</v>
      </c>
      <c r="AN9" s="27">
        <f>SUM(AN4:AN8)</f>
        <v>2</v>
      </c>
      <c r="AO9" s="27">
        <f>SUM(AO4:AO8)</f>
        <v>2</v>
      </c>
      <c r="AP9" s="27">
        <f>SUM(AP4:AP8)</f>
        <v>1</v>
      </c>
      <c r="AQ9" s="27">
        <v>1</v>
      </c>
      <c r="AR9" s="27"/>
      <c r="AS9" s="27"/>
      <c r="AT9" s="27">
        <f>SUM(AT4:AT8)</f>
        <v>3</v>
      </c>
      <c r="AU9" s="27"/>
      <c r="AV9" s="27">
        <f>SUM(AV4:AV8)</f>
        <v>0</v>
      </c>
      <c r="AW9" s="27">
        <f>SUM(AW4:AW8)</f>
        <v>0</v>
      </c>
      <c r="AX9" s="22"/>
      <c r="AY9" s="22"/>
      <c r="AZ9" s="33"/>
    </row>
    <row r="10" ht="16" customHeight="1" spans="1:1">
      <c r="A10" s="2" t="s">
        <v>59</v>
      </c>
    </row>
    <row r="11" ht="16" customHeight="1" spans="3:10">
      <c r="C11" s="2" t="s">
        <v>60</v>
      </c>
      <c r="D11" s="2" t="s">
        <v>61</v>
      </c>
      <c r="J11" s="3" t="s">
        <v>62</v>
      </c>
    </row>
    <row r="18" spans="7:7">
      <c r="G18" s="2" t="s">
        <v>63</v>
      </c>
    </row>
  </sheetData>
  <mergeCells count="44">
    <mergeCell ref="A1:AZ1"/>
    <mergeCell ref="H2:AW2"/>
    <mergeCell ref="H3:AQ3"/>
    <mergeCell ref="AT3:AW3"/>
    <mergeCell ref="H4:I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D4:AE4"/>
    <mergeCell ref="AF4:AG4"/>
    <mergeCell ref="AR4:AS4"/>
    <mergeCell ref="AT4:AU4"/>
    <mergeCell ref="AV4:AW4"/>
    <mergeCell ref="A9:D9"/>
    <mergeCell ref="A10:D10"/>
    <mergeCell ref="D11:G11"/>
    <mergeCell ref="A2:A5"/>
    <mergeCell ref="B2:B5"/>
    <mergeCell ref="C2:C5"/>
    <mergeCell ref="D2:D5"/>
    <mergeCell ref="E2:E5"/>
    <mergeCell ref="F2:F5"/>
    <mergeCell ref="G2:G5"/>
    <mergeCell ref="J4:J5"/>
    <mergeCell ref="AC4:AC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X2:AX5"/>
    <mergeCell ref="AY2:AY5"/>
    <mergeCell ref="AZ2:AZ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J7" sqref="J7:J8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s="1" t="s">
        <v>64</v>
      </c>
      <c r="B1" t="s">
        <v>65</v>
      </c>
    </row>
    <row r="2" spans="1:2">
      <c r="A2" s="1" t="s">
        <v>14</v>
      </c>
      <c r="B2">
        <v>2</v>
      </c>
    </row>
    <row r="3" spans="1:2">
      <c r="A3" s="1" t="s">
        <v>17</v>
      </c>
      <c r="B3">
        <v>1</v>
      </c>
    </row>
    <row r="4" hidden="1" spans="1:1">
      <c r="A4" s="1" t="s">
        <v>66</v>
      </c>
    </row>
    <row r="5" spans="1:2">
      <c r="A5" s="1" t="s">
        <v>21</v>
      </c>
      <c r="B5">
        <v>1</v>
      </c>
    </row>
    <row r="6" spans="1:2">
      <c r="A6" s="1" t="s">
        <v>22</v>
      </c>
      <c r="B6">
        <v>3</v>
      </c>
    </row>
    <row r="7" spans="1:2">
      <c r="A7" s="1" t="s">
        <v>23</v>
      </c>
      <c r="B7">
        <v>2</v>
      </c>
    </row>
    <row r="8" spans="1:2">
      <c r="A8" s="1" t="s">
        <v>27</v>
      </c>
      <c r="B8">
        <v>1</v>
      </c>
    </row>
    <row r="9" spans="1:2">
      <c r="A9" s="1" t="s">
        <v>29</v>
      </c>
      <c r="B9">
        <v>2</v>
      </c>
    </row>
    <row r="10" spans="1:2">
      <c r="A10" s="1" t="s">
        <v>30</v>
      </c>
      <c r="B10">
        <v>3</v>
      </c>
    </row>
    <row r="11" spans="1:2">
      <c r="A11" s="1" t="s">
        <v>31</v>
      </c>
      <c r="B11">
        <v>3</v>
      </c>
    </row>
    <row r="12" spans="1:2">
      <c r="A12" s="1" t="s">
        <v>32</v>
      </c>
      <c r="B12">
        <v>2</v>
      </c>
    </row>
    <row r="13" spans="1:2">
      <c r="A13" s="1" t="s">
        <v>33</v>
      </c>
      <c r="B13">
        <v>2</v>
      </c>
    </row>
    <row r="14" spans="1:2">
      <c r="A14" s="1" t="s">
        <v>34</v>
      </c>
      <c r="B14">
        <v>2</v>
      </c>
    </row>
    <row r="15" spans="1:2">
      <c r="A15" s="1" t="s">
        <v>35</v>
      </c>
      <c r="B15">
        <v>1</v>
      </c>
    </row>
    <row r="16" spans="1:2">
      <c r="A16" s="1">
        <v>360</v>
      </c>
      <c r="B16">
        <v>1</v>
      </c>
    </row>
    <row r="17" spans="1:2">
      <c r="A17" t="s">
        <v>36</v>
      </c>
      <c r="B17">
        <v>1</v>
      </c>
    </row>
    <row r="18" spans="1:2">
      <c r="A18" t="s">
        <v>37</v>
      </c>
      <c r="B18">
        <v>3</v>
      </c>
    </row>
    <row r="19" spans="2:2">
      <c r="B19">
        <f>SUM(B2:B18)</f>
        <v>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2018-04-28T10:20:48Z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