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<sst xmlns="http://schemas.openxmlformats.org/spreadsheetml/2006/main" count="80">
  <si>
    <t>2018年4月1日网点每日报表（明珠广场）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</si>
  <si>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</si>
  <si>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</si>
  <si>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</si>
  <si>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</si>
  <si>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</si>
  <si>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</si>
  <si>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</si>
  <si>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</si>
  <si>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</si>
  <si>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</si>
  <si>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</si>
  <si>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</si>
  <si>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证券类</t>
  </si>
  <si>
    <t>银联</t>
  </si>
  <si>
    <t>中青</t>
  </si>
  <si>
    <t>杭州</t>
  </si>
  <si>
    <t>光大信用</t>
  </si>
  <si>
    <t>聚宝</t>
  </si>
  <si>
    <t>招商</t>
  </si>
  <si>
    <t>大连</t>
  </si>
  <si>
    <t>钱大</t>
  </si>
  <si>
    <t>民生</t>
  </si>
  <si>
    <t>华夏</t>
  </si>
  <si>
    <t>联璧</t>
  </si>
  <si>
    <t>华融不限三</t>
  </si>
  <si>
    <t>国泰不限三</t>
  </si>
  <si>
    <t>光大限三</t>
  </si>
  <si>
    <t>是否完成</t>
  </si>
  <si>
    <t>ID</t>
  </si>
  <si>
    <t>电子账户</t>
  </si>
  <si>
    <t>资金账号</t>
  </si>
  <si>
    <t>聂水龙</t>
  </si>
  <si>
    <t>朱春梅</t>
  </si>
  <si>
    <t>代诗词</t>
  </si>
  <si>
    <t>6216923511298036</t>
  </si>
  <si>
    <t>340123199711217126</t>
  </si>
  <si>
    <t>中介</t>
  </si>
  <si>
    <t>龙</t>
  </si>
  <si>
    <t>朱勋蕊</t>
  </si>
  <si>
    <t>刘畅</t>
  </si>
  <si>
    <t>6216923511302135</t>
  </si>
  <si>
    <t>342422199810291681</t>
  </si>
  <si>
    <t>羮奕</t>
  </si>
  <si>
    <t>卢怡琳</t>
  </si>
  <si>
    <t>350321200001293023</t>
  </si>
  <si>
    <t>张传玉</t>
  </si>
  <si>
    <t>周旋</t>
  </si>
  <si>
    <t>430725199912277720</t>
  </si>
  <si>
    <t>鲍军</t>
  </si>
  <si>
    <t>刘湘颖</t>
  </si>
  <si>
    <t>340828199802266425</t>
  </si>
  <si>
    <t>张鹏宇</t>
  </si>
  <si>
    <t>俞慧</t>
  </si>
  <si>
    <t>6216923511302994</t>
  </si>
  <si>
    <t>342501199703273828</t>
  </si>
  <si>
    <t>吴越</t>
  </si>
  <si>
    <t>钟经纬</t>
  </si>
  <si>
    <t>宋永攀</t>
  </si>
  <si>
    <t>342425199609072216</t>
  </si>
  <si>
    <t>张时嘉</t>
  </si>
  <si>
    <t>徐鹏飞</t>
  </si>
  <si>
    <t>6216923511302101</t>
  </si>
  <si>
    <t>340321199801107316</t>
  </si>
  <si>
    <t>思途</t>
  </si>
  <si>
    <t>袁雪</t>
  </si>
  <si>
    <t>340121199809030404</t>
  </si>
  <si>
    <t>王振科</t>
  </si>
  <si>
    <t>6216923511339590</t>
  </si>
  <si>
    <t>342622199811306815</t>
  </si>
  <si>
    <t>尹远达</t>
  </si>
  <si>
    <t>罗文华</t>
  </si>
  <si>
    <t>6216923511346918</t>
  </si>
  <si>
    <t>450324199806143724</t>
  </si>
  <si>
    <t>网点发生费用合计：718</t>
  </si>
  <si>
    <t>其中：</t>
  </si>
  <si>
    <t>兼职工资：513</t>
  </si>
  <si>
    <t>代理费：205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</si>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</sst>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21" applyNumberFormat="0" applyAlignment="0" applyProtection="0">
      <alignment vertical="center"/>
    </xf>
    <xf numFmtId="0" fontId="21" fillId="9" borderId="24" applyNumberFormat="0" applyAlignment="0" applyProtection="0">
      <alignment vertical="center"/>
    </xf>
    <xf numFmtId="0" fontId="14" fillId="24" borderId="2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12" xfId="0" applyFont="1" applyFill="1" applyBorder="1" applyAlignment="1" quotePrefix="1">
      <alignment horizontal="center" vertical="center"/>
    </xf>
    <xf numFmtId="0" fontId="1" fillId="0" borderId="12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Q6" sqref="Q6"/>
    </sheetView>
  </sheetViews>
  <sheetFormatPr defaultColWidth="9" defaultRowHeight="12"/>
  <cols>
    <col min="1" max="1" width="6.25" style="2" customWidth="1"/>
    <col min="2" max="2" width="3.5" style="2" customWidth="1"/>
    <col min="3" max="3" width="7.62962962962963" style="2" customWidth="1"/>
    <col min="4" max="4" width="14.1296296296296" style="2" customWidth="1"/>
    <col min="5" max="7" width="9" style="2"/>
    <col min="8" max="9" width="9" style="3"/>
    <col min="10" max="10" width="12.5833333333333" style="3" customWidth="1"/>
    <col min="11" max="12" width="10.4814814814815" style="3" customWidth="1"/>
    <col min="13" max="16" width="9" style="3"/>
    <col min="17" max="17" width="11.9722222222222" style="3" customWidth="1"/>
    <col min="18" max="18" width="19.5833333333333" style="3" customWidth="1"/>
    <col min="19" max="21" width="9" style="3"/>
    <col min="22" max="22" width="15.0648148148148" style="3" customWidth="1"/>
    <col min="23" max="23" width="9.25" style="3"/>
    <col min="24" max="24" width="10.1296296296296" style="3"/>
    <col min="25" max="26" width="12.3425925925926" style="3" customWidth="1"/>
    <col min="27" max="27" width="18.8796296296296" style="2" customWidth="1"/>
    <col min="28" max="16384" width="9" style="2"/>
  </cols>
  <sheetData>
    <row r="1" ht="27" customHeight="1" spans="1:29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4"/>
      <c r="AB1" s="4"/>
      <c r="AC1" s="4"/>
    </row>
    <row r="2" ht="15" customHeight="1" spans="1:29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7" t="s">
        <v>9</v>
      </c>
      <c r="AB2" s="7" t="s">
        <v>10</v>
      </c>
      <c r="AC2" s="31" t="s">
        <v>11</v>
      </c>
    </row>
    <row r="3" ht="15" customHeight="1" spans="1:29">
      <c r="A3" s="10"/>
      <c r="B3" s="11"/>
      <c r="C3" s="11"/>
      <c r="D3" s="11"/>
      <c r="E3" s="11"/>
      <c r="F3" s="12"/>
      <c r="G3" s="1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7" t="s">
        <v>13</v>
      </c>
      <c r="V3" s="28"/>
      <c r="W3" s="28"/>
      <c r="X3" s="28"/>
      <c r="Y3" s="28"/>
      <c r="Z3" s="28"/>
      <c r="AA3" s="11"/>
      <c r="AB3" s="11"/>
      <c r="AC3" s="15"/>
    </row>
    <row r="4" ht="15" customHeight="1" spans="1:29">
      <c r="A4" s="10"/>
      <c r="B4" s="11"/>
      <c r="C4" s="11"/>
      <c r="D4" s="11"/>
      <c r="E4" s="11"/>
      <c r="F4" s="12"/>
      <c r="G4" s="11"/>
      <c r="H4" s="13" t="s">
        <v>14</v>
      </c>
      <c r="I4" s="22" t="s">
        <v>15</v>
      </c>
      <c r="J4" s="23"/>
      <c r="K4" s="23" t="s">
        <v>16</v>
      </c>
      <c r="L4" s="23" t="s">
        <v>17</v>
      </c>
      <c r="M4" s="23" t="s">
        <v>18</v>
      </c>
      <c r="N4" s="23" t="s">
        <v>19</v>
      </c>
      <c r="O4" s="23" t="s">
        <v>20</v>
      </c>
      <c r="P4" s="20" t="s">
        <v>21</v>
      </c>
      <c r="Q4" s="29" t="s">
        <v>22</v>
      </c>
      <c r="R4" s="23"/>
      <c r="S4" s="20" t="s">
        <v>23</v>
      </c>
      <c r="T4" s="20" t="s">
        <v>24</v>
      </c>
      <c r="U4" s="29" t="s">
        <v>25</v>
      </c>
      <c r="V4" s="22"/>
      <c r="W4" s="27" t="s">
        <v>26</v>
      </c>
      <c r="X4" s="30"/>
      <c r="Y4" s="28" t="s">
        <v>27</v>
      </c>
      <c r="Z4" s="28"/>
      <c r="AA4" s="11"/>
      <c r="AB4" s="11"/>
      <c r="AC4" s="15"/>
    </row>
    <row r="5" ht="15" customHeight="1" spans="1:29">
      <c r="A5" s="10"/>
      <c r="B5" s="11"/>
      <c r="C5" s="11"/>
      <c r="D5" s="11"/>
      <c r="E5" s="11"/>
      <c r="F5" s="14"/>
      <c r="G5" s="11"/>
      <c r="H5" s="13"/>
      <c r="I5" s="24" t="s">
        <v>28</v>
      </c>
      <c r="J5" s="25" t="s">
        <v>29</v>
      </c>
      <c r="K5" s="25"/>
      <c r="L5" s="25"/>
      <c r="M5" s="25"/>
      <c r="N5" s="25"/>
      <c r="O5" s="25"/>
      <c r="P5" s="26"/>
      <c r="Q5" s="13" t="s">
        <v>28</v>
      </c>
      <c r="R5" s="13" t="s">
        <v>30</v>
      </c>
      <c r="S5" s="26"/>
      <c r="T5" s="26"/>
      <c r="U5" s="26" t="s">
        <v>28</v>
      </c>
      <c r="V5" s="26" t="s">
        <v>31</v>
      </c>
      <c r="W5" s="13" t="s">
        <v>28</v>
      </c>
      <c r="X5" s="13" t="s">
        <v>31</v>
      </c>
      <c r="Y5" s="13" t="s">
        <v>28</v>
      </c>
      <c r="Z5" s="13" t="s">
        <v>31</v>
      </c>
      <c r="AA5" s="11"/>
      <c r="AB5" s="11"/>
      <c r="AC5" s="15"/>
    </row>
    <row r="6" ht="15" customHeight="1" spans="1:29">
      <c r="A6" s="15" t="s">
        <v>32</v>
      </c>
      <c r="B6" s="11">
        <v>1</v>
      </c>
      <c r="C6" s="11" t="s">
        <v>33</v>
      </c>
      <c r="D6" s="11">
        <v>15156879291</v>
      </c>
      <c r="E6" s="11">
        <v>60</v>
      </c>
      <c r="F6" s="11" t="s">
        <v>34</v>
      </c>
      <c r="G6" s="11">
        <v>25</v>
      </c>
      <c r="H6" s="13">
        <v>1</v>
      </c>
      <c r="I6" s="13">
        <v>1</v>
      </c>
      <c r="J6" s="13">
        <v>9699736</v>
      </c>
      <c r="K6" s="13">
        <v>1</v>
      </c>
      <c r="L6" s="13">
        <v>1</v>
      </c>
      <c r="M6" s="13">
        <v>1</v>
      </c>
      <c r="N6" s="13">
        <v>0</v>
      </c>
      <c r="O6" s="13">
        <v>0</v>
      </c>
      <c r="P6" s="13">
        <v>0</v>
      </c>
      <c r="Q6" s="13">
        <v>1</v>
      </c>
      <c r="R6" s="32" t="s">
        <v>35</v>
      </c>
      <c r="S6" s="13">
        <v>1</v>
      </c>
      <c r="T6" s="13">
        <v>1</v>
      </c>
      <c r="U6" s="13">
        <v>1</v>
      </c>
      <c r="V6" s="33" t="s">
        <v>36</v>
      </c>
      <c r="W6" s="13">
        <v>1</v>
      </c>
      <c r="X6" s="33" t="s">
        <v>36</v>
      </c>
      <c r="Y6" s="13">
        <v>1</v>
      </c>
      <c r="Z6" s="33" t="s">
        <v>36</v>
      </c>
      <c r="AA6" s="33" t="s">
        <v>36</v>
      </c>
      <c r="AB6" s="11"/>
      <c r="AC6" s="2" t="s">
        <v>37</v>
      </c>
    </row>
    <row r="7" ht="15" customHeight="1" spans="1:29">
      <c r="A7" s="10" t="s">
        <v>38</v>
      </c>
      <c r="B7" s="11">
        <v>2</v>
      </c>
      <c r="C7" s="11" t="s">
        <v>39</v>
      </c>
      <c r="D7" s="11">
        <v>18326104668</v>
      </c>
      <c r="E7" s="11">
        <v>55</v>
      </c>
      <c r="F7" s="11" t="s">
        <v>40</v>
      </c>
      <c r="G7" s="11">
        <v>30</v>
      </c>
      <c r="H7" s="13">
        <v>1</v>
      </c>
      <c r="I7" s="13">
        <v>1</v>
      </c>
      <c r="J7" s="13">
        <v>9699423</v>
      </c>
      <c r="K7" s="13">
        <v>1</v>
      </c>
      <c r="L7" s="13">
        <v>0</v>
      </c>
      <c r="M7" s="13">
        <v>1</v>
      </c>
      <c r="N7" s="13">
        <v>1</v>
      </c>
      <c r="O7" s="13">
        <v>0</v>
      </c>
      <c r="P7" s="13">
        <v>0</v>
      </c>
      <c r="Q7" s="13">
        <v>1</v>
      </c>
      <c r="R7" s="32" t="s">
        <v>41</v>
      </c>
      <c r="S7" s="13">
        <v>1</v>
      </c>
      <c r="T7" s="13">
        <v>1</v>
      </c>
      <c r="U7" s="13">
        <v>1</v>
      </c>
      <c r="V7" s="33" t="s">
        <v>42</v>
      </c>
      <c r="W7" s="13">
        <v>1</v>
      </c>
      <c r="X7" s="33" t="s">
        <v>42</v>
      </c>
      <c r="Y7" s="13">
        <v>0</v>
      </c>
      <c r="Z7" s="13">
        <v>0</v>
      </c>
      <c r="AA7" s="33" t="s">
        <v>42</v>
      </c>
      <c r="AB7" s="11"/>
      <c r="AC7" s="15" t="s">
        <v>37</v>
      </c>
    </row>
    <row r="8" ht="15" customHeight="1" spans="1:29">
      <c r="A8" s="10" t="s">
        <v>43</v>
      </c>
      <c r="B8" s="11">
        <v>3</v>
      </c>
      <c r="C8" s="11" t="s">
        <v>44</v>
      </c>
      <c r="D8" s="11">
        <v>17352970633</v>
      </c>
      <c r="E8" s="11">
        <v>55</v>
      </c>
      <c r="F8" s="11" t="s">
        <v>40</v>
      </c>
      <c r="G8" s="11">
        <v>20</v>
      </c>
      <c r="H8" s="13">
        <v>1</v>
      </c>
      <c r="I8" s="13">
        <v>1</v>
      </c>
      <c r="J8" s="13">
        <v>9699301</v>
      </c>
      <c r="K8" s="13">
        <v>1</v>
      </c>
      <c r="L8" s="13">
        <v>0</v>
      </c>
      <c r="M8" s="13">
        <v>1</v>
      </c>
      <c r="N8" s="13">
        <v>1</v>
      </c>
      <c r="O8" s="13">
        <v>0</v>
      </c>
      <c r="P8" s="13">
        <v>1</v>
      </c>
      <c r="Q8" s="13">
        <v>0</v>
      </c>
      <c r="R8" s="13">
        <v>0</v>
      </c>
      <c r="S8" s="13">
        <v>1</v>
      </c>
      <c r="T8" s="13">
        <v>1</v>
      </c>
      <c r="U8" s="13">
        <v>1</v>
      </c>
      <c r="V8" s="33" t="s">
        <v>45</v>
      </c>
      <c r="W8" s="13">
        <v>1</v>
      </c>
      <c r="X8" s="33" t="s">
        <v>45</v>
      </c>
      <c r="Y8" s="13">
        <v>0</v>
      </c>
      <c r="Z8" s="13">
        <v>0</v>
      </c>
      <c r="AA8" s="33" t="s">
        <v>45</v>
      </c>
      <c r="AB8" s="11"/>
      <c r="AC8" s="15" t="s">
        <v>46</v>
      </c>
    </row>
    <row r="9" ht="15" customHeight="1" spans="1:29">
      <c r="A9" s="10" t="s">
        <v>43</v>
      </c>
      <c r="B9" s="11">
        <v>4</v>
      </c>
      <c r="C9" s="11" t="s">
        <v>47</v>
      </c>
      <c r="D9" s="11">
        <v>17135619320</v>
      </c>
      <c r="E9" s="11">
        <v>30</v>
      </c>
      <c r="F9" s="11" t="s">
        <v>40</v>
      </c>
      <c r="G9" s="11">
        <v>5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1</v>
      </c>
      <c r="N9" s="13">
        <v>1</v>
      </c>
      <c r="O9" s="13">
        <v>0</v>
      </c>
      <c r="P9" s="13">
        <v>1</v>
      </c>
      <c r="Q9" s="13">
        <v>0</v>
      </c>
      <c r="R9" s="13">
        <v>0</v>
      </c>
      <c r="S9" s="13">
        <v>0</v>
      </c>
      <c r="T9" s="13">
        <v>0</v>
      </c>
      <c r="U9" s="13">
        <v>1</v>
      </c>
      <c r="V9" s="33" t="s">
        <v>48</v>
      </c>
      <c r="W9" s="13">
        <v>1</v>
      </c>
      <c r="X9" s="33" t="s">
        <v>48</v>
      </c>
      <c r="Y9" s="13">
        <v>0</v>
      </c>
      <c r="Z9" s="13">
        <v>0</v>
      </c>
      <c r="AA9" s="33" t="s">
        <v>48</v>
      </c>
      <c r="AB9" s="11"/>
      <c r="AC9" s="15" t="s">
        <v>46</v>
      </c>
    </row>
    <row r="10" ht="15" customHeight="1" spans="1:29">
      <c r="A10" s="15" t="s">
        <v>49</v>
      </c>
      <c r="B10" s="11">
        <v>5</v>
      </c>
      <c r="C10" s="11" t="s">
        <v>50</v>
      </c>
      <c r="D10" s="11">
        <v>17344064600</v>
      </c>
      <c r="E10" s="11">
        <v>32</v>
      </c>
      <c r="F10" s="11" t="s">
        <v>34</v>
      </c>
      <c r="G10" s="11">
        <v>10</v>
      </c>
      <c r="H10" s="13">
        <v>1</v>
      </c>
      <c r="I10" s="13">
        <v>1</v>
      </c>
      <c r="J10" s="13">
        <v>9699635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33" t="s">
        <v>51</v>
      </c>
      <c r="W10" s="13">
        <v>1</v>
      </c>
      <c r="X10" s="33" t="s">
        <v>51</v>
      </c>
      <c r="Y10" s="13">
        <v>1</v>
      </c>
      <c r="Z10" s="33" t="s">
        <v>51</v>
      </c>
      <c r="AA10" s="33" t="s">
        <v>51</v>
      </c>
      <c r="AB10" s="11"/>
      <c r="AC10" s="2" t="s">
        <v>52</v>
      </c>
    </row>
    <row r="11" ht="15" customHeight="1" spans="1:29">
      <c r="A11" s="16" t="s">
        <v>49</v>
      </c>
      <c r="B11" s="17">
        <v>6</v>
      </c>
      <c r="C11" s="17" t="s">
        <v>53</v>
      </c>
      <c r="D11" s="18">
        <v>17344034598</v>
      </c>
      <c r="E11" s="19">
        <v>50</v>
      </c>
      <c r="F11" s="19" t="s">
        <v>34</v>
      </c>
      <c r="G11" s="19">
        <v>25</v>
      </c>
      <c r="H11" s="20">
        <v>1</v>
      </c>
      <c r="I11" s="20">
        <v>1</v>
      </c>
      <c r="J11" s="20">
        <v>9699632</v>
      </c>
      <c r="K11" s="20">
        <v>1</v>
      </c>
      <c r="L11" s="20">
        <v>1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34" t="s">
        <v>54</v>
      </c>
      <c r="S11" s="20">
        <v>1</v>
      </c>
      <c r="T11" s="20">
        <v>0</v>
      </c>
      <c r="U11" s="20">
        <v>1</v>
      </c>
      <c r="V11" s="35" t="s">
        <v>55</v>
      </c>
      <c r="W11" s="20">
        <v>1</v>
      </c>
      <c r="X11" s="35" t="s">
        <v>55</v>
      </c>
      <c r="Y11" s="20">
        <v>1</v>
      </c>
      <c r="Z11" s="35" t="s">
        <v>55</v>
      </c>
      <c r="AA11" s="35" t="s">
        <v>55</v>
      </c>
      <c r="AB11" s="19"/>
      <c r="AC11" s="2" t="s">
        <v>37</v>
      </c>
    </row>
    <row r="12" ht="15" customHeight="1" spans="1:29">
      <c r="A12" s="16" t="s">
        <v>56</v>
      </c>
      <c r="B12" s="17">
        <v>7</v>
      </c>
      <c r="C12" s="17" t="s">
        <v>57</v>
      </c>
      <c r="D12" s="18">
        <v>15855245709</v>
      </c>
      <c r="E12" s="19">
        <v>38</v>
      </c>
      <c r="F12" s="19" t="s">
        <v>58</v>
      </c>
      <c r="G12" s="19">
        <v>15</v>
      </c>
      <c r="H12" s="20">
        <v>1</v>
      </c>
      <c r="I12" s="20">
        <v>1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1</v>
      </c>
      <c r="P12" s="20">
        <v>0</v>
      </c>
      <c r="Q12" s="20">
        <v>0</v>
      </c>
      <c r="R12" s="20">
        <v>0</v>
      </c>
      <c r="S12" s="20">
        <v>1</v>
      </c>
      <c r="T12" s="20">
        <v>1</v>
      </c>
      <c r="U12" s="20">
        <v>1</v>
      </c>
      <c r="V12" s="35" t="s">
        <v>59</v>
      </c>
      <c r="W12" s="20">
        <v>1</v>
      </c>
      <c r="X12" s="35" t="s">
        <v>59</v>
      </c>
      <c r="Y12" s="20">
        <v>0</v>
      </c>
      <c r="Z12" s="20">
        <v>0</v>
      </c>
      <c r="AA12" s="35" t="s">
        <v>59</v>
      </c>
      <c r="AB12" s="19"/>
      <c r="AC12" s="2" t="s">
        <v>46</v>
      </c>
    </row>
    <row r="13" ht="15" customHeight="1" spans="1:29">
      <c r="A13" s="16" t="s">
        <v>60</v>
      </c>
      <c r="B13" s="17">
        <v>8</v>
      </c>
      <c r="C13" s="17" t="s">
        <v>61</v>
      </c>
      <c r="D13" s="18">
        <v>15256027113</v>
      </c>
      <c r="E13" s="19">
        <v>41</v>
      </c>
      <c r="F13" s="19" t="s">
        <v>34</v>
      </c>
      <c r="G13" s="19">
        <v>15</v>
      </c>
      <c r="H13" s="20">
        <v>0</v>
      </c>
      <c r="I13" s="20">
        <v>1</v>
      </c>
      <c r="J13" s="20">
        <v>9699724</v>
      </c>
      <c r="K13" s="20">
        <v>1</v>
      </c>
      <c r="L13" s="20">
        <v>0</v>
      </c>
      <c r="M13" s="20">
        <v>1</v>
      </c>
      <c r="N13" s="20">
        <v>0</v>
      </c>
      <c r="O13" s="20">
        <v>0</v>
      </c>
      <c r="P13" s="20">
        <v>1</v>
      </c>
      <c r="Q13" s="20">
        <v>1</v>
      </c>
      <c r="R13" s="34" t="s">
        <v>62</v>
      </c>
      <c r="S13" s="20">
        <v>1</v>
      </c>
      <c r="T13" s="20">
        <v>0</v>
      </c>
      <c r="U13" s="20">
        <v>1</v>
      </c>
      <c r="V13" s="35" t="s">
        <v>63</v>
      </c>
      <c r="W13" s="20">
        <v>0</v>
      </c>
      <c r="X13" s="19">
        <v>0</v>
      </c>
      <c r="Y13" s="20">
        <v>1</v>
      </c>
      <c r="Z13" s="35" t="s">
        <v>63</v>
      </c>
      <c r="AA13" s="35" t="s">
        <v>63</v>
      </c>
      <c r="AB13" s="19"/>
      <c r="AC13" s="2" t="s">
        <v>52</v>
      </c>
    </row>
    <row r="14" ht="15" customHeight="1" spans="1:29">
      <c r="A14" s="21" t="s">
        <v>64</v>
      </c>
      <c r="B14" s="17">
        <v>9</v>
      </c>
      <c r="C14" s="17" t="s">
        <v>65</v>
      </c>
      <c r="D14" s="18">
        <v>18356037727</v>
      </c>
      <c r="E14" s="19">
        <v>27</v>
      </c>
      <c r="F14" s="19" t="s">
        <v>34</v>
      </c>
      <c r="G14" s="19">
        <v>0</v>
      </c>
      <c r="H14" s="20">
        <v>1</v>
      </c>
      <c r="I14" s="20">
        <v>0</v>
      </c>
      <c r="J14" s="20">
        <v>0</v>
      </c>
      <c r="K14" s="20">
        <v>1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1</v>
      </c>
      <c r="T14" s="20">
        <v>0</v>
      </c>
      <c r="U14" s="20">
        <v>0</v>
      </c>
      <c r="V14" s="20">
        <v>0</v>
      </c>
      <c r="W14" s="20">
        <v>0</v>
      </c>
      <c r="X14" s="19">
        <v>0</v>
      </c>
      <c r="Y14" s="20">
        <v>1</v>
      </c>
      <c r="Z14" s="35" t="s">
        <v>66</v>
      </c>
      <c r="AA14" s="35" t="s">
        <v>66</v>
      </c>
      <c r="AB14" s="19"/>
      <c r="AC14" s="16" t="s">
        <v>52</v>
      </c>
    </row>
    <row r="15" ht="15" customHeight="1" spans="1:29">
      <c r="A15" s="16" t="s">
        <v>64</v>
      </c>
      <c r="B15" s="17">
        <v>10</v>
      </c>
      <c r="C15" s="17" t="s">
        <v>67</v>
      </c>
      <c r="D15" s="18">
        <v>13739242035</v>
      </c>
      <c r="E15" s="19">
        <v>60</v>
      </c>
      <c r="F15" s="11" t="s">
        <v>40</v>
      </c>
      <c r="G15" s="19">
        <v>30</v>
      </c>
      <c r="H15" s="20">
        <v>1</v>
      </c>
      <c r="I15" s="20">
        <v>1</v>
      </c>
      <c r="J15" s="20">
        <v>9710944</v>
      </c>
      <c r="K15" s="20">
        <v>1</v>
      </c>
      <c r="L15" s="20">
        <v>1</v>
      </c>
      <c r="M15" s="20">
        <v>1</v>
      </c>
      <c r="N15" s="20">
        <v>1</v>
      </c>
      <c r="O15" s="20">
        <v>0</v>
      </c>
      <c r="P15" s="20">
        <v>0</v>
      </c>
      <c r="Q15" s="20">
        <v>1</v>
      </c>
      <c r="R15" s="34" t="s">
        <v>68</v>
      </c>
      <c r="S15" s="20">
        <v>1</v>
      </c>
      <c r="T15" s="20">
        <v>1</v>
      </c>
      <c r="U15" s="20">
        <v>0</v>
      </c>
      <c r="V15" s="20">
        <v>0</v>
      </c>
      <c r="W15" s="20">
        <v>1</v>
      </c>
      <c r="X15" s="35" t="s">
        <v>69</v>
      </c>
      <c r="Y15" s="20">
        <v>1</v>
      </c>
      <c r="Z15" s="35" t="s">
        <v>69</v>
      </c>
      <c r="AA15" s="35" t="s">
        <v>69</v>
      </c>
      <c r="AB15" s="19"/>
      <c r="AC15" s="2" t="s">
        <v>37</v>
      </c>
    </row>
    <row r="16" ht="15" customHeight="1" spans="1:29">
      <c r="A16" s="16" t="s">
        <v>70</v>
      </c>
      <c r="B16" s="17">
        <v>11</v>
      </c>
      <c r="C16" s="17" t="s">
        <v>71</v>
      </c>
      <c r="D16" s="18">
        <v>18326113578</v>
      </c>
      <c r="E16" s="19">
        <v>65</v>
      </c>
      <c r="F16" s="11" t="s">
        <v>40</v>
      </c>
      <c r="G16" s="19">
        <v>30</v>
      </c>
      <c r="H16" s="20">
        <v>0</v>
      </c>
      <c r="I16" s="20">
        <v>0</v>
      </c>
      <c r="J16" s="20">
        <v>0</v>
      </c>
      <c r="K16" s="20">
        <v>1</v>
      </c>
      <c r="L16" s="20">
        <v>1</v>
      </c>
      <c r="M16" s="20">
        <v>1</v>
      </c>
      <c r="N16" s="20">
        <v>1</v>
      </c>
      <c r="O16" s="20">
        <v>0</v>
      </c>
      <c r="P16" s="20">
        <v>1</v>
      </c>
      <c r="Q16" s="20">
        <v>1</v>
      </c>
      <c r="R16" s="34" t="s">
        <v>72</v>
      </c>
      <c r="S16" s="20">
        <v>1</v>
      </c>
      <c r="T16" s="20">
        <v>1</v>
      </c>
      <c r="U16" s="20">
        <v>0</v>
      </c>
      <c r="V16" s="20">
        <v>0</v>
      </c>
      <c r="W16" s="20">
        <v>1</v>
      </c>
      <c r="X16" s="35" t="s">
        <v>73</v>
      </c>
      <c r="Y16" s="20">
        <v>1</v>
      </c>
      <c r="Z16" s="35" t="s">
        <v>73</v>
      </c>
      <c r="AA16" s="35" t="s">
        <v>73</v>
      </c>
      <c r="AB16" s="19"/>
      <c r="AC16" s="2" t="s">
        <v>37</v>
      </c>
    </row>
    <row r="17" ht="15" customHeight="1" spans="1:29">
      <c r="A17" s="21"/>
      <c r="B17" s="17"/>
      <c r="C17" s="17"/>
      <c r="D17" s="18"/>
      <c r="E17" s="19">
        <f>SUM(E6:E16)</f>
        <v>513</v>
      </c>
      <c r="F17" s="19"/>
      <c r="G17" s="19">
        <f>SUM(G6:G16)</f>
        <v>205</v>
      </c>
      <c r="H17" s="20">
        <f>SUM(H6:H16)</f>
        <v>8</v>
      </c>
      <c r="I17" s="20">
        <f>SUM(I6:I16)</f>
        <v>8</v>
      </c>
      <c r="J17" s="20"/>
      <c r="K17" s="20">
        <f>SUM(K6:K16)</f>
        <v>8</v>
      </c>
      <c r="L17" s="20">
        <f>SUM(L6:L16)</f>
        <v>4</v>
      </c>
      <c r="M17" s="20">
        <f>SUM(M6:M16)</f>
        <v>7</v>
      </c>
      <c r="N17" s="20">
        <f>SUM(N6:N16)</f>
        <v>5</v>
      </c>
      <c r="O17" s="20">
        <f>SUM(O6:O16)</f>
        <v>1</v>
      </c>
      <c r="P17" s="20">
        <f>SUM(P6:P16)</f>
        <v>5</v>
      </c>
      <c r="Q17" s="20">
        <f>SUM(Q6:Q16)</f>
        <v>6</v>
      </c>
      <c r="R17" s="20"/>
      <c r="S17" s="20">
        <f>SUM(S6:S16)</f>
        <v>9</v>
      </c>
      <c r="T17" s="20">
        <f>SUM(T6:T16)</f>
        <v>6</v>
      </c>
      <c r="U17" s="20">
        <f>SUM(U6:U16)</f>
        <v>8</v>
      </c>
      <c r="V17" s="20"/>
      <c r="W17" s="20">
        <f>SUM(W6:W16)</f>
        <v>9</v>
      </c>
      <c r="X17" s="19"/>
      <c r="Y17" s="20">
        <f>SUM(Y6:Y16)</f>
        <v>7</v>
      </c>
      <c r="Z17" s="20"/>
      <c r="AA17" s="19"/>
      <c r="AB17" s="19"/>
      <c r="AC17" s="16"/>
    </row>
    <row r="18" ht="16" customHeight="1" spans="1:1">
      <c r="A18" s="2" t="s">
        <v>74</v>
      </c>
    </row>
    <row r="19" ht="16" customHeight="1" spans="3:8">
      <c r="C19" s="2" t="s">
        <v>75</v>
      </c>
      <c r="D19" s="2" t="s">
        <v>76</v>
      </c>
      <c r="H19" s="3" t="s">
        <v>77</v>
      </c>
    </row>
  </sheetData>
  <mergeCells count="31">
    <mergeCell ref="A1:AC1"/>
    <mergeCell ref="H2:Z2"/>
    <mergeCell ref="H3:S3"/>
    <mergeCell ref="U3:Z3"/>
    <mergeCell ref="I4:J4"/>
    <mergeCell ref="Q4:R4"/>
    <mergeCell ref="U4:V4"/>
    <mergeCell ref="W4:X4"/>
    <mergeCell ref="Y4:Z4"/>
    <mergeCell ref="A18:D18"/>
    <mergeCell ref="D19:G19"/>
    <mergeCell ref="Y19:Z1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S4:S5"/>
    <mergeCell ref="T4:T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6" sqref="B16"/>
    </sheetView>
  </sheetViews>
  <sheetFormatPr defaultColWidth="9" defaultRowHeight="14.4" outlineLevelCol="1"/>
  <cols>
    <col min="1" max="1" width="17.5" customWidth="1"/>
    <col min="2" max="2" width="12.6296296296296"/>
  </cols>
  <sheetData>
    <row r="1" spans="1:2">
      <c r="A1" t="s">
        <v>78</v>
      </c>
      <c r="B1" t="s">
        <v>79</v>
      </c>
    </row>
    <row r="2" spans="1:2">
      <c r="A2" s="1" t="s">
        <v>14</v>
      </c>
      <c r="B2" s="1">
        <v>8</v>
      </c>
    </row>
    <row r="3" spans="1:2">
      <c r="A3" s="1" t="s">
        <v>15</v>
      </c>
      <c r="B3" s="1">
        <v>8</v>
      </c>
    </row>
    <row r="4" spans="1:2">
      <c r="A4" s="1" t="s">
        <v>16</v>
      </c>
      <c r="B4" s="1">
        <v>8</v>
      </c>
    </row>
    <row r="5" spans="1:2">
      <c r="A5" s="1" t="s">
        <v>17</v>
      </c>
      <c r="B5" s="1">
        <v>4</v>
      </c>
    </row>
    <row r="6" spans="1:2">
      <c r="A6" s="1" t="s">
        <v>18</v>
      </c>
      <c r="B6" s="1">
        <v>7</v>
      </c>
    </row>
    <row r="7" spans="1:2">
      <c r="A7" s="1" t="s">
        <v>19</v>
      </c>
      <c r="B7" s="1">
        <v>5</v>
      </c>
    </row>
    <row r="8" spans="1:2">
      <c r="A8" s="1" t="s">
        <v>20</v>
      </c>
      <c r="B8" s="1">
        <v>1</v>
      </c>
    </row>
    <row r="9" spans="1:2">
      <c r="A9" s="1" t="s">
        <v>21</v>
      </c>
      <c r="B9" s="1">
        <v>5</v>
      </c>
    </row>
    <row r="10" spans="1:2">
      <c r="A10" s="1" t="s">
        <v>22</v>
      </c>
      <c r="B10" s="1">
        <v>6</v>
      </c>
    </row>
    <row r="11" spans="1:2">
      <c r="A11" s="1" t="s">
        <v>23</v>
      </c>
      <c r="B11" s="1">
        <v>9</v>
      </c>
    </row>
    <row r="12" spans="1:2">
      <c r="A12" s="1" t="s">
        <v>24</v>
      </c>
      <c r="B12" s="1">
        <v>6</v>
      </c>
    </row>
    <row r="13" spans="1:2">
      <c r="A13" s="1" t="s">
        <v>25</v>
      </c>
      <c r="B13" s="1">
        <v>8</v>
      </c>
    </row>
    <row r="14" spans="1:2">
      <c r="A14" s="1" t="s">
        <v>26</v>
      </c>
      <c r="B14" s="1">
        <v>9</v>
      </c>
    </row>
    <row r="15" spans="1:2">
      <c r="A15" s="1" t="s">
        <v>27</v>
      </c>
      <c r="B15" s="1">
        <v>7</v>
      </c>
    </row>
    <row r="16" spans="2:2">
      <c r="B16">
        <f>SUM(B2:B15)</f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2018-04-01T09:02:36Z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