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14210"/>
</workbook>
</file>

<file path=xl/calcChain.xml><?xml version="1.0" encoding="utf-8"?>
<calcChain xmlns="http://schemas.openxmlformats.org/spreadsheetml/2006/main">
  <c r="B22" i="21"/>
  <c r="H14" i="2"/>
  <c r="AD14"/>
  <c r="V14"/>
  <c r="W14"/>
  <c r="X14"/>
  <c r="Y14"/>
  <c r="Z14"/>
  <c r="AA14"/>
  <c r="AE14"/>
  <c r="S14"/>
  <c r="E14"/>
  <c r="J14"/>
  <c r="L14"/>
  <c r="O14"/>
  <c r="Q14"/>
  <c r="U14"/>
  <c r="AB14"/>
  <c r="AF14"/>
  <c r="AH14"/>
  <c r="G14"/>
</calcChain>
</file>

<file path=xl/sharedStrings.xml><?xml version="1.0" encoding="utf-8"?>
<sst xmlns="http://schemas.openxmlformats.org/spreadsheetml/2006/main" count="126" uniqueCount="94">
  <si>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</si>
  <si>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</si>
  <si>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</si>
  <si>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</si>
  <si>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</si>
  <si>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</si>
  <si>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</si>
  <si>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</si>
  <si>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</si>
  <si>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</si>
  <si>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</si>
  <si>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</si>
  <si>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</si>
  <si>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</si>
  <si>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</si>
  <si>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</si>
  <si>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</si>
  <si>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</si>
  <si>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民生</t>
    <phoneticPr fontId="3" type="noConversion"/>
  </si>
  <si>
    <t>资金账号</t>
    <phoneticPr fontId="3" type="noConversion"/>
  </si>
  <si>
    <t>合计</t>
    <phoneticPr fontId="3" type="noConversion"/>
  </si>
  <si>
    <t>民生银行</t>
    <phoneticPr fontId="3" type="noConversion"/>
  </si>
  <si>
    <t>光大限三</t>
    <phoneticPr fontId="3" type="noConversion"/>
  </si>
  <si>
    <t>聚宝</t>
    <phoneticPr fontId="3" type="noConversion"/>
  </si>
  <si>
    <t>国泰不限三</t>
    <phoneticPr fontId="3" type="noConversion"/>
  </si>
  <si>
    <t>华夏</t>
    <phoneticPr fontId="3" type="noConversion"/>
  </si>
  <si>
    <t>一淘</t>
    <phoneticPr fontId="3" type="noConversion"/>
  </si>
  <si>
    <t>招商纯</t>
    <phoneticPr fontId="3" type="noConversion"/>
  </si>
  <si>
    <t>光大纯</t>
    <phoneticPr fontId="3" type="noConversion"/>
  </si>
  <si>
    <t>光大限三</t>
    <phoneticPr fontId="3" type="noConversion"/>
  </si>
  <si>
    <t>联璧金融</t>
    <phoneticPr fontId="3" type="noConversion"/>
  </si>
  <si>
    <t>银联钱包</t>
    <phoneticPr fontId="3" type="noConversion"/>
  </si>
  <si>
    <t>是否完成</t>
    <phoneticPr fontId="3" type="noConversion"/>
  </si>
  <si>
    <t>账号昵称</t>
    <phoneticPr fontId="3" type="noConversion"/>
  </si>
  <si>
    <t>平安限三</t>
    <phoneticPr fontId="3" type="noConversion"/>
  </si>
  <si>
    <t>新时代限三</t>
    <phoneticPr fontId="3" type="noConversion"/>
  </si>
  <si>
    <t>山西证券不限三</t>
    <phoneticPr fontId="3" type="noConversion"/>
  </si>
  <si>
    <r>
      <t>2018年4月</t>
    </r>
    <r>
      <rPr>
        <b/>
        <sz val="14"/>
        <color indexed="8"/>
        <rFont val="宋体"/>
        <charset val="134"/>
      </rPr>
      <t>10</t>
    </r>
    <r>
      <rPr>
        <b/>
        <sz val="14"/>
        <color indexed="8"/>
        <rFont val="宋体"/>
        <charset val="134"/>
      </rPr>
      <t>日网点每日报表（金潜广场）</t>
    </r>
    <phoneticPr fontId="3" type="noConversion"/>
  </si>
  <si>
    <t>密码</t>
    <phoneticPr fontId="3" type="noConversion"/>
  </si>
  <si>
    <t>微众有折</t>
    <phoneticPr fontId="3" type="noConversion"/>
  </si>
  <si>
    <t>甘肃</t>
    <phoneticPr fontId="3" type="noConversion"/>
  </si>
  <si>
    <t>联璧金融</t>
    <phoneticPr fontId="3" type="noConversion"/>
  </si>
  <si>
    <t>银联</t>
    <phoneticPr fontId="3" type="noConversion"/>
  </si>
  <si>
    <t>华夏</t>
    <phoneticPr fontId="3" type="noConversion"/>
  </si>
  <si>
    <t>钱大</t>
    <phoneticPr fontId="3" type="noConversion"/>
  </si>
  <si>
    <t>招商纯</t>
    <phoneticPr fontId="3" type="noConversion"/>
  </si>
  <si>
    <t>大连</t>
    <phoneticPr fontId="3" type="noConversion"/>
  </si>
  <si>
    <t>聚宝</t>
    <phoneticPr fontId="3" type="noConversion"/>
  </si>
  <si>
    <t>杨坤</t>
    <phoneticPr fontId="3" type="noConversion"/>
  </si>
  <si>
    <t>徐可</t>
    <phoneticPr fontId="3" type="noConversion"/>
  </si>
  <si>
    <t>340521199806261815</t>
    <phoneticPr fontId="3" type="noConversion"/>
  </si>
  <si>
    <t>302619360359</t>
    <phoneticPr fontId="3" type="noConversion"/>
  </si>
  <si>
    <t>6216923513222372</t>
    <phoneticPr fontId="3" type="noConversion"/>
  </si>
  <si>
    <t>孙横飞</t>
    <phoneticPr fontId="3" type="noConversion"/>
  </si>
  <si>
    <t>302619360362</t>
    <phoneticPr fontId="3" type="noConversion"/>
  </si>
  <si>
    <t>342401199811086514</t>
    <phoneticPr fontId="3" type="noConversion"/>
  </si>
  <si>
    <t>6216923513221358</t>
    <phoneticPr fontId="3" type="noConversion"/>
  </si>
  <si>
    <t>吴绪波</t>
    <phoneticPr fontId="3" type="noConversion"/>
  </si>
  <si>
    <t>342501199810228416</t>
    <phoneticPr fontId="3" type="noConversion"/>
  </si>
  <si>
    <t>6216923513223800</t>
    <phoneticPr fontId="3" type="noConversion"/>
  </si>
  <si>
    <t xml:space="preserve">                                                </t>
    <phoneticPr fontId="3" type="noConversion"/>
  </si>
  <si>
    <t>钱子豪</t>
    <phoneticPr fontId="3" type="noConversion"/>
  </si>
  <si>
    <t>342523199811252811</t>
    <phoneticPr fontId="3" type="noConversion"/>
  </si>
  <si>
    <t>302619360469</t>
    <phoneticPr fontId="3" type="noConversion"/>
  </si>
  <si>
    <t>302619360358</t>
    <phoneticPr fontId="3" type="noConversion"/>
  </si>
  <si>
    <t>6216923513221325</t>
    <phoneticPr fontId="3" type="noConversion"/>
  </si>
  <si>
    <t>晓天地1998</t>
    <phoneticPr fontId="3" type="noConversion"/>
  </si>
  <si>
    <t>果粒杨CCC</t>
    <phoneticPr fontId="3" type="noConversion"/>
  </si>
  <si>
    <t>冯喆</t>
    <phoneticPr fontId="3" type="noConversion"/>
  </si>
  <si>
    <t>徐可</t>
    <phoneticPr fontId="3" type="noConversion"/>
  </si>
  <si>
    <t>34062119990613523X</t>
    <phoneticPr fontId="3" type="noConversion"/>
  </si>
  <si>
    <t>320100022505</t>
    <phoneticPr fontId="3" type="noConversion"/>
  </si>
  <si>
    <t>、、奈何、、</t>
    <phoneticPr fontId="3" type="noConversion"/>
  </si>
  <si>
    <t>张孝虎</t>
    <phoneticPr fontId="3" type="noConversion"/>
  </si>
  <si>
    <t>342401199901065696</t>
    <phoneticPr fontId="3" type="noConversion"/>
  </si>
  <si>
    <t>t-1510627045951-0556</t>
    <phoneticPr fontId="3" type="noConversion"/>
  </si>
  <si>
    <t>王瑞</t>
    <phoneticPr fontId="3" type="noConversion"/>
  </si>
  <si>
    <t>340621199806079381</t>
    <phoneticPr fontId="3" type="noConversion"/>
  </si>
  <si>
    <t>320100022479</t>
    <phoneticPr fontId="3" type="noConversion"/>
  </si>
  <si>
    <t>王珊珊</t>
    <phoneticPr fontId="3" type="noConversion"/>
  </si>
  <si>
    <t>342622199902054940</t>
    <phoneticPr fontId="3" type="noConversion"/>
  </si>
  <si>
    <t>6216923513280149</t>
    <phoneticPr fontId="3" type="noConversion"/>
  </si>
  <si>
    <t>距离容积卡也</t>
    <phoneticPr fontId="3" type="noConversion"/>
  </si>
  <si>
    <t>网点发生费用合计：640元</t>
    <phoneticPr fontId="3" type="noConversion"/>
  </si>
  <si>
    <t>1、兼职工资：480元</t>
    <phoneticPr fontId="3" type="noConversion"/>
  </si>
  <si>
    <t>2、代理费：160元</t>
    <phoneticPr fontId="3" type="noConversion"/>
  </si>
  <si>
    <t>华融1不限三</t>
    <phoneticPr fontId="3" type="noConversion"/>
  </si>
  <si>
    <t>平安限三</t>
    <phoneticPr fontId="3" type="noConversion"/>
  </si>
  <si>
    <t>新时代限三</t>
    <phoneticPr fontId="3" type="noConversion"/>
  </si>
  <si>
    <t>山西证券不限三</t>
    <phoneticPr fontId="3" type="noConversion"/>
  </si>
  <si>
    <t>国泰不限三</t>
    <phoneticPr fontId="3" type="noConversion"/>
  </si>
  <si>
    <t>微众有折</t>
    <phoneticPr fontId="3" type="noConversion"/>
  </si>
  <si>
    <t>甘肃银行</t>
    <phoneticPr fontId="3" type="noConversion"/>
  </si>
  <si>
    <t>320100022478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</si>
</sst>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zoomScale="90" zoomScaleNormal="90" workbookViewId="0">
      <pane xSplit="7" ySplit="5" topLeftCell="M6" activePane="bottomRight" state="frozen"/>
      <selection pane="topRight"/>
      <selection pane="bottomLeft"/>
      <selection pane="bottomRight" activeCell="W16" sqref="W16"/>
    </sheetView>
  </sheetViews>
  <sheetFormatPr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7.875" style="1" customWidth="1"/>
    <col min="9" max="9" width="17.5" style="2" customWidth="1"/>
    <col min="10" max="10" width="7.25" style="2" customWidth="1"/>
    <col min="11" max="11" width="16.75" style="2" customWidth="1"/>
    <col min="12" max="12" width="9" style="2"/>
    <col min="13" max="13" width="9.375" style="2" bestFit="1" customWidth="1"/>
    <col min="14" max="14" width="16.125" style="2" customWidth="1"/>
    <col min="15" max="15" width="7.75" style="2" customWidth="1"/>
    <col min="16" max="16" width="17.875" style="2" customWidth="1"/>
    <col min="17" max="17" width="8.125" style="2" customWidth="1"/>
    <col min="18" max="18" width="18.125" style="2" customWidth="1"/>
    <col min="19" max="19" width="8.125" style="2" customWidth="1"/>
    <col min="20" max="20" width="18.125" style="2" customWidth="1"/>
    <col min="21" max="27" width="9" style="2"/>
    <col min="28" max="28" width="7.375" style="2" customWidth="1"/>
    <col min="29" max="29" width="16.5" style="2" customWidth="1"/>
    <col min="30" max="32" width="9" style="2"/>
    <col min="33" max="33" width="17.875" style="2" customWidth="1"/>
    <col min="34" max="34" width="9" style="2"/>
    <col min="35" max="35" width="16.25" style="1" customWidth="1"/>
    <col min="36" max="16384" width="9" style="1"/>
  </cols>
  <sheetData>
    <row r="1" spans="1:37" ht="27" customHeight="1" thickBot="1">
      <c r="A1" s="40" t="s">
        <v>37</v>
      </c>
      <c r="B1" s="41"/>
      <c r="C1" s="41"/>
      <c r="D1" s="41"/>
      <c r="E1" s="41"/>
      <c r="F1" s="41"/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1"/>
      <c r="AJ1" s="41"/>
      <c r="AK1" s="41"/>
    </row>
    <row r="2" spans="1:37" ht="15" customHeight="1">
      <c r="A2" s="51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3" t="s">
        <v>5</v>
      </c>
      <c r="G2" s="35" t="s">
        <v>6</v>
      </c>
      <c r="H2" s="56" t="s">
        <v>7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35" t="s">
        <v>8</v>
      </c>
      <c r="AJ2" s="35" t="s">
        <v>9</v>
      </c>
      <c r="AK2" s="46" t="s">
        <v>10</v>
      </c>
    </row>
    <row r="3" spans="1:37" ht="15" customHeight="1">
      <c r="A3" s="52"/>
      <c r="B3" s="36"/>
      <c r="C3" s="36"/>
      <c r="D3" s="36"/>
      <c r="E3" s="36"/>
      <c r="F3" s="54"/>
      <c r="G3" s="36"/>
      <c r="H3" s="43" t="s">
        <v>11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36"/>
      <c r="AJ3" s="36"/>
      <c r="AK3" s="47"/>
    </row>
    <row r="4" spans="1:37" ht="15" customHeight="1">
      <c r="A4" s="52"/>
      <c r="B4" s="36"/>
      <c r="C4" s="36"/>
      <c r="D4" s="36"/>
      <c r="E4" s="36"/>
      <c r="F4" s="54"/>
      <c r="G4" s="36"/>
      <c r="H4" s="43" t="s">
        <v>22</v>
      </c>
      <c r="I4" s="44"/>
      <c r="J4" s="43" t="s">
        <v>34</v>
      </c>
      <c r="K4" s="44"/>
      <c r="L4" s="43" t="s">
        <v>35</v>
      </c>
      <c r="M4" s="45"/>
      <c r="N4" s="44"/>
      <c r="O4" s="43" t="s">
        <v>36</v>
      </c>
      <c r="P4" s="44"/>
      <c r="Q4" s="43" t="s">
        <v>24</v>
      </c>
      <c r="R4" s="44"/>
      <c r="S4" s="43" t="s">
        <v>86</v>
      </c>
      <c r="T4" s="44"/>
      <c r="U4" s="37" t="s">
        <v>39</v>
      </c>
      <c r="V4" s="37" t="s">
        <v>40</v>
      </c>
      <c r="W4" s="37" t="s">
        <v>41</v>
      </c>
      <c r="X4" s="37" t="s">
        <v>42</v>
      </c>
      <c r="Y4" s="37" t="s">
        <v>43</v>
      </c>
      <c r="Z4" s="37" t="s">
        <v>44</v>
      </c>
      <c r="AA4" s="37" t="s">
        <v>45</v>
      </c>
      <c r="AB4" s="43" t="s">
        <v>18</v>
      </c>
      <c r="AC4" s="44"/>
      <c r="AD4" s="37" t="s">
        <v>46</v>
      </c>
      <c r="AE4" s="37" t="s">
        <v>47</v>
      </c>
      <c r="AF4" s="43" t="s">
        <v>26</v>
      </c>
      <c r="AG4" s="44"/>
      <c r="AH4" s="37" t="s">
        <v>28</v>
      </c>
      <c r="AI4" s="36"/>
      <c r="AJ4" s="36"/>
      <c r="AK4" s="47"/>
    </row>
    <row r="5" spans="1:37" ht="15" customHeight="1">
      <c r="A5" s="52"/>
      <c r="B5" s="36"/>
      <c r="C5" s="36"/>
      <c r="D5" s="36"/>
      <c r="E5" s="36"/>
      <c r="F5" s="55"/>
      <c r="G5" s="36"/>
      <c r="H5" s="4" t="s">
        <v>12</v>
      </c>
      <c r="I5" s="13" t="s">
        <v>19</v>
      </c>
      <c r="J5" s="4" t="s">
        <v>12</v>
      </c>
      <c r="K5" s="13" t="s">
        <v>19</v>
      </c>
      <c r="L5" s="10" t="s">
        <v>12</v>
      </c>
      <c r="M5" s="10" t="s">
        <v>38</v>
      </c>
      <c r="N5" s="10" t="s">
        <v>13</v>
      </c>
      <c r="O5" s="10" t="s">
        <v>12</v>
      </c>
      <c r="P5" s="10" t="s">
        <v>13</v>
      </c>
      <c r="Q5" s="4" t="s">
        <v>12</v>
      </c>
      <c r="R5" s="4" t="s">
        <v>13</v>
      </c>
      <c r="S5" s="4" t="s">
        <v>12</v>
      </c>
      <c r="T5" s="4" t="s">
        <v>13</v>
      </c>
      <c r="U5" s="39"/>
      <c r="V5" s="39"/>
      <c r="W5" s="39"/>
      <c r="X5" s="39"/>
      <c r="Y5" s="39"/>
      <c r="Z5" s="39"/>
      <c r="AA5" s="39"/>
      <c r="AB5" s="4" t="s">
        <v>12</v>
      </c>
      <c r="AC5" s="13" t="s">
        <v>19</v>
      </c>
      <c r="AD5" s="38"/>
      <c r="AE5" s="38"/>
      <c r="AF5" s="31" t="s">
        <v>32</v>
      </c>
      <c r="AG5" s="31" t="s">
        <v>33</v>
      </c>
      <c r="AH5" s="38"/>
      <c r="AI5" s="36"/>
      <c r="AJ5" s="36"/>
      <c r="AK5" s="47"/>
    </row>
    <row r="6" spans="1:37" ht="15" customHeight="1">
      <c r="A6" s="5"/>
      <c r="B6" s="6">
        <v>1</v>
      </c>
      <c r="C6" s="3" t="s">
        <v>48</v>
      </c>
      <c r="D6" s="3">
        <v>17344057251</v>
      </c>
      <c r="E6" s="3">
        <v>73</v>
      </c>
      <c r="F6" s="3" t="s">
        <v>49</v>
      </c>
      <c r="G6" s="3">
        <v>20</v>
      </c>
      <c r="H6" s="3">
        <v>1</v>
      </c>
      <c r="I6" s="27" t="s">
        <v>50</v>
      </c>
      <c r="J6" s="4">
        <v>1</v>
      </c>
      <c r="K6" s="21" t="s">
        <v>51</v>
      </c>
      <c r="L6" s="4">
        <v>1</v>
      </c>
      <c r="M6" s="4">
        <v>147258</v>
      </c>
      <c r="N6" s="27">
        <v>130017487</v>
      </c>
      <c r="O6" s="4">
        <v>0</v>
      </c>
      <c r="P6" s="27"/>
      <c r="Q6" s="4">
        <v>1</v>
      </c>
      <c r="R6" s="4">
        <v>32948</v>
      </c>
      <c r="S6" s="4">
        <v>0</v>
      </c>
      <c r="T6" s="4"/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27" t="s">
        <v>52</v>
      </c>
      <c r="AD6" s="10">
        <v>1</v>
      </c>
      <c r="AE6" s="10">
        <v>0</v>
      </c>
      <c r="AF6" s="10">
        <v>1</v>
      </c>
      <c r="AG6" s="4" t="s">
        <v>67</v>
      </c>
      <c r="AH6" s="10">
        <v>0</v>
      </c>
      <c r="AI6" s="27" t="s">
        <v>50</v>
      </c>
      <c r="AJ6" s="3"/>
      <c r="AK6" s="14"/>
    </row>
    <row r="7" spans="1:37" ht="15" customHeight="1">
      <c r="A7" s="5"/>
      <c r="B7" s="6">
        <v>2</v>
      </c>
      <c r="C7" s="3" t="s">
        <v>53</v>
      </c>
      <c r="D7" s="3">
        <v>13965456835</v>
      </c>
      <c r="E7" s="3">
        <v>72</v>
      </c>
      <c r="F7" s="3" t="s">
        <v>49</v>
      </c>
      <c r="G7" s="3">
        <v>30</v>
      </c>
      <c r="H7" s="3">
        <v>1</v>
      </c>
      <c r="I7" s="21" t="s">
        <v>55</v>
      </c>
      <c r="J7" s="4">
        <v>1</v>
      </c>
      <c r="K7" s="21" t="s">
        <v>54</v>
      </c>
      <c r="L7" s="4">
        <v>1</v>
      </c>
      <c r="M7" s="4">
        <v>147258</v>
      </c>
      <c r="N7" s="4">
        <v>130017483</v>
      </c>
      <c r="O7" s="4">
        <v>0</v>
      </c>
      <c r="P7" s="21"/>
      <c r="Q7" s="4">
        <v>0</v>
      </c>
      <c r="R7" s="27"/>
      <c r="S7" s="4">
        <v>0</v>
      </c>
      <c r="T7" s="27"/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0</v>
      </c>
      <c r="AA7" s="4">
        <v>1</v>
      </c>
      <c r="AB7" s="4">
        <v>1</v>
      </c>
      <c r="AC7" s="27" t="s">
        <v>56</v>
      </c>
      <c r="AD7" s="4">
        <v>0</v>
      </c>
      <c r="AE7" s="4">
        <v>1</v>
      </c>
      <c r="AF7" s="4">
        <v>1</v>
      </c>
      <c r="AG7" s="4" t="s">
        <v>82</v>
      </c>
      <c r="AH7" s="4">
        <v>0</v>
      </c>
      <c r="AI7" s="21" t="s">
        <v>55</v>
      </c>
      <c r="AJ7" s="3"/>
      <c r="AK7" s="14"/>
    </row>
    <row r="8" spans="1:37" ht="15" customHeight="1">
      <c r="A8" s="5"/>
      <c r="B8" s="6">
        <v>3</v>
      </c>
      <c r="C8" s="3" t="s">
        <v>57</v>
      </c>
      <c r="D8" s="3">
        <v>17764475811</v>
      </c>
      <c r="E8" s="3">
        <v>73</v>
      </c>
      <c r="F8" s="3" t="s">
        <v>49</v>
      </c>
      <c r="G8" s="3">
        <v>30</v>
      </c>
      <c r="H8" s="3">
        <v>1</v>
      </c>
      <c r="I8" s="27" t="s">
        <v>58</v>
      </c>
      <c r="J8" s="4">
        <v>1</v>
      </c>
      <c r="K8" s="27" t="s">
        <v>64</v>
      </c>
      <c r="L8" s="4">
        <v>1</v>
      </c>
      <c r="M8" s="4">
        <v>147258</v>
      </c>
      <c r="N8" s="4">
        <v>130017486</v>
      </c>
      <c r="O8" s="4">
        <v>0</v>
      </c>
      <c r="P8" s="27"/>
      <c r="Q8" s="4">
        <v>1</v>
      </c>
      <c r="R8" s="27" t="s">
        <v>58</v>
      </c>
      <c r="S8" s="4">
        <v>0</v>
      </c>
      <c r="T8" s="29"/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1</v>
      </c>
      <c r="AC8" s="27" t="s">
        <v>59</v>
      </c>
      <c r="AD8" s="4">
        <v>1</v>
      </c>
      <c r="AE8" s="4">
        <v>1</v>
      </c>
      <c r="AF8" s="4">
        <v>0</v>
      </c>
      <c r="AG8" s="7"/>
      <c r="AH8" s="4">
        <v>0</v>
      </c>
      <c r="AI8" s="27" t="s">
        <v>58</v>
      </c>
      <c r="AJ8" s="3"/>
      <c r="AK8" s="11"/>
    </row>
    <row r="9" spans="1:37" ht="15" customHeight="1">
      <c r="A9" s="30"/>
      <c r="B9" s="6">
        <v>4</v>
      </c>
      <c r="C9" s="3" t="s">
        <v>61</v>
      </c>
      <c r="D9" s="3">
        <v>18365320790</v>
      </c>
      <c r="E9" s="3">
        <v>72</v>
      </c>
      <c r="F9" s="3" t="s">
        <v>49</v>
      </c>
      <c r="G9" s="3">
        <v>30</v>
      </c>
      <c r="H9" s="3">
        <v>1</v>
      </c>
      <c r="I9" s="27" t="s">
        <v>62</v>
      </c>
      <c r="J9" s="4">
        <v>1</v>
      </c>
      <c r="K9" s="27" t="s">
        <v>63</v>
      </c>
      <c r="L9" s="4">
        <v>1</v>
      </c>
      <c r="M9" s="4">
        <v>147258</v>
      </c>
      <c r="N9" s="4">
        <v>130017485</v>
      </c>
      <c r="O9" s="4">
        <v>0</v>
      </c>
      <c r="P9" s="27"/>
      <c r="Q9" s="4">
        <v>1</v>
      </c>
      <c r="R9" s="29">
        <v>32934</v>
      </c>
      <c r="S9" s="4">
        <v>0</v>
      </c>
      <c r="T9" s="29"/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0</v>
      </c>
      <c r="AA9" s="4">
        <v>1</v>
      </c>
      <c r="AB9" s="4">
        <v>1</v>
      </c>
      <c r="AC9" s="27" t="s">
        <v>65</v>
      </c>
      <c r="AD9" s="4">
        <v>1</v>
      </c>
      <c r="AE9" s="4">
        <v>0</v>
      </c>
      <c r="AF9" s="4">
        <v>1</v>
      </c>
      <c r="AG9" s="4" t="s">
        <v>66</v>
      </c>
      <c r="AH9" s="4">
        <v>0</v>
      </c>
      <c r="AI9" s="27" t="s">
        <v>62</v>
      </c>
      <c r="AJ9" s="3"/>
      <c r="AK9" s="11"/>
    </row>
    <row r="10" spans="1:37" ht="15" customHeight="1">
      <c r="A10" s="30"/>
      <c r="B10" s="6">
        <v>5</v>
      </c>
      <c r="C10" s="3" t="s">
        <v>68</v>
      </c>
      <c r="D10" s="3">
        <v>13965883761</v>
      </c>
      <c r="E10" s="3">
        <v>35</v>
      </c>
      <c r="F10" s="3" t="s">
        <v>69</v>
      </c>
      <c r="G10" s="3"/>
      <c r="H10" s="3">
        <v>0</v>
      </c>
      <c r="I10" s="27"/>
      <c r="J10" s="4">
        <v>0</v>
      </c>
      <c r="K10" s="4"/>
      <c r="L10" s="4">
        <v>0</v>
      </c>
      <c r="M10" s="4"/>
      <c r="N10" s="27"/>
      <c r="O10" s="4">
        <v>1</v>
      </c>
      <c r="P10" s="27" t="s">
        <v>70</v>
      </c>
      <c r="Q10" s="4">
        <v>1</v>
      </c>
      <c r="R10" s="29">
        <v>33109</v>
      </c>
      <c r="S10" s="4">
        <v>1</v>
      </c>
      <c r="T10" s="29" t="s">
        <v>71</v>
      </c>
      <c r="U10" s="4">
        <v>0</v>
      </c>
      <c r="V10" s="4">
        <v>0</v>
      </c>
      <c r="W10" s="4">
        <v>1</v>
      </c>
      <c r="X10" s="4">
        <v>0</v>
      </c>
      <c r="Y10" s="4">
        <v>1</v>
      </c>
      <c r="Z10" s="4">
        <v>0</v>
      </c>
      <c r="AA10" s="4">
        <v>0</v>
      </c>
      <c r="AB10" s="4">
        <v>0</v>
      </c>
      <c r="AC10" s="27"/>
      <c r="AD10" s="4">
        <v>0</v>
      </c>
      <c r="AE10" s="4">
        <v>0</v>
      </c>
      <c r="AF10" s="4">
        <v>1</v>
      </c>
      <c r="AG10" s="4" t="s">
        <v>72</v>
      </c>
      <c r="AH10" s="4">
        <v>1</v>
      </c>
      <c r="AI10" s="27" t="s">
        <v>70</v>
      </c>
      <c r="AJ10" s="3"/>
      <c r="AK10" s="11"/>
    </row>
    <row r="11" spans="1:37" ht="15" customHeight="1">
      <c r="A11" s="30"/>
      <c r="B11" s="6">
        <v>6</v>
      </c>
      <c r="C11" s="3" t="s">
        <v>73</v>
      </c>
      <c r="D11" s="3">
        <v>13739241340</v>
      </c>
      <c r="E11" s="3">
        <v>35</v>
      </c>
      <c r="F11" s="3" t="s">
        <v>69</v>
      </c>
      <c r="G11" s="3"/>
      <c r="H11" s="3">
        <v>0</v>
      </c>
      <c r="I11" s="27"/>
      <c r="J11" s="4">
        <v>0</v>
      </c>
      <c r="K11" s="4"/>
      <c r="L11" s="4">
        <v>0</v>
      </c>
      <c r="M11" s="4"/>
      <c r="N11" s="27"/>
      <c r="O11" s="4">
        <v>1</v>
      </c>
      <c r="P11" s="27">
        <v>26024307</v>
      </c>
      <c r="Q11" s="4">
        <v>1</v>
      </c>
      <c r="R11" s="29">
        <v>33195</v>
      </c>
      <c r="S11" s="4">
        <v>1</v>
      </c>
      <c r="T11" s="29" t="s">
        <v>74</v>
      </c>
      <c r="U11" s="4">
        <v>0</v>
      </c>
      <c r="V11" s="4">
        <v>1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27"/>
      <c r="AD11" s="4">
        <v>0</v>
      </c>
      <c r="AE11" s="4">
        <v>0</v>
      </c>
      <c r="AF11" s="4">
        <v>1</v>
      </c>
      <c r="AG11" s="4" t="s">
        <v>75</v>
      </c>
      <c r="AH11" s="4">
        <v>1</v>
      </c>
      <c r="AI11" s="29" t="s">
        <v>74</v>
      </c>
      <c r="AJ11" s="3"/>
      <c r="AK11" s="11"/>
    </row>
    <row r="12" spans="1:37" ht="15" customHeight="1">
      <c r="A12" s="30"/>
      <c r="B12" s="6">
        <v>7</v>
      </c>
      <c r="C12" s="3" t="s">
        <v>76</v>
      </c>
      <c r="D12" s="3">
        <v>15155529722</v>
      </c>
      <c r="E12" s="3">
        <v>50</v>
      </c>
      <c r="F12" s="3" t="s">
        <v>69</v>
      </c>
      <c r="G12" s="3">
        <v>20</v>
      </c>
      <c r="H12" s="3">
        <v>1</v>
      </c>
      <c r="I12" s="27" t="s">
        <v>77</v>
      </c>
      <c r="J12" s="4">
        <v>0</v>
      </c>
      <c r="K12" s="4"/>
      <c r="L12" s="4">
        <v>0</v>
      </c>
      <c r="M12" s="4"/>
      <c r="N12" s="27"/>
      <c r="O12" s="4">
        <v>1</v>
      </c>
      <c r="P12" s="27" t="s">
        <v>77</v>
      </c>
      <c r="Q12" s="4">
        <v>1</v>
      </c>
      <c r="R12" s="29">
        <v>33073</v>
      </c>
      <c r="S12" s="4">
        <v>1</v>
      </c>
      <c r="T12" s="29" t="s">
        <v>78</v>
      </c>
      <c r="U12" s="4">
        <v>1</v>
      </c>
      <c r="V12" s="4">
        <v>0</v>
      </c>
      <c r="W12" s="4">
        <v>1</v>
      </c>
      <c r="X12" s="4">
        <v>1</v>
      </c>
      <c r="Y12" s="4">
        <v>1</v>
      </c>
      <c r="Z12" s="4">
        <v>0</v>
      </c>
      <c r="AA12" s="4">
        <v>1</v>
      </c>
      <c r="AB12" s="4">
        <v>0</v>
      </c>
      <c r="AC12" s="27"/>
      <c r="AD12" s="4">
        <v>0</v>
      </c>
      <c r="AE12" s="4">
        <v>1</v>
      </c>
      <c r="AF12" s="4">
        <v>0</v>
      </c>
      <c r="AG12" s="4"/>
      <c r="AH12" s="4">
        <v>0</v>
      </c>
      <c r="AI12" s="27" t="s">
        <v>77</v>
      </c>
      <c r="AJ12" s="3"/>
      <c r="AK12" s="11"/>
    </row>
    <row r="13" spans="1:37" ht="15" customHeight="1">
      <c r="A13" s="22"/>
      <c r="B13" s="6">
        <v>8</v>
      </c>
      <c r="C13" s="3" t="s">
        <v>79</v>
      </c>
      <c r="D13" s="3">
        <v>15956578485</v>
      </c>
      <c r="E13" s="3">
        <v>70</v>
      </c>
      <c r="F13" s="3" t="s">
        <v>69</v>
      </c>
      <c r="G13" s="3">
        <v>30</v>
      </c>
      <c r="H13" s="3">
        <v>1</v>
      </c>
      <c r="I13" s="27">
        <v>80288145</v>
      </c>
      <c r="J13" s="4">
        <v>0</v>
      </c>
      <c r="K13" s="4"/>
      <c r="L13" s="4">
        <v>0</v>
      </c>
      <c r="M13" s="4"/>
      <c r="N13" s="4"/>
      <c r="O13" s="4">
        <v>1</v>
      </c>
      <c r="P13" s="27" t="s">
        <v>80</v>
      </c>
      <c r="Q13" s="4">
        <v>0</v>
      </c>
      <c r="R13" s="27"/>
      <c r="S13" s="4">
        <v>1</v>
      </c>
      <c r="T13" s="27" t="s">
        <v>93</v>
      </c>
      <c r="U13" s="4">
        <v>1</v>
      </c>
      <c r="V13" s="4">
        <v>0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27" t="s">
        <v>81</v>
      </c>
      <c r="AD13" s="4">
        <v>1</v>
      </c>
      <c r="AE13" s="4">
        <v>1</v>
      </c>
      <c r="AF13" s="4">
        <v>0</v>
      </c>
      <c r="AG13" s="4"/>
      <c r="AH13" s="4">
        <v>0</v>
      </c>
      <c r="AI13" s="27" t="s">
        <v>80</v>
      </c>
      <c r="AJ13" s="6"/>
      <c r="AK13" s="11"/>
    </row>
    <row r="14" spans="1:37" ht="15" customHeight="1" thickBot="1">
      <c r="A14" s="32" t="s">
        <v>14</v>
      </c>
      <c r="B14" s="33"/>
      <c r="C14" s="33"/>
      <c r="D14" s="34"/>
      <c r="E14" s="15">
        <f>SUM(E6:E13)</f>
        <v>480</v>
      </c>
      <c r="F14" s="8"/>
      <c r="G14" s="15">
        <f>SUM(G6:G13)</f>
        <v>160</v>
      </c>
      <c r="H14" s="15">
        <f>SUM(H6:H13)</f>
        <v>6</v>
      </c>
      <c r="I14" s="16"/>
      <c r="J14" s="16">
        <f>SUM(J6:J13)</f>
        <v>4</v>
      </c>
      <c r="K14" s="16"/>
      <c r="L14" s="16">
        <f>SUM(L6:L13)</f>
        <v>4</v>
      </c>
      <c r="M14" s="16"/>
      <c r="N14" s="16"/>
      <c r="O14" s="16">
        <f>SUM(O6:O13)</f>
        <v>4</v>
      </c>
      <c r="P14" s="16"/>
      <c r="Q14" s="16">
        <f>SUM(Q6:Q13)</f>
        <v>6</v>
      </c>
      <c r="R14" s="16"/>
      <c r="S14" s="16">
        <f>SUM(S6:S13)</f>
        <v>4</v>
      </c>
      <c r="T14" s="16"/>
      <c r="U14" s="16">
        <f t="shared" ref="U14:AB14" si="0">SUM(U6:U13)</f>
        <v>6</v>
      </c>
      <c r="V14" s="16">
        <f t="shared" si="0"/>
        <v>4</v>
      </c>
      <c r="W14" s="16">
        <f t="shared" si="0"/>
        <v>6</v>
      </c>
      <c r="X14" s="16">
        <f t="shared" si="0"/>
        <v>5</v>
      </c>
      <c r="Y14" s="16">
        <f t="shared" si="0"/>
        <v>7</v>
      </c>
      <c r="Z14" s="16">
        <f t="shared" si="0"/>
        <v>2</v>
      </c>
      <c r="AA14" s="16">
        <f t="shared" si="0"/>
        <v>6</v>
      </c>
      <c r="AB14" s="16">
        <f t="shared" si="0"/>
        <v>5</v>
      </c>
      <c r="AC14" s="16"/>
      <c r="AD14" s="16">
        <f>SUM(AD6:AD13)</f>
        <v>4</v>
      </c>
      <c r="AE14" s="16">
        <f>SUM(AE6:AE13)</f>
        <v>4</v>
      </c>
      <c r="AF14" s="16">
        <f>SUM(AF6:AF13)</f>
        <v>5</v>
      </c>
      <c r="AG14" s="16"/>
      <c r="AH14" s="16">
        <f>SUM(AH6:AH13)</f>
        <v>2</v>
      </c>
      <c r="AI14" s="8"/>
      <c r="AJ14" s="8"/>
      <c r="AK14" s="12"/>
    </row>
    <row r="15" spans="1:37" ht="15.95" customHeight="1">
      <c r="A15" s="50" t="s">
        <v>83</v>
      </c>
      <c r="B15" s="50"/>
      <c r="C15" s="50"/>
      <c r="D15" s="50"/>
      <c r="E15" s="50"/>
      <c r="F15" s="50"/>
      <c r="G15" s="23"/>
      <c r="H15" s="23"/>
    </row>
    <row r="16" spans="1:37" ht="15.95" customHeight="1">
      <c r="A16" s="23"/>
      <c r="B16" s="23"/>
      <c r="C16" s="24" t="s">
        <v>15</v>
      </c>
      <c r="D16" s="48" t="s">
        <v>84</v>
      </c>
      <c r="E16" s="48"/>
      <c r="F16" s="49" t="s">
        <v>85</v>
      </c>
      <c r="G16" s="49"/>
      <c r="H16" s="25"/>
      <c r="J16" s="28"/>
      <c r="K16" s="2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26">
      <c r="A17" s="23"/>
      <c r="B17" s="23"/>
      <c r="C17" s="23"/>
      <c r="D17" s="23"/>
      <c r="E17" s="23"/>
      <c r="F17" s="23"/>
      <c r="G17" s="23"/>
      <c r="H17" s="23"/>
    </row>
    <row r="18" spans="1:26">
      <c r="A18" s="23"/>
      <c r="B18" s="23"/>
      <c r="C18" s="23"/>
      <c r="D18" s="23"/>
      <c r="E18" s="23"/>
      <c r="F18" s="23"/>
      <c r="G18" s="23"/>
      <c r="H18" s="23"/>
      <c r="Z18" s="2" t="s">
        <v>60</v>
      </c>
    </row>
    <row r="19" spans="1:26">
      <c r="A19" s="23"/>
      <c r="B19" s="23"/>
      <c r="C19" s="23"/>
      <c r="D19" s="23"/>
      <c r="E19" s="23"/>
      <c r="F19" s="23"/>
      <c r="G19" s="23"/>
      <c r="H19" s="23"/>
    </row>
  </sheetData>
  <mergeCells count="35">
    <mergeCell ref="AF4:AG4"/>
    <mergeCell ref="S4:T4"/>
    <mergeCell ref="W4:W5"/>
    <mergeCell ref="AA4:AA5"/>
    <mergeCell ref="AD4:AD5"/>
    <mergeCell ref="D16:E16"/>
    <mergeCell ref="F16:G16"/>
    <mergeCell ref="X4:X5"/>
    <mergeCell ref="Q4:R4"/>
    <mergeCell ref="A15:F15"/>
    <mergeCell ref="A2:A5"/>
    <mergeCell ref="G2:G5"/>
    <mergeCell ref="F2:F5"/>
    <mergeCell ref="B2:B5"/>
    <mergeCell ref="C2:C5"/>
    <mergeCell ref="A1:AK1"/>
    <mergeCell ref="J4:K4"/>
    <mergeCell ref="L4:N4"/>
    <mergeCell ref="O4:P4"/>
    <mergeCell ref="AI2:AI5"/>
    <mergeCell ref="AJ2:AJ5"/>
    <mergeCell ref="AK2:AK5"/>
    <mergeCell ref="H3:AH3"/>
    <mergeCell ref="Y4:Y5"/>
    <mergeCell ref="Z4:Z5"/>
    <mergeCell ref="A14:D14"/>
    <mergeCell ref="D2:D5"/>
    <mergeCell ref="E2:E5"/>
    <mergeCell ref="AH4:AH5"/>
    <mergeCell ref="AE4:AE5"/>
    <mergeCell ref="V4:V5"/>
    <mergeCell ref="U4:U5"/>
    <mergeCell ref="H2:AH2"/>
    <mergeCell ref="AB4:AC4"/>
    <mergeCell ref="H4: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H21" sqref="H21"/>
    </sheetView>
  </sheetViews>
  <sheetFormatPr defaultColWidth="9" defaultRowHeight="13.5"/>
  <cols>
    <col min="1" max="1" width="15.25" customWidth="1"/>
  </cols>
  <sheetData>
    <row r="1" spans="1:2">
      <c r="A1" s="18" t="s">
        <v>16</v>
      </c>
      <c r="B1" s="18" t="s">
        <v>17</v>
      </c>
    </row>
    <row r="2" spans="1:2">
      <c r="A2" s="17" t="s">
        <v>29</v>
      </c>
      <c r="B2" s="19">
        <v>6</v>
      </c>
    </row>
    <row r="3" spans="1:2">
      <c r="A3" s="17" t="s">
        <v>87</v>
      </c>
      <c r="B3" s="19">
        <v>4</v>
      </c>
    </row>
    <row r="4" spans="1:2">
      <c r="A4" s="17" t="s">
        <v>88</v>
      </c>
      <c r="B4" s="19">
        <v>4</v>
      </c>
    </row>
    <row r="5" spans="1:2">
      <c r="A5" s="17" t="s">
        <v>89</v>
      </c>
      <c r="B5" s="19">
        <v>4</v>
      </c>
    </row>
    <row r="6" spans="1:2">
      <c r="A6" s="17" t="s">
        <v>90</v>
      </c>
      <c r="B6" s="19">
        <v>6</v>
      </c>
    </row>
    <row r="7" spans="1:2">
      <c r="A7" s="17" t="s">
        <v>86</v>
      </c>
      <c r="B7" s="19">
        <v>4</v>
      </c>
    </row>
    <row r="8" spans="1:2">
      <c r="A8" s="17" t="s">
        <v>91</v>
      </c>
      <c r="B8" s="19">
        <v>6</v>
      </c>
    </row>
    <row r="9" spans="1:2">
      <c r="A9" s="17" t="s">
        <v>92</v>
      </c>
      <c r="B9" s="19">
        <v>4</v>
      </c>
    </row>
    <row r="10" spans="1:2">
      <c r="A10" s="17" t="s">
        <v>30</v>
      </c>
      <c r="B10" s="19">
        <v>6</v>
      </c>
    </row>
    <row r="11" spans="1:2">
      <c r="A11" s="17" t="s">
        <v>31</v>
      </c>
      <c r="B11" s="19">
        <v>5</v>
      </c>
    </row>
    <row r="12" spans="1:2">
      <c r="A12" s="17" t="s">
        <v>25</v>
      </c>
      <c r="B12" s="19">
        <v>7</v>
      </c>
    </row>
    <row r="13" spans="1:2">
      <c r="A13" s="17" t="s">
        <v>44</v>
      </c>
      <c r="B13" s="19">
        <v>2</v>
      </c>
    </row>
    <row r="14" spans="1:2">
      <c r="A14" s="17" t="s">
        <v>27</v>
      </c>
      <c r="B14" s="19">
        <v>6</v>
      </c>
    </row>
    <row r="15" spans="1:2">
      <c r="A15" s="17" t="s">
        <v>21</v>
      </c>
      <c r="B15" s="19">
        <v>5</v>
      </c>
    </row>
    <row r="16" spans="1:2">
      <c r="A16" s="17" t="s">
        <v>46</v>
      </c>
      <c r="B16" s="19">
        <v>4</v>
      </c>
    </row>
    <row r="17" spans="1:2">
      <c r="A17" s="17" t="s">
        <v>23</v>
      </c>
      <c r="B17" s="19">
        <v>4</v>
      </c>
    </row>
    <row r="18" spans="1:2">
      <c r="A18" s="17" t="s">
        <v>26</v>
      </c>
      <c r="B18" s="19">
        <v>5</v>
      </c>
    </row>
    <row r="19" spans="1:2">
      <c r="A19" s="17" t="s">
        <v>28</v>
      </c>
      <c r="B19" s="19">
        <v>2</v>
      </c>
    </row>
    <row r="20" spans="1:2">
      <c r="A20" s="17"/>
      <c r="B20" s="19"/>
    </row>
    <row r="21" spans="1:2">
      <c r="A21" s="17"/>
      <c r="B21" s="19"/>
    </row>
    <row r="22" spans="1:2">
      <c r="A22" s="20" t="s">
        <v>20</v>
      </c>
      <c r="B22" s="26">
        <f>SUM(B2:B21)</f>
        <v>84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2018-04-10T12:48:04Z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