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/>
  </bookViews>
  <sheets>
    <sheet name="总表" sheetId="2" r:id="rId1"/>
    <sheet name="单数" sheetId="21" r:id="rId2"/>
    <sheet name="蜂狂购" sheetId="22" r:id="rId3"/>
  </sheets>
  <definedNames>
    <definedName name="_xlnm._FilterDatabase" localSheetId="0" hidden="1">总表!$A$1:$AO$11</definedName>
  </definedNames>
  <calcPr calcId="144525"/>
</workbook>
</file>

<file path=xl/sharedStrings.xml><?xml version="1.0" encoding="utf-8"?>
<sst xmlns="http://schemas.openxmlformats.org/spreadsheetml/2006/main" count="89">
  <si>
    <t>2018年4月11日网点每日报表（安农大）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</si>
  <si>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</si>
  <si>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</si>
  <si>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</si>
  <si>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</si>
  <si>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</si>
  <si>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</si>
  <si>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</si>
  <si>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</si>
  <si>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</si>
  <si>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</si>
  <si>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光大证券限三</t>
  </si>
  <si>
    <t>华泰证券限三</t>
  </si>
  <si>
    <t>东吴证券限三</t>
  </si>
  <si>
    <t>海通不限三</t>
  </si>
  <si>
    <t>国泰不限三</t>
  </si>
  <si>
    <t>东北不限三</t>
  </si>
  <si>
    <t>华融不限三</t>
  </si>
  <si>
    <t>山西不限三</t>
  </si>
  <si>
    <t>民生银行</t>
  </si>
  <si>
    <t>一淘</t>
  </si>
  <si>
    <t>微众银行</t>
  </si>
  <si>
    <t>昆仑银行</t>
  </si>
  <si>
    <t>聚宝</t>
  </si>
  <si>
    <t>微众有折</t>
  </si>
  <si>
    <t>华夏</t>
  </si>
  <si>
    <t>杭州直销</t>
  </si>
  <si>
    <t>朝阳</t>
  </si>
  <si>
    <t>招商绑卡</t>
  </si>
  <si>
    <t>丰收互联</t>
  </si>
  <si>
    <t>钱大</t>
  </si>
  <si>
    <t>蜂狂购</t>
  </si>
  <si>
    <t>是否完成</t>
  </si>
  <si>
    <t>资金账户</t>
  </si>
  <si>
    <t>账号</t>
  </si>
  <si>
    <t>资金账号</t>
  </si>
  <si>
    <t>后九位</t>
  </si>
  <si>
    <t>后六位</t>
  </si>
  <si>
    <t>代诗词</t>
  </si>
  <si>
    <t>陈超</t>
  </si>
  <si>
    <t>666629174069</t>
  </si>
  <si>
    <t>A275542681</t>
  </si>
  <si>
    <t>6916923513897496</t>
  </si>
  <si>
    <t>超可以使南面</t>
  </si>
  <si>
    <t>340121199710205817</t>
  </si>
  <si>
    <t>代理</t>
  </si>
  <si>
    <t>朱浩浩</t>
  </si>
  <si>
    <t>666629174119</t>
  </si>
  <si>
    <t>6216923513897413</t>
  </si>
  <si>
    <t>孤独一生154964917</t>
  </si>
  <si>
    <t>342221199802034012</t>
  </si>
  <si>
    <t>余梦辉</t>
  </si>
  <si>
    <t>666629174126</t>
  </si>
  <si>
    <t>A275544463</t>
  </si>
  <si>
    <t>6216923513897272</t>
  </si>
  <si>
    <t>t_1504058522858_0128</t>
  </si>
  <si>
    <t>342225199909032418</t>
  </si>
  <si>
    <t>陈凯</t>
  </si>
  <si>
    <t>王萍萍</t>
  </si>
  <si>
    <t>666629174096</t>
  </si>
  <si>
    <t>6216923513896738</t>
  </si>
  <si>
    <t>好id猪拱了</t>
  </si>
  <si>
    <t>641226199902074012</t>
  </si>
  <si>
    <t>张球</t>
  </si>
  <si>
    <t>姜世隆</t>
  </si>
  <si>
    <t>666629173367</t>
  </si>
  <si>
    <t>A275294767</t>
  </si>
  <si>
    <t>6216923513820712</t>
  </si>
  <si>
    <t>嘟嘟的小耳朵</t>
  </si>
  <si>
    <t>340102198302113530</t>
  </si>
  <si>
    <t>蔡家军</t>
  </si>
  <si>
    <t>666629173356</t>
  </si>
  <si>
    <t>幻想是泡沫007</t>
  </si>
  <si>
    <t>34242719940112581X</t>
  </si>
  <si>
    <t>合计：</t>
  </si>
  <si>
    <t>网点发生费用合计：550</t>
  </si>
  <si>
    <t>其中：</t>
  </si>
  <si>
    <t>1、兼职工资：420</t>
  </si>
  <si>
    <t>2.代理费：130</t>
  </si>
  <si>
    <t>3、有效户手续费：</t>
  </si>
  <si>
    <t>单名</t>
  </si>
  <si>
    <t>数量</t>
  </si>
  <si>
    <t>华夏银行</t>
  </si>
  <si>
    <t>丰收</t>
  </si>
  <si>
    <t>密码</t>
  </si>
  <si>
    <t>支付方式</t>
  </si>
  <si>
    <t>金额</t>
  </si>
  <si>
    <t>微信</t>
  </si>
  <si>
    <t>支付宝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</si>
</sst>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20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24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21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23" borderId="27" applyNumberFormat="0" applyAlignment="0" applyProtection="0">
      <alignment vertical="center"/>
    </xf>
    <xf numFmtId="0" fontId="17" fillId="23" borderId="25" applyNumberFormat="0" applyAlignment="0" applyProtection="0">
      <alignment vertical="center"/>
    </xf>
    <xf numFmtId="0" fontId="23" fillId="32" borderId="28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5" xfId="0" applyNumberFormat="1" applyFont="1" applyFill="1" applyBorder="1">
      <alignment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>
      <alignment vertical="center"/>
    </xf>
    <xf numFmtId="0" fontId="2" fillId="0" borderId="5" xfId="0" applyFont="1" applyFill="1" applyBorder="1" quotePrefix="1">
      <alignment vertical="center"/>
    </xf>
    <xf numFmtId="0" fontId="2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5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I14" sqref="I14"/>
    </sheetView>
  </sheetViews>
  <sheetFormatPr defaultColWidth="9" defaultRowHeight="14.25"/>
  <cols>
    <col min="1" max="1" width="7.5" style="4" customWidth="1"/>
    <col min="2" max="2" width="3.5" style="4" customWidth="1"/>
    <col min="3" max="3" width="7.625" style="4" customWidth="1"/>
    <col min="4" max="4" width="11.8083333333333" style="4" customWidth="1"/>
    <col min="5" max="7" width="9" style="4"/>
    <col min="8" max="8" width="9" style="5"/>
    <col min="9" max="9" width="10.375" style="5"/>
    <col min="10" max="10" width="9" style="5"/>
    <col min="11" max="11" width="12.775" style="5" customWidth="1"/>
    <col min="12" max="12" width="7.21666666666667" style="5" customWidth="1"/>
    <col min="13" max="17" width="10.5583333333333" style="5" customWidth="1"/>
    <col min="18" max="18" width="7.21666666666667" style="5" customWidth="1"/>
    <col min="19" max="19" width="12.5" style="5" customWidth="1"/>
    <col min="20" max="20" width="11.25" style="5" customWidth="1"/>
    <col min="21" max="21" width="10.8333333333333" style="5" customWidth="1"/>
    <col min="22" max="22" width="8.18333333333333" style="5" customWidth="1"/>
    <col min="23" max="23" width="15.9666666666667" style="5" customWidth="1"/>
    <col min="24" max="24" width="7.49166666666667" style="5" customWidth="1"/>
    <col min="25" max="25" width="20" style="5" customWidth="1"/>
    <col min="26" max="26" width="8.6" style="5" customWidth="1"/>
    <col min="27" max="29" width="10.9666666666667" style="5" customWidth="1"/>
    <col min="30" max="37" width="9" style="5"/>
    <col min="38" max="38" width="6.8" style="5" customWidth="1"/>
    <col min="39" max="39" width="17.875" style="4" customWidth="1"/>
    <col min="40" max="47" width="9" style="4"/>
    <col min="48" max="16384" width="9" style="6"/>
  </cols>
  <sheetData>
    <row r="1" ht="27" customHeight="1" spans="1:41">
      <c r="A1" s="7" t="s">
        <v>0</v>
      </c>
      <c r="B1" s="7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7"/>
      <c r="AN1" s="7"/>
      <c r="AO1" s="7"/>
    </row>
    <row r="2" ht="15" customHeight="1" spans="1:41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0" t="s">
        <v>8</v>
      </c>
      <c r="AN2" s="10" t="s">
        <v>9</v>
      </c>
      <c r="AO2" s="39" t="s">
        <v>10</v>
      </c>
    </row>
    <row r="3" ht="15" customHeight="1" spans="1:41">
      <c r="A3" s="13"/>
      <c r="B3" s="14"/>
      <c r="C3" s="14"/>
      <c r="D3" s="14"/>
      <c r="E3" s="14"/>
      <c r="F3" s="15"/>
      <c r="G3" s="14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4"/>
      <c r="AN3" s="14"/>
      <c r="AO3" s="40"/>
    </row>
    <row r="4" ht="15" customHeight="1" spans="1:41">
      <c r="A4" s="13"/>
      <c r="B4" s="14"/>
      <c r="C4" s="14"/>
      <c r="D4" s="14"/>
      <c r="E4" s="14"/>
      <c r="F4" s="15"/>
      <c r="G4" s="14"/>
      <c r="H4" s="17" t="s">
        <v>11</v>
      </c>
      <c r="I4" s="31"/>
      <c r="J4" s="31" t="s">
        <v>12</v>
      </c>
      <c r="K4" s="31"/>
      <c r="L4" s="17" t="s">
        <v>13</v>
      </c>
      <c r="M4" s="31"/>
      <c r="N4" s="31" t="s">
        <v>14</v>
      </c>
      <c r="O4" s="31"/>
      <c r="P4" s="31" t="s">
        <v>15</v>
      </c>
      <c r="Q4" s="31"/>
      <c r="R4" s="17" t="s">
        <v>16</v>
      </c>
      <c r="S4" s="33"/>
      <c r="T4" s="33" t="s">
        <v>17</v>
      </c>
      <c r="U4" s="16" t="s">
        <v>18</v>
      </c>
      <c r="V4" s="17" t="s">
        <v>19</v>
      </c>
      <c r="W4" s="33"/>
      <c r="X4" s="16" t="s">
        <v>20</v>
      </c>
      <c r="Y4" s="16"/>
      <c r="Z4" s="35" t="s">
        <v>21</v>
      </c>
      <c r="AA4" s="36"/>
      <c r="AB4" s="37" t="s">
        <v>22</v>
      </c>
      <c r="AC4" s="36"/>
      <c r="AD4" s="38" t="s">
        <v>23</v>
      </c>
      <c r="AE4" s="38" t="s">
        <v>24</v>
      </c>
      <c r="AF4" s="38" t="s">
        <v>25</v>
      </c>
      <c r="AG4" s="38" t="s">
        <v>26</v>
      </c>
      <c r="AH4" s="38" t="s">
        <v>27</v>
      </c>
      <c r="AI4" s="38" t="s">
        <v>28</v>
      </c>
      <c r="AJ4" s="38" t="s">
        <v>29</v>
      </c>
      <c r="AK4" s="38" t="s">
        <v>30</v>
      </c>
      <c r="AL4" s="16" t="s">
        <v>31</v>
      </c>
      <c r="AM4" s="14"/>
      <c r="AN4" s="14"/>
      <c r="AO4" s="40"/>
    </row>
    <row r="5" ht="15" customHeight="1" spans="1:41">
      <c r="A5" s="13"/>
      <c r="B5" s="14"/>
      <c r="C5" s="14"/>
      <c r="D5" s="14"/>
      <c r="E5" s="14"/>
      <c r="F5" s="18"/>
      <c r="G5" s="14"/>
      <c r="H5" s="16" t="s">
        <v>32</v>
      </c>
      <c r="I5" s="16" t="s">
        <v>33</v>
      </c>
      <c r="J5" s="16" t="s">
        <v>32</v>
      </c>
      <c r="K5" s="16" t="s">
        <v>33</v>
      </c>
      <c r="L5" s="16" t="s">
        <v>32</v>
      </c>
      <c r="M5" s="16" t="s">
        <v>33</v>
      </c>
      <c r="N5" s="16" t="s">
        <v>32</v>
      </c>
      <c r="O5" s="16" t="s">
        <v>33</v>
      </c>
      <c r="P5" s="16" t="s">
        <v>32</v>
      </c>
      <c r="Q5" s="16" t="s">
        <v>33</v>
      </c>
      <c r="R5" s="16" t="s">
        <v>32</v>
      </c>
      <c r="S5" s="16" t="s">
        <v>33</v>
      </c>
      <c r="T5" s="16" t="s">
        <v>32</v>
      </c>
      <c r="U5" s="16" t="s">
        <v>32</v>
      </c>
      <c r="V5" s="34" t="s">
        <v>32</v>
      </c>
      <c r="W5" s="34" t="s">
        <v>34</v>
      </c>
      <c r="X5" s="34" t="s">
        <v>32</v>
      </c>
      <c r="Y5" s="34" t="s">
        <v>35</v>
      </c>
      <c r="Z5" s="34" t="s">
        <v>32</v>
      </c>
      <c r="AA5" s="34" t="s">
        <v>36</v>
      </c>
      <c r="AB5" s="34" t="s">
        <v>32</v>
      </c>
      <c r="AC5" s="34" t="s">
        <v>37</v>
      </c>
      <c r="AD5" s="34"/>
      <c r="AE5" s="34"/>
      <c r="AF5" s="34"/>
      <c r="AG5" s="34"/>
      <c r="AH5" s="34"/>
      <c r="AI5" s="34"/>
      <c r="AJ5" s="34"/>
      <c r="AK5" s="34"/>
      <c r="AL5" s="16"/>
      <c r="AM5" s="14"/>
      <c r="AN5" s="14"/>
      <c r="AO5" s="40"/>
    </row>
    <row r="6" ht="15" customHeight="1" spans="1:41">
      <c r="A6" s="19" t="s">
        <v>38</v>
      </c>
      <c r="B6" s="20"/>
      <c r="C6" s="20" t="s">
        <v>39</v>
      </c>
      <c r="D6" s="20">
        <v>15375103626</v>
      </c>
      <c r="E6" s="20">
        <v>70</v>
      </c>
      <c r="F6" s="20" t="s">
        <v>38</v>
      </c>
      <c r="G6" s="20">
        <v>20</v>
      </c>
      <c r="H6" s="21">
        <v>1</v>
      </c>
      <c r="I6" s="21">
        <v>80291124</v>
      </c>
      <c r="J6" s="21">
        <v>1</v>
      </c>
      <c r="K6" s="42" t="s">
        <v>40</v>
      </c>
      <c r="L6" s="21">
        <v>1</v>
      </c>
      <c r="M6" s="21" t="s">
        <v>41</v>
      </c>
      <c r="N6" s="21">
        <v>0</v>
      </c>
      <c r="O6" s="21">
        <v>0</v>
      </c>
      <c r="P6" s="21">
        <v>0</v>
      </c>
      <c r="Q6" s="21">
        <v>0</v>
      </c>
      <c r="R6" s="16">
        <v>1</v>
      </c>
      <c r="S6" s="16">
        <v>12422266</v>
      </c>
      <c r="T6" s="16">
        <v>0</v>
      </c>
      <c r="U6" s="21">
        <v>1</v>
      </c>
      <c r="V6" s="21">
        <v>1</v>
      </c>
      <c r="W6" s="42" t="s">
        <v>42</v>
      </c>
      <c r="X6" s="21">
        <v>1</v>
      </c>
      <c r="Y6" s="21" t="s">
        <v>43</v>
      </c>
      <c r="Z6" s="21">
        <v>1</v>
      </c>
      <c r="AA6" s="21">
        <v>697983081</v>
      </c>
      <c r="AB6" s="21">
        <v>1</v>
      </c>
      <c r="AC6" s="21">
        <v>626235</v>
      </c>
      <c r="AD6" s="21">
        <v>1</v>
      </c>
      <c r="AE6" s="21">
        <v>1</v>
      </c>
      <c r="AF6" s="21">
        <v>1</v>
      </c>
      <c r="AG6" s="21">
        <v>1</v>
      </c>
      <c r="AH6" s="21">
        <v>0</v>
      </c>
      <c r="AI6" s="21">
        <v>0</v>
      </c>
      <c r="AJ6" s="21">
        <v>0</v>
      </c>
      <c r="AK6" s="21">
        <v>0</v>
      </c>
      <c r="AL6" s="21">
        <v>1</v>
      </c>
      <c r="AM6" s="43" t="s">
        <v>44</v>
      </c>
      <c r="AN6" s="20"/>
      <c r="AO6" s="41" t="s">
        <v>45</v>
      </c>
    </row>
    <row r="7" ht="15" customHeight="1" spans="1:41">
      <c r="A7" s="19" t="s">
        <v>38</v>
      </c>
      <c r="B7" s="20"/>
      <c r="C7" s="20" t="s">
        <v>46</v>
      </c>
      <c r="D7" s="20">
        <v>18895751239</v>
      </c>
      <c r="E7" s="20">
        <v>70</v>
      </c>
      <c r="F7" s="20" t="s">
        <v>38</v>
      </c>
      <c r="G7" s="20">
        <v>20</v>
      </c>
      <c r="H7" s="21">
        <v>1</v>
      </c>
      <c r="I7" s="21">
        <v>80290862</v>
      </c>
      <c r="J7" s="21">
        <v>1</v>
      </c>
      <c r="K7" s="42" t="s">
        <v>47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16">
        <v>0</v>
      </c>
      <c r="S7" s="16">
        <v>0</v>
      </c>
      <c r="T7" s="16">
        <v>1</v>
      </c>
      <c r="U7" s="21">
        <v>1</v>
      </c>
      <c r="V7" s="21">
        <v>1</v>
      </c>
      <c r="W7" s="42" t="s">
        <v>48</v>
      </c>
      <c r="X7" s="21">
        <v>1</v>
      </c>
      <c r="Y7" s="21" t="s">
        <v>49</v>
      </c>
      <c r="Z7" s="21">
        <v>0</v>
      </c>
      <c r="AA7" s="21">
        <v>0</v>
      </c>
      <c r="AB7" s="21">
        <v>1</v>
      </c>
      <c r="AC7" s="21">
        <v>626516</v>
      </c>
      <c r="AD7" s="21">
        <v>1</v>
      </c>
      <c r="AE7" s="21">
        <v>0</v>
      </c>
      <c r="AF7" s="21">
        <v>1</v>
      </c>
      <c r="AG7" s="21">
        <v>1</v>
      </c>
      <c r="AH7" s="21">
        <v>1</v>
      </c>
      <c r="AI7" s="21">
        <v>0</v>
      </c>
      <c r="AJ7" s="21">
        <v>0</v>
      </c>
      <c r="AK7" s="21">
        <v>1</v>
      </c>
      <c r="AL7" s="21">
        <v>1</v>
      </c>
      <c r="AM7" s="43" t="s">
        <v>50</v>
      </c>
      <c r="AN7" s="20"/>
      <c r="AO7" s="41" t="s">
        <v>45</v>
      </c>
    </row>
    <row r="8" ht="15" customHeight="1" spans="1:41">
      <c r="A8" s="19" t="s">
        <v>38</v>
      </c>
      <c r="B8" s="20"/>
      <c r="C8" s="20" t="s">
        <v>51</v>
      </c>
      <c r="D8" s="20">
        <v>13955773658</v>
      </c>
      <c r="E8" s="20">
        <v>70</v>
      </c>
      <c r="F8" s="20" t="s">
        <v>38</v>
      </c>
      <c r="G8" s="20">
        <v>20</v>
      </c>
      <c r="H8" s="21">
        <v>1</v>
      </c>
      <c r="I8" s="21">
        <v>80291034</v>
      </c>
      <c r="J8" s="21">
        <v>1</v>
      </c>
      <c r="K8" s="42" t="s">
        <v>52</v>
      </c>
      <c r="L8" s="21">
        <v>1</v>
      </c>
      <c r="M8" s="21" t="s">
        <v>53</v>
      </c>
      <c r="N8" s="21">
        <v>0</v>
      </c>
      <c r="O8" s="21">
        <v>0</v>
      </c>
      <c r="P8" s="21">
        <v>0</v>
      </c>
      <c r="Q8" s="21">
        <v>0</v>
      </c>
      <c r="R8" s="16">
        <v>1</v>
      </c>
      <c r="S8" s="16">
        <v>12422267</v>
      </c>
      <c r="T8" s="16">
        <v>0</v>
      </c>
      <c r="U8" s="21">
        <v>1</v>
      </c>
      <c r="V8" s="21">
        <v>1</v>
      </c>
      <c r="W8" s="42" t="s">
        <v>54</v>
      </c>
      <c r="X8" s="21">
        <v>1</v>
      </c>
      <c r="Y8" s="21" t="s">
        <v>55</v>
      </c>
      <c r="Z8" s="21">
        <v>1</v>
      </c>
      <c r="AA8" s="32">
        <v>75537888</v>
      </c>
      <c r="AB8" s="21">
        <v>0</v>
      </c>
      <c r="AC8" s="21">
        <v>0</v>
      </c>
      <c r="AD8" s="21">
        <v>1</v>
      </c>
      <c r="AE8" s="21">
        <v>1</v>
      </c>
      <c r="AF8" s="21">
        <v>1</v>
      </c>
      <c r="AG8" s="21">
        <v>1</v>
      </c>
      <c r="AH8" s="21">
        <v>0</v>
      </c>
      <c r="AI8" s="21">
        <v>0</v>
      </c>
      <c r="AJ8" s="21">
        <v>0</v>
      </c>
      <c r="AK8" s="21">
        <v>0</v>
      </c>
      <c r="AL8" s="21">
        <v>1</v>
      </c>
      <c r="AM8" s="43" t="s">
        <v>56</v>
      </c>
      <c r="AN8" s="20"/>
      <c r="AO8" s="41" t="s">
        <v>45</v>
      </c>
    </row>
    <row r="9" ht="15" customHeight="1" spans="1:41">
      <c r="A9" s="19" t="s">
        <v>38</v>
      </c>
      <c r="B9" s="20"/>
      <c r="C9" s="20" t="s">
        <v>57</v>
      </c>
      <c r="D9" s="20">
        <v>17352960633</v>
      </c>
      <c r="E9" s="20">
        <v>70</v>
      </c>
      <c r="F9" s="20" t="s">
        <v>58</v>
      </c>
      <c r="G9" s="20">
        <v>20</v>
      </c>
      <c r="H9" s="21">
        <v>1</v>
      </c>
      <c r="I9" s="21">
        <v>80291006</v>
      </c>
      <c r="J9" s="21">
        <v>1</v>
      </c>
      <c r="K9" s="42" t="s">
        <v>59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16">
        <v>1</v>
      </c>
      <c r="S9" s="16">
        <v>0</v>
      </c>
      <c r="T9" s="16">
        <v>0</v>
      </c>
      <c r="U9" s="21">
        <v>1</v>
      </c>
      <c r="V9" s="21">
        <v>1</v>
      </c>
      <c r="W9" s="42" t="s">
        <v>60</v>
      </c>
      <c r="X9" s="21">
        <v>1</v>
      </c>
      <c r="Y9" s="21" t="s">
        <v>61</v>
      </c>
      <c r="Z9" s="21">
        <v>1</v>
      </c>
      <c r="AA9" s="21">
        <v>215586236</v>
      </c>
      <c r="AB9" s="21">
        <v>1</v>
      </c>
      <c r="AC9" s="21">
        <v>626052</v>
      </c>
      <c r="AD9" s="21">
        <v>1</v>
      </c>
      <c r="AE9" s="21">
        <v>1</v>
      </c>
      <c r="AF9" s="21">
        <v>1</v>
      </c>
      <c r="AG9" s="21">
        <v>1</v>
      </c>
      <c r="AH9" s="21">
        <v>0</v>
      </c>
      <c r="AI9" s="21">
        <v>0</v>
      </c>
      <c r="AJ9" s="21">
        <v>0</v>
      </c>
      <c r="AK9" s="21">
        <v>0</v>
      </c>
      <c r="AL9" s="21">
        <v>1</v>
      </c>
      <c r="AM9" s="43" t="s">
        <v>62</v>
      </c>
      <c r="AN9" s="20"/>
      <c r="AO9" s="41" t="s">
        <v>45</v>
      </c>
    </row>
    <row r="10" ht="15" customHeight="1" spans="1:41">
      <c r="A10" s="19" t="s">
        <v>63</v>
      </c>
      <c r="B10" s="20"/>
      <c r="C10" s="20" t="s">
        <v>64</v>
      </c>
      <c r="D10" s="20">
        <v>13956089084</v>
      </c>
      <c r="E10" s="20">
        <v>70</v>
      </c>
      <c r="F10" s="20" t="s">
        <v>58</v>
      </c>
      <c r="G10" s="20">
        <v>20</v>
      </c>
      <c r="H10" s="21">
        <v>1</v>
      </c>
      <c r="I10" s="32">
        <v>80290456</v>
      </c>
      <c r="J10" s="21">
        <v>1</v>
      </c>
      <c r="K10" s="42" t="s">
        <v>65</v>
      </c>
      <c r="L10" s="21">
        <v>1</v>
      </c>
      <c r="M10" s="21" t="s">
        <v>66</v>
      </c>
      <c r="N10" s="21">
        <v>1</v>
      </c>
      <c r="O10" s="21">
        <v>2630087150</v>
      </c>
      <c r="P10" s="21">
        <v>1</v>
      </c>
      <c r="Q10" s="21">
        <v>0</v>
      </c>
      <c r="R10" s="21">
        <v>0</v>
      </c>
      <c r="S10" s="21">
        <v>0</v>
      </c>
      <c r="T10" s="21">
        <v>1</v>
      </c>
      <c r="U10" s="21">
        <v>1</v>
      </c>
      <c r="V10" s="21">
        <v>1</v>
      </c>
      <c r="W10" s="42" t="s">
        <v>67</v>
      </c>
      <c r="X10" s="21">
        <v>1</v>
      </c>
      <c r="Y10" s="21" t="s">
        <v>68</v>
      </c>
      <c r="Z10" s="21">
        <v>1</v>
      </c>
      <c r="AA10" s="21">
        <v>917719094</v>
      </c>
      <c r="AB10" s="21">
        <v>0</v>
      </c>
      <c r="AC10" s="21">
        <v>0</v>
      </c>
      <c r="AD10" s="21">
        <v>0</v>
      </c>
      <c r="AE10" s="21">
        <v>1</v>
      </c>
      <c r="AF10" s="21">
        <v>1</v>
      </c>
      <c r="AG10" s="21">
        <v>0</v>
      </c>
      <c r="AH10" s="21">
        <v>0</v>
      </c>
      <c r="AI10" s="21">
        <v>1</v>
      </c>
      <c r="AJ10" s="21">
        <v>0</v>
      </c>
      <c r="AK10" s="21">
        <v>0</v>
      </c>
      <c r="AL10" s="21">
        <v>0</v>
      </c>
      <c r="AM10" s="43" t="s">
        <v>69</v>
      </c>
      <c r="AN10" s="20"/>
      <c r="AO10" s="41" t="s">
        <v>45</v>
      </c>
    </row>
    <row r="11" ht="15" customHeight="1" spans="1:41">
      <c r="A11" s="19" t="s">
        <v>63</v>
      </c>
      <c r="B11" s="20"/>
      <c r="C11" s="20" t="s">
        <v>70</v>
      </c>
      <c r="D11" s="20">
        <v>18326656282</v>
      </c>
      <c r="E11" s="20">
        <v>70</v>
      </c>
      <c r="F11" s="20" t="s">
        <v>38</v>
      </c>
      <c r="G11" s="20">
        <v>30</v>
      </c>
      <c r="H11" s="21">
        <v>1</v>
      </c>
      <c r="I11" s="21">
        <v>80290140</v>
      </c>
      <c r="J11" s="21">
        <v>1</v>
      </c>
      <c r="K11" s="42" t="s">
        <v>71</v>
      </c>
      <c r="L11" s="21">
        <v>0</v>
      </c>
      <c r="M11" s="21">
        <v>0</v>
      </c>
      <c r="N11" s="21">
        <v>1</v>
      </c>
      <c r="O11" s="21">
        <v>2630087153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1</v>
      </c>
      <c r="V11" s="21">
        <v>0</v>
      </c>
      <c r="W11" s="21">
        <v>0</v>
      </c>
      <c r="X11" s="21">
        <v>1</v>
      </c>
      <c r="Y11" s="21" t="s">
        <v>72</v>
      </c>
      <c r="Z11" s="21">
        <v>0</v>
      </c>
      <c r="AA11" s="21">
        <v>0</v>
      </c>
      <c r="AB11" s="21">
        <v>1</v>
      </c>
      <c r="AC11" s="21">
        <v>616020</v>
      </c>
      <c r="AD11" s="21">
        <v>1</v>
      </c>
      <c r="AE11" s="21">
        <v>0</v>
      </c>
      <c r="AF11" s="21">
        <v>1</v>
      </c>
      <c r="AG11" s="21">
        <v>1</v>
      </c>
      <c r="AH11" s="21">
        <v>1</v>
      </c>
      <c r="AI11" s="21">
        <v>0</v>
      </c>
      <c r="AJ11" s="21">
        <v>1</v>
      </c>
      <c r="AK11" s="21">
        <v>1</v>
      </c>
      <c r="AL11" s="21">
        <v>0</v>
      </c>
      <c r="AM11" s="20" t="s">
        <v>73</v>
      </c>
      <c r="AN11" s="20"/>
      <c r="AO11" s="41"/>
    </row>
    <row r="12" ht="15" customHeight="1" spans="1:41">
      <c r="A12" s="19"/>
      <c r="B12" s="20"/>
      <c r="C12" s="20"/>
      <c r="D12" s="20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0"/>
      <c r="AN12" s="20"/>
      <c r="AO12" s="41"/>
    </row>
    <row r="13" ht="15" customHeight="1" spans="1:41">
      <c r="A13" s="22" t="s">
        <v>74</v>
      </c>
      <c r="B13" s="23"/>
      <c r="C13" s="23"/>
      <c r="D13" s="24"/>
      <c r="E13" s="25">
        <f>SUM(E6:E12)</f>
        <v>420</v>
      </c>
      <c r="F13" s="25"/>
      <c r="G13" s="25">
        <f>SUM(G6:G12)</f>
        <v>130</v>
      </c>
      <c r="H13" s="26">
        <f>SUM(H6:H12)</f>
        <v>6</v>
      </c>
      <c r="I13" s="26"/>
      <c r="J13" s="26">
        <f>SUM(J6:J12)</f>
        <v>6</v>
      </c>
      <c r="K13" s="26"/>
      <c r="L13" s="26">
        <f>SUM(L6:L12)</f>
        <v>3</v>
      </c>
      <c r="M13" s="26"/>
      <c r="N13" s="26">
        <f>SUM(N6:N12)</f>
        <v>2</v>
      </c>
      <c r="O13" s="26"/>
      <c r="P13" s="26">
        <f>SUM(P6:P12)</f>
        <v>2</v>
      </c>
      <c r="Q13" s="26"/>
      <c r="R13" s="26">
        <f>SUM(R6:R12)</f>
        <v>3</v>
      </c>
      <c r="S13" s="26"/>
      <c r="T13" s="26">
        <f>SUM(T6:T12)</f>
        <v>2</v>
      </c>
      <c r="U13" s="26">
        <f>SUM(U6:U12)</f>
        <v>6</v>
      </c>
      <c r="V13" s="26">
        <f>SUM(V6:V12)</f>
        <v>5</v>
      </c>
      <c r="W13" s="26"/>
      <c r="X13" s="26">
        <f>SUM(X6:X12)</f>
        <v>6</v>
      </c>
      <c r="Y13" s="26"/>
      <c r="Z13" s="26">
        <f>SUM(Z6:Z12)</f>
        <v>4</v>
      </c>
      <c r="AA13" s="26"/>
      <c r="AB13" s="26">
        <f>SUM(AB6:AB12)</f>
        <v>4</v>
      </c>
      <c r="AC13" s="26"/>
      <c r="AD13" s="26">
        <f t="shared" ref="AD13:AL13" si="0">SUM(AD6:AD12)</f>
        <v>5</v>
      </c>
      <c r="AE13" s="26">
        <f t="shared" si="0"/>
        <v>4</v>
      </c>
      <c r="AF13" s="26">
        <f t="shared" si="0"/>
        <v>6</v>
      </c>
      <c r="AG13" s="26">
        <f t="shared" si="0"/>
        <v>5</v>
      </c>
      <c r="AH13" s="26">
        <f t="shared" si="0"/>
        <v>2</v>
      </c>
      <c r="AI13" s="26">
        <f t="shared" si="0"/>
        <v>1</v>
      </c>
      <c r="AJ13" s="26">
        <f t="shared" si="0"/>
        <v>1</v>
      </c>
      <c r="AK13" s="26">
        <f t="shared" si="0"/>
        <v>2</v>
      </c>
      <c r="AL13" s="26">
        <f t="shared" si="0"/>
        <v>4</v>
      </c>
      <c r="AM13" s="25"/>
      <c r="AN13" s="25"/>
      <c r="AO13" s="41"/>
    </row>
    <row r="14" ht="16" customHeight="1" spans="1:6">
      <c r="A14" s="27" t="s">
        <v>75</v>
      </c>
      <c r="B14" s="27"/>
      <c r="C14" s="27"/>
      <c r="D14" s="27"/>
      <c r="E14" s="27"/>
      <c r="F14" s="27"/>
    </row>
    <row r="15" ht="16" customHeight="1" spans="3:38">
      <c r="C15" s="28" t="s">
        <v>76</v>
      </c>
      <c r="D15" s="29" t="s">
        <v>77</v>
      </c>
      <c r="E15" s="29"/>
      <c r="F15" s="29"/>
      <c r="G15" s="29"/>
      <c r="H15" s="30" t="s">
        <v>78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 t="s">
        <v>79</v>
      </c>
    </row>
  </sheetData>
  <autoFilter ref="A1:AO11">
    <extLst/>
  </autoFilter>
  <mergeCells count="36">
    <mergeCell ref="A1:AO1"/>
    <mergeCell ref="H2:AL2"/>
    <mergeCell ref="H3:AL3"/>
    <mergeCell ref="H4:I4"/>
    <mergeCell ref="J4:K4"/>
    <mergeCell ref="L4:M4"/>
    <mergeCell ref="N4:O4"/>
    <mergeCell ref="P4:Q4"/>
    <mergeCell ref="R4:S4"/>
    <mergeCell ref="V4:W4"/>
    <mergeCell ref="X4:Y4"/>
    <mergeCell ref="Z4:AA4"/>
    <mergeCell ref="AB4:AC4"/>
    <mergeCell ref="A13:D13"/>
    <mergeCell ref="A14:F14"/>
    <mergeCell ref="D15:G15"/>
    <mergeCell ref="H15:U15"/>
    <mergeCell ref="A2:A5"/>
    <mergeCell ref="B2:B5"/>
    <mergeCell ref="C2:C5"/>
    <mergeCell ref="D2:D5"/>
    <mergeCell ref="E2:E5"/>
    <mergeCell ref="F2:F5"/>
    <mergeCell ref="G2:G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2:AM5"/>
    <mergeCell ref="AN2:AN5"/>
    <mergeCell ref="AO2:AO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workbookViewId="0">
      <selection activeCell="B2" sqref="B2:B22"/>
    </sheetView>
  </sheetViews>
  <sheetFormatPr defaultColWidth="9" defaultRowHeight="13.5"/>
  <cols>
    <col min="1" max="1" width="11.5" customWidth="1"/>
  </cols>
  <sheetData>
    <row r="1" spans="1:2">
      <c r="A1" t="s">
        <v>80</v>
      </c>
      <c r="B1" t="s">
        <v>81</v>
      </c>
    </row>
    <row r="2" spans="1:2">
      <c r="A2" t="s">
        <v>11</v>
      </c>
      <c r="B2">
        <v>6</v>
      </c>
    </row>
    <row r="3" spans="1:2">
      <c r="A3" t="s">
        <v>12</v>
      </c>
      <c r="B3">
        <v>6</v>
      </c>
    </row>
    <row r="4" spans="1:2">
      <c r="A4" t="s">
        <v>13</v>
      </c>
      <c r="B4">
        <v>3</v>
      </c>
    </row>
    <row r="5" spans="1:2">
      <c r="A5" t="s">
        <v>14</v>
      </c>
      <c r="B5">
        <v>2</v>
      </c>
    </row>
    <row r="6" spans="1:2">
      <c r="A6" t="s">
        <v>15</v>
      </c>
      <c r="B6">
        <v>2</v>
      </c>
    </row>
    <row r="7" spans="1:2">
      <c r="A7" t="s">
        <v>16</v>
      </c>
      <c r="B7">
        <v>3</v>
      </c>
    </row>
    <row r="8" spans="1:2">
      <c r="A8" t="s">
        <v>17</v>
      </c>
      <c r="B8">
        <v>2</v>
      </c>
    </row>
    <row r="9" spans="1:2">
      <c r="A9" t="s">
        <v>18</v>
      </c>
      <c r="B9">
        <v>6</v>
      </c>
    </row>
    <row r="10" spans="1:2">
      <c r="A10" t="s">
        <v>19</v>
      </c>
      <c r="B10">
        <v>5</v>
      </c>
    </row>
    <row r="11" spans="1:2">
      <c r="A11" t="s">
        <v>20</v>
      </c>
      <c r="B11">
        <v>6</v>
      </c>
    </row>
    <row r="12" spans="1:2">
      <c r="A12" t="s">
        <v>21</v>
      </c>
      <c r="B12">
        <v>4</v>
      </c>
    </row>
    <row r="13" spans="1:2">
      <c r="A13" t="s">
        <v>22</v>
      </c>
      <c r="B13">
        <v>4</v>
      </c>
    </row>
    <row r="14" spans="1:2">
      <c r="A14" t="s">
        <v>23</v>
      </c>
      <c r="B14">
        <v>5</v>
      </c>
    </row>
    <row r="15" spans="1:2">
      <c r="A15" t="s">
        <v>24</v>
      </c>
      <c r="B15">
        <v>4</v>
      </c>
    </row>
    <row r="16" spans="1:2">
      <c r="A16" t="s">
        <v>82</v>
      </c>
      <c r="B16">
        <v>6</v>
      </c>
    </row>
    <row r="17" spans="1:2">
      <c r="A17" t="s">
        <v>26</v>
      </c>
      <c r="B17">
        <v>5</v>
      </c>
    </row>
    <row r="18" spans="1:2">
      <c r="A18" t="s">
        <v>27</v>
      </c>
      <c r="B18">
        <v>2</v>
      </c>
    </row>
    <row r="19" spans="1:2">
      <c r="A19" t="s">
        <v>28</v>
      </c>
      <c r="B19">
        <v>1</v>
      </c>
    </row>
    <row r="20" spans="1:2">
      <c r="A20" t="s">
        <v>83</v>
      </c>
      <c r="B20">
        <v>1</v>
      </c>
    </row>
    <row r="21" spans="1:2">
      <c r="A21" t="s">
        <v>30</v>
      </c>
      <c r="B21">
        <v>2</v>
      </c>
    </row>
    <row r="22" spans="1:2">
      <c r="A22" t="s">
        <v>31</v>
      </c>
      <c r="B22">
        <v>4</v>
      </c>
    </row>
    <row r="26" ht="14.25" spans="1:1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ht="14.25" spans="1:1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2" sqref="E2:E9"/>
    </sheetView>
  </sheetViews>
  <sheetFormatPr defaultColWidth="9" defaultRowHeight="13.5" outlineLevelCol="4"/>
  <cols>
    <col min="2" max="2" width="12.625"/>
  </cols>
  <sheetData>
    <row r="1" ht="14.25" spans="1:5">
      <c r="A1" s="1" t="s">
        <v>2</v>
      </c>
      <c r="B1" s="1" t="s">
        <v>34</v>
      </c>
      <c r="C1" s="1" t="s">
        <v>84</v>
      </c>
      <c r="D1" s="1" t="s">
        <v>85</v>
      </c>
      <c r="E1" s="1" t="s">
        <v>86</v>
      </c>
    </row>
    <row r="2" ht="14.25" spans="1:5">
      <c r="A2" s="2">
        <v>1</v>
      </c>
      <c r="B2" s="1">
        <v>15375103626</v>
      </c>
      <c r="C2" s="1">
        <v>147258</v>
      </c>
      <c r="D2" s="1" t="s">
        <v>87</v>
      </c>
      <c r="E2" s="1">
        <v>178.8</v>
      </c>
    </row>
    <row r="3" ht="14.25" spans="1:5">
      <c r="A3" s="2"/>
      <c r="B3" s="1"/>
      <c r="C3" s="1"/>
      <c r="D3" s="1" t="s">
        <v>88</v>
      </c>
      <c r="E3" s="1">
        <v>153.8</v>
      </c>
    </row>
    <row r="4" ht="14.25" spans="1:5">
      <c r="A4" s="2">
        <v>2</v>
      </c>
      <c r="B4" s="1">
        <v>18895751239</v>
      </c>
      <c r="C4" s="1">
        <v>147258</v>
      </c>
      <c r="D4" s="1" t="s">
        <v>87</v>
      </c>
      <c r="E4" s="1">
        <v>148.7</v>
      </c>
    </row>
    <row r="5" ht="14.25" spans="1:5">
      <c r="A5" s="2"/>
      <c r="B5" s="1"/>
      <c r="C5" s="1"/>
      <c r="D5" s="1" t="s">
        <v>88</v>
      </c>
      <c r="E5" s="1">
        <v>184.5</v>
      </c>
    </row>
    <row r="6" ht="14.25" spans="1:5">
      <c r="A6" s="2">
        <v>3</v>
      </c>
      <c r="B6" s="1">
        <v>13955773658</v>
      </c>
      <c r="C6" s="1">
        <v>147258</v>
      </c>
      <c r="D6" s="1" t="s">
        <v>87</v>
      </c>
      <c r="E6" s="1">
        <v>136.1</v>
      </c>
    </row>
    <row r="7" ht="14.25" spans="1:5">
      <c r="A7" s="2"/>
      <c r="B7" s="1"/>
      <c r="C7" s="1"/>
      <c r="D7" s="1" t="s">
        <v>88</v>
      </c>
      <c r="E7" s="1">
        <v>153.8</v>
      </c>
    </row>
    <row r="8" ht="14.25" spans="1:5">
      <c r="A8" s="2">
        <v>4</v>
      </c>
      <c r="B8" s="1">
        <v>17352960633</v>
      </c>
      <c r="C8" s="1">
        <v>147258</v>
      </c>
      <c r="D8" s="1" t="s">
        <v>87</v>
      </c>
      <c r="E8" s="1">
        <v>158.6</v>
      </c>
    </row>
    <row r="9" ht="14.25" spans="1:5">
      <c r="A9" s="2"/>
      <c r="B9" s="1"/>
      <c r="C9" s="1"/>
      <c r="D9" s="1" t="s">
        <v>88</v>
      </c>
      <c r="E9" s="1">
        <v>160.4</v>
      </c>
    </row>
    <row r="10" ht="14.25" spans="1:5">
      <c r="A10" s="2"/>
      <c r="B10" s="1"/>
      <c r="C10" s="1"/>
      <c r="D10" s="1"/>
      <c r="E10" s="1"/>
    </row>
    <row r="11" ht="14.25" spans="1:5">
      <c r="A11" s="2"/>
      <c r="B11" s="1"/>
      <c r="C11" s="1"/>
      <c r="D11" s="1"/>
      <c r="E11" s="1"/>
    </row>
  </sheetData>
  <mergeCells count="5">
    <mergeCell ref="A2:A3"/>
    <mergeCell ref="A4:A5"/>
    <mergeCell ref="A6:A7"/>
    <mergeCell ref="A8:A9"/>
    <mergeCell ref="A10:A1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单数</vt:lpstr>
      <vt:lpstr>蜂狂购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2014-02-17T22:04:52Z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