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firstSheet="4" activeTab="16"/>
  </bookViews>
  <sheets>
    <sheet name="总表" sheetId="2" r:id="rId1"/>
    <sheet name="银联" sheetId="4" r:id="rId2"/>
    <sheet name="海通" sheetId="5" r:id="rId3"/>
    <sheet name="申万宏源" sheetId="6" r:id="rId4"/>
    <sheet name="光大证券" sheetId="8" r:id="rId5"/>
    <sheet name="国泰证券" sheetId="9" r:id="rId6"/>
    <sheet name="安信证券" sheetId="10" r:id="rId7"/>
    <sheet name="浙商证券" sheetId="16" r:id="rId8"/>
    <sheet name="紫金" sheetId="12" r:id="rId9"/>
    <sheet name="光大" sheetId="13" r:id="rId10"/>
    <sheet name="微信扫码" sheetId="14" r:id="rId11"/>
    <sheet name="丰收五联" sheetId="11" r:id="rId12"/>
    <sheet name="江南银行" sheetId="15" r:id="rId13"/>
    <sheet name="微众有折" sheetId="17" r:id="rId14"/>
    <sheet name="钱大掌柜" sheetId="18" r:id="rId15"/>
    <sheet name="平安" sheetId="19" r:id="rId16"/>
    <sheet name="附表" sheetId="7" r:id="rId17"/>
  </sheets>
  <definedNames>
    <definedName name="_xlnm._FilterDatabase" localSheetId="3" hidden="1">申万宏源!$A$1:$D$6</definedName>
    <definedName name="_xlnm._FilterDatabase" localSheetId="1" hidden="1">银联!$A$1:$B$1</definedName>
  </definedNames>
  <calcPr calcId="144525"/>
</workbook>
</file>

<file path=xl/sharedStrings.xml><?xml version="1.0" encoding="utf-8"?>
<sst xmlns="http://schemas.openxmlformats.org/spreadsheetml/2006/main" count="54">
  <si>
    <t>2018年3月10日网点每日报表（网点名称）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</si>
  <si>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</si>
  <si>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</si>
  <si>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</si>
  <si>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</si>
  <si>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</si>
  <si>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</si>
  <si>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</si>
  <si>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</si>
  <si>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</si>
  <si>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</si>
  <si>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</si>
  <si>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</si>
  <si>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</si>
  <si>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海通证券</t>
  </si>
  <si>
    <t>申万宏源</t>
  </si>
  <si>
    <t>光大证券</t>
  </si>
  <si>
    <t>国泰证券</t>
  </si>
  <si>
    <t>安信证券</t>
  </si>
  <si>
    <t>浙商证券</t>
  </si>
  <si>
    <t>紫金</t>
  </si>
  <si>
    <t>光大</t>
  </si>
  <si>
    <t>微信扫码</t>
  </si>
  <si>
    <t>丰收五联</t>
  </si>
  <si>
    <t>江南银行</t>
  </si>
  <si>
    <t>微众有折</t>
  </si>
  <si>
    <t>钱大掌柜</t>
  </si>
  <si>
    <t>平安</t>
  </si>
  <si>
    <t>是否完成</t>
  </si>
  <si>
    <t>资金账号</t>
  </si>
  <si>
    <t>司惊醒</t>
  </si>
  <si>
    <t>342423199909141161</t>
  </si>
  <si>
    <t>中介</t>
  </si>
  <si>
    <t>刘玉</t>
  </si>
  <si>
    <t>342426199903282827</t>
  </si>
  <si>
    <t>陈悦</t>
  </si>
  <si>
    <t>34222219990222168X</t>
  </si>
  <si>
    <t>张选维</t>
  </si>
  <si>
    <t>342401199509204735</t>
  </si>
  <si>
    <t>汪鹏</t>
  </si>
  <si>
    <t>342426199808095417</t>
  </si>
  <si>
    <t xml:space="preserve"> </t>
  </si>
  <si>
    <t>合计：</t>
  </si>
  <si>
    <t>网点发生费用合计：</t>
  </si>
  <si>
    <t>其中：</t>
  </si>
  <si>
    <t>1、兼职工资：350</t>
  </si>
  <si>
    <t>2、代理费：150</t>
  </si>
  <si>
    <t>4、兼职尾款：0</t>
  </si>
  <si>
    <t>5、联璧：0</t>
  </si>
  <si>
    <t>手机号码</t>
  </si>
  <si>
    <t>资金帐号</t>
  </si>
  <si>
    <t>订单名称</t>
  </si>
  <si>
    <t>订单数量</t>
  </si>
  <si>
    <t>海通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</si>
</sst>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0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19" applyNumberFormat="0" applyAlignment="0" applyProtection="0">
      <alignment vertical="center"/>
    </xf>
    <xf numFmtId="0" fontId="21" fillId="14" borderId="23" applyNumberFormat="0" applyAlignment="0" applyProtection="0">
      <alignment vertical="center"/>
    </xf>
    <xf numFmtId="0" fontId="4" fillId="6" borderId="1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9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5"/>
  <sheetViews>
    <sheetView topLeftCell="E1" workbookViewId="0">
      <selection activeCell="X26" sqref="X26"/>
    </sheetView>
  </sheetViews>
  <sheetFormatPr defaultColWidth="9" defaultRowHeight="13.5"/>
  <cols>
    <col min="1" max="1" width="6.25" style="3" customWidth="1"/>
    <col min="2" max="2" width="3.5" style="3" customWidth="1"/>
    <col min="3" max="3" width="7.625" style="3" customWidth="1"/>
    <col min="4" max="4" width="14.125" style="3" customWidth="1"/>
    <col min="5" max="6" width="9" style="3"/>
    <col min="7" max="7" width="9" style="4"/>
    <col min="8" max="8" width="7.25" style="4" customWidth="1"/>
    <col min="9" max="9" width="15.8333333333333" style="4" customWidth="1"/>
    <col min="10" max="10" width="7.25" style="4" customWidth="1"/>
    <col min="11" max="11" width="6.125" style="4" customWidth="1"/>
    <col min="12" max="12" width="7.125" style="4" customWidth="1"/>
    <col min="13" max="13" width="9" style="4"/>
    <col min="14" max="14" width="7.25" style="4" customWidth="1"/>
    <col min="15" max="15" width="20.1333333333333" style="4" customWidth="1"/>
    <col min="16" max="16" width="7.125" style="4" customWidth="1"/>
    <col min="17" max="17" width="18.1916666666667" style="4" customWidth="1"/>
    <col min="18" max="27" width="9" style="4"/>
    <col min="28" max="28" width="20.1333333333333" style="3" customWidth="1"/>
    <col min="29" max="16381" width="9" style="3"/>
  </cols>
  <sheetData>
    <row r="1" ht="27" customHeight="1" spans="1:30">
      <c r="A1" s="5" t="s">
        <v>0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5"/>
      <c r="AC1" s="5"/>
      <c r="AD1" s="5"/>
    </row>
    <row r="2" ht="15" customHeight="1" spans="1:30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 t="s">
        <v>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8" t="s">
        <v>8</v>
      </c>
      <c r="AC2" s="8" t="s">
        <v>9</v>
      </c>
      <c r="AD2" s="28" t="s">
        <v>10</v>
      </c>
    </row>
    <row r="3" ht="15" customHeight="1" spans="1:30">
      <c r="A3" s="10"/>
      <c r="B3" s="11"/>
      <c r="C3" s="11"/>
      <c r="D3" s="11"/>
      <c r="E3" s="11"/>
      <c r="F3" s="11"/>
      <c r="G3" s="12" t="s">
        <v>11</v>
      </c>
      <c r="H3" s="13" t="s">
        <v>12</v>
      </c>
      <c r="I3" s="23"/>
      <c r="J3" s="23"/>
      <c r="K3" s="23"/>
      <c r="L3" s="23"/>
      <c r="M3" s="23"/>
      <c r="N3" s="23"/>
      <c r="O3" s="23"/>
      <c r="P3" s="23"/>
      <c r="Q3" s="24"/>
      <c r="R3" s="23"/>
      <c r="S3" s="23"/>
      <c r="T3" s="23"/>
      <c r="U3" s="23"/>
      <c r="V3" s="23"/>
      <c r="W3" s="25"/>
      <c r="X3" s="25"/>
      <c r="Y3" s="25"/>
      <c r="Z3" s="25"/>
      <c r="AA3" s="24"/>
      <c r="AB3" s="11"/>
      <c r="AC3" s="11"/>
      <c r="AD3" s="29"/>
    </row>
    <row r="4" ht="15" customHeight="1" spans="1:30">
      <c r="A4" s="10"/>
      <c r="B4" s="11"/>
      <c r="C4" s="11"/>
      <c r="D4" s="11"/>
      <c r="E4" s="11"/>
      <c r="F4" s="11"/>
      <c r="G4" s="12" t="s">
        <v>13</v>
      </c>
      <c r="H4" s="12" t="s">
        <v>14</v>
      </c>
      <c r="I4" s="12"/>
      <c r="J4" s="12" t="s">
        <v>15</v>
      </c>
      <c r="K4" s="12"/>
      <c r="L4" s="12" t="s">
        <v>16</v>
      </c>
      <c r="M4" s="12"/>
      <c r="N4" s="12" t="s">
        <v>17</v>
      </c>
      <c r="O4" s="12"/>
      <c r="P4" s="12" t="s">
        <v>18</v>
      </c>
      <c r="Q4" s="12"/>
      <c r="R4" s="12" t="s">
        <v>19</v>
      </c>
      <c r="S4" s="12"/>
      <c r="T4" s="26" t="s">
        <v>20</v>
      </c>
      <c r="U4" s="26" t="s">
        <v>21</v>
      </c>
      <c r="V4" s="26" t="s">
        <v>22</v>
      </c>
      <c r="W4" s="26" t="s">
        <v>23</v>
      </c>
      <c r="X4" s="26" t="s">
        <v>24</v>
      </c>
      <c r="Y4" s="26" t="s">
        <v>25</v>
      </c>
      <c r="Z4" s="26" t="s">
        <v>26</v>
      </c>
      <c r="AA4" s="26" t="s">
        <v>27</v>
      </c>
      <c r="AB4" s="11"/>
      <c r="AC4" s="11"/>
      <c r="AD4" s="29"/>
    </row>
    <row r="5" ht="15" customHeight="1" spans="1:30">
      <c r="A5" s="10"/>
      <c r="B5" s="11"/>
      <c r="C5" s="11"/>
      <c r="D5" s="11"/>
      <c r="E5" s="11"/>
      <c r="F5" s="11"/>
      <c r="G5" s="12"/>
      <c r="H5" s="12" t="s">
        <v>28</v>
      </c>
      <c r="I5" s="12" t="s">
        <v>29</v>
      </c>
      <c r="J5" s="12" t="s">
        <v>28</v>
      </c>
      <c r="K5" s="12" t="s">
        <v>29</v>
      </c>
      <c r="L5" s="12" t="s">
        <v>28</v>
      </c>
      <c r="M5" s="12" t="s">
        <v>29</v>
      </c>
      <c r="N5" s="12" t="s">
        <v>28</v>
      </c>
      <c r="O5" s="12" t="s">
        <v>29</v>
      </c>
      <c r="P5" s="12" t="s">
        <v>28</v>
      </c>
      <c r="Q5" s="12" t="s">
        <v>29</v>
      </c>
      <c r="R5" s="12" t="s">
        <v>28</v>
      </c>
      <c r="S5" s="12" t="s">
        <v>29</v>
      </c>
      <c r="T5" s="27"/>
      <c r="U5" s="27"/>
      <c r="V5" s="27"/>
      <c r="W5" s="27"/>
      <c r="X5" s="27"/>
      <c r="Y5" s="27"/>
      <c r="Z5" s="27"/>
      <c r="AA5" s="27"/>
      <c r="AB5" s="11"/>
      <c r="AC5" s="11"/>
      <c r="AD5" s="29"/>
    </row>
    <row r="6" ht="15" customHeight="1" spans="1:30">
      <c r="A6" s="14"/>
      <c r="B6" s="1">
        <v>1</v>
      </c>
      <c r="C6" s="1" t="s">
        <v>30</v>
      </c>
      <c r="D6" s="1">
        <v>15155182744</v>
      </c>
      <c r="E6" s="1">
        <v>80</v>
      </c>
      <c r="F6" s="1">
        <v>30</v>
      </c>
      <c r="G6" s="2">
        <v>1</v>
      </c>
      <c r="H6" s="2">
        <v>1</v>
      </c>
      <c r="I6" s="32" t="s">
        <v>31</v>
      </c>
      <c r="J6" s="2">
        <v>1</v>
      </c>
      <c r="K6" s="2"/>
      <c r="L6" s="2">
        <v>1</v>
      </c>
      <c r="M6" s="2"/>
      <c r="N6" s="2">
        <v>1</v>
      </c>
      <c r="O6" s="32" t="s">
        <v>31</v>
      </c>
      <c r="P6" s="2">
        <v>1</v>
      </c>
      <c r="Q6" s="32" t="s">
        <v>31</v>
      </c>
      <c r="R6" s="2">
        <v>1</v>
      </c>
      <c r="S6" s="2">
        <v>8114408</v>
      </c>
      <c r="T6" s="2">
        <v>1</v>
      </c>
      <c r="U6" s="2">
        <v>1</v>
      </c>
      <c r="V6" s="2">
        <v>0</v>
      </c>
      <c r="W6" s="2">
        <v>1</v>
      </c>
      <c r="X6" s="2">
        <v>1</v>
      </c>
      <c r="Y6" s="2">
        <v>1</v>
      </c>
      <c r="Z6" s="2">
        <v>1</v>
      </c>
      <c r="AA6" s="2">
        <v>0</v>
      </c>
      <c r="AB6" s="32" t="s">
        <v>31</v>
      </c>
      <c r="AC6" s="1">
        <v>2</v>
      </c>
      <c r="AD6" s="30" t="s">
        <v>32</v>
      </c>
    </row>
    <row r="7" ht="15" customHeight="1" spans="1:30">
      <c r="A7" s="14"/>
      <c r="B7" s="1">
        <v>2</v>
      </c>
      <c r="C7" s="1" t="s">
        <v>33</v>
      </c>
      <c r="D7" s="1">
        <v>18255181104</v>
      </c>
      <c r="E7" s="1">
        <v>70</v>
      </c>
      <c r="F7" s="1">
        <v>30</v>
      </c>
      <c r="G7" s="2">
        <v>1</v>
      </c>
      <c r="H7" s="2">
        <v>1</v>
      </c>
      <c r="I7" s="32" t="s">
        <v>34</v>
      </c>
      <c r="J7" s="2">
        <v>0</v>
      </c>
      <c r="K7" s="2"/>
      <c r="L7" s="2">
        <v>1</v>
      </c>
      <c r="M7" s="2"/>
      <c r="N7" s="2">
        <v>1</v>
      </c>
      <c r="O7" s="32" t="s">
        <v>34</v>
      </c>
      <c r="P7" s="2">
        <v>1</v>
      </c>
      <c r="Q7" s="32" t="s">
        <v>34</v>
      </c>
      <c r="R7" s="2">
        <v>1</v>
      </c>
      <c r="S7" s="2"/>
      <c r="T7" s="2">
        <v>0</v>
      </c>
      <c r="U7" s="2">
        <v>1</v>
      </c>
      <c r="V7" s="2">
        <v>0</v>
      </c>
      <c r="W7" s="2">
        <v>1</v>
      </c>
      <c r="X7" s="2">
        <v>1</v>
      </c>
      <c r="Y7" s="2">
        <v>1</v>
      </c>
      <c r="Z7" s="2">
        <v>1</v>
      </c>
      <c r="AA7" s="2">
        <v>0</v>
      </c>
      <c r="AB7" s="32" t="s">
        <v>34</v>
      </c>
      <c r="AC7" s="1">
        <v>2</v>
      </c>
      <c r="AD7" s="30" t="s">
        <v>32</v>
      </c>
    </row>
    <row r="8" ht="15" customHeight="1" spans="1:30">
      <c r="A8" s="14"/>
      <c r="B8" s="1">
        <v>3</v>
      </c>
      <c r="C8" s="1" t="s">
        <v>35</v>
      </c>
      <c r="D8" s="1">
        <v>13721098479</v>
      </c>
      <c r="E8" s="1">
        <v>65</v>
      </c>
      <c r="F8" s="1">
        <v>30</v>
      </c>
      <c r="G8" s="2">
        <v>1</v>
      </c>
      <c r="H8" s="2">
        <v>1</v>
      </c>
      <c r="I8" s="2" t="s">
        <v>36</v>
      </c>
      <c r="J8" s="2">
        <v>0</v>
      </c>
      <c r="K8" s="2"/>
      <c r="L8" s="2">
        <v>0</v>
      </c>
      <c r="M8" s="2"/>
      <c r="N8" s="2">
        <v>1</v>
      </c>
      <c r="O8" s="2" t="s">
        <v>36</v>
      </c>
      <c r="P8" s="2">
        <v>1</v>
      </c>
      <c r="Q8" s="2" t="s">
        <v>36</v>
      </c>
      <c r="R8" s="2">
        <v>1</v>
      </c>
      <c r="S8" s="2">
        <v>819993</v>
      </c>
      <c r="T8" s="2">
        <v>0</v>
      </c>
      <c r="U8" s="2">
        <v>1</v>
      </c>
      <c r="V8" s="2">
        <v>1</v>
      </c>
      <c r="W8" s="2">
        <v>0</v>
      </c>
      <c r="X8" s="2">
        <v>0</v>
      </c>
      <c r="Y8" s="2">
        <v>0</v>
      </c>
      <c r="Z8" s="2">
        <v>1</v>
      </c>
      <c r="AA8" s="2">
        <v>0</v>
      </c>
      <c r="AB8" s="2" t="s">
        <v>36</v>
      </c>
      <c r="AC8" s="1">
        <v>2</v>
      </c>
      <c r="AD8" s="30" t="s">
        <v>32</v>
      </c>
    </row>
    <row r="9" ht="15" customHeight="1" spans="1:30">
      <c r="A9" s="14"/>
      <c r="B9" s="1">
        <v>4</v>
      </c>
      <c r="C9" s="1" t="s">
        <v>37</v>
      </c>
      <c r="D9" s="1">
        <v>17775300749</v>
      </c>
      <c r="E9" s="1">
        <v>70</v>
      </c>
      <c r="F9" s="1">
        <v>30</v>
      </c>
      <c r="G9" s="2">
        <v>1</v>
      </c>
      <c r="H9" s="2">
        <v>1</v>
      </c>
      <c r="I9" s="32" t="s">
        <v>38</v>
      </c>
      <c r="J9" s="2">
        <v>0</v>
      </c>
      <c r="K9" s="2"/>
      <c r="L9" s="2">
        <v>0</v>
      </c>
      <c r="M9" s="2"/>
      <c r="N9" s="2">
        <v>1</v>
      </c>
      <c r="O9" s="32" t="s">
        <v>38</v>
      </c>
      <c r="P9" s="2">
        <v>1</v>
      </c>
      <c r="Q9" s="32" t="s">
        <v>38</v>
      </c>
      <c r="R9" s="2">
        <v>1</v>
      </c>
      <c r="S9" s="2">
        <v>817625</v>
      </c>
      <c r="T9" s="2">
        <v>1</v>
      </c>
      <c r="U9" s="2">
        <v>1</v>
      </c>
      <c r="V9" s="2">
        <v>1</v>
      </c>
      <c r="W9" s="2">
        <v>0</v>
      </c>
      <c r="X9" s="2">
        <v>0</v>
      </c>
      <c r="Y9" s="2">
        <v>1</v>
      </c>
      <c r="Z9" s="2">
        <v>1</v>
      </c>
      <c r="AA9" s="2">
        <v>0</v>
      </c>
      <c r="AB9" s="32" t="s">
        <v>38</v>
      </c>
      <c r="AC9" s="1">
        <v>2</v>
      </c>
      <c r="AD9" s="30" t="s">
        <v>32</v>
      </c>
    </row>
    <row r="10" ht="15" customHeight="1" spans="1:30">
      <c r="A10" s="14"/>
      <c r="B10" s="1">
        <v>5</v>
      </c>
      <c r="C10" s="1" t="s">
        <v>39</v>
      </c>
      <c r="D10" s="1">
        <v>18860444557</v>
      </c>
      <c r="E10" s="1">
        <v>65</v>
      </c>
      <c r="F10" s="1">
        <v>30</v>
      </c>
      <c r="G10" s="2">
        <v>1</v>
      </c>
      <c r="H10" s="2">
        <v>1</v>
      </c>
      <c r="I10" s="32" t="s">
        <v>40</v>
      </c>
      <c r="J10" s="2">
        <v>0</v>
      </c>
      <c r="K10" s="2"/>
      <c r="L10" s="2">
        <v>0</v>
      </c>
      <c r="M10" s="2"/>
      <c r="N10" s="2">
        <v>1</v>
      </c>
      <c r="O10" s="32" t="s">
        <v>40</v>
      </c>
      <c r="P10" s="2">
        <v>1</v>
      </c>
      <c r="Q10" s="32" t="s">
        <v>40</v>
      </c>
      <c r="R10" s="2">
        <v>0</v>
      </c>
      <c r="S10" s="2"/>
      <c r="T10" s="2">
        <v>1</v>
      </c>
      <c r="U10" s="2">
        <v>1</v>
      </c>
      <c r="V10" s="2">
        <v>1</v>
      </c>
      <c r="W10" s="2">
        <v>0</v>
      </c>
      <c r="X10" s="2">
        <v>0</v>
      </c>
      <c r="Y10" s="2">
        <v>1</v>
      </c>
      <c r="Z10" s="2">
        <v>1</v>
      </c>
      <c r="AA10" s="2">
        <v>1</v>
      </c>
      <c r="AB10" s="32" t="s">
        <v>40</v>
      </c>
      <c r="AC10" s="1">
        <v>3.1</v>
      </c>
      <c r="AD10" s="30" t="s">
        <v>32</v>
      </c>
    </row>
    <row r="11" ht="15" customHeight="1" spans="1:30">
      <c r="A11" s="14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"/>
      <c r="AC11" s="1"/>
      <c r="AD11" s="30"/>
    </row>
    <row r="12" ht="15" customHeight="1" spans="1:30">
      <c r="A12" s="14"/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"/>
      <c r="AC12" s="1"/>
      <c r="AD12" s="30"/>
    </row>
    <row r="13" ht="15" customHeight="1" spans="1:30">
      <c r="A13" s="14"/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"/>
      <c r="AC13" s="1"/>
      <c r="AD13" s="30"/>
    </row>
    <row r="14" ht="15" customHeight="1" spans="1:30">
      <c r="A14" s="14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"/>
      <c r="AC14" s="1"/>
      <c r="AD14" s="30"/>
    </row>
    <row r="15" ht="15" customHeight="1" spans="1:30">
      <c r="A15" s="14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" t="s">
        <v>41</v>
      </c>
      <c r="AC15" s="1"/>
      <c r="AD15" s="30"/>
    </row>
    <row r="16" ht="15" customHeight="1" spans="1:30">
      <c r="A16" s="14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"/>
      <c r="AC16" s="1"/>
      <c r="AD16" s="30"/>
    </row>
    <row r="17" ht="15" customHeight="1" spans="1:30">
      <c r="A17" s="14"/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"/>
      <c r="AC17" s="1"/>
      <c r="AD17" s="30"/>
    </row>
    <row r="18" ht="15" customHeight="1" spans="1:30">
      <c r="A18" s="14"/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"/>
      <c r="AC18" s="1"/>
      <c r="AD18" s="30"/>
    </row>
    <row r="19" ht="15" customHeight="1" spans="1:30">
      <c r="A19" s="14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"/>
      <c r="AC19" s="1"/>
      <c r="AD19" s="30"/>
    </row>
    <row r="20" ht="15" customHeight="1" spans="1:30">
      <c r="A20" s="14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"/>
      <c r="AC20" s="1"/>
      <c r="AD20" s="30"/>
    </row>
    <row r="21" ht="15" customHeight="1" spans="1:30">
      <c r="A21" s="14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"/>
      <c r="AC21" s="1"/>
      <c r="AD21" s="30"/>
    </row>
    <row r="22" ht="15" customHeight="1" spans="1:30">
      <c r="A22" s="14"/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"/>
      <c r="AC22" s="1"/>
      <c r="AD22" s="30"/>
    </row>
    <row r="23" ht="15" customHeight="1" spans="1:30">
      <c r="A23" s="14"/>
      <c r="B23" s="1"/>
      <c r="C23" s="1"/>
      <c r="D23" s="1"/>
      <c r="E23" s="1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"/>
      <c r="AC23" s="1"/>
      <c r="AD23" s="30"/>
    </row>
    <row r="24" ht="15" customHeight="1" spans="1:30">
      <c r="A24" s="14"/>
      <c r="B24" s="1"/>
      <c r="C24" s="1"/>
      <c r="D24" s="1"/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"/>
      <c r="AC24" s="1"/>
      <c r="AD24" s="30"/>
    </row>
    <row r="25" ht="15" customHeight="1" spans="1:30">
      <c r="A25" s="14"/>
      <c r="B25" s="1"/>
      <c r="C25" s="1"/>
      <c r="D25" s="1"/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"/>
      <c r="AC25" s="1"/>
      <c r="AD25" s="30"/>
    </row>
    <row r="26" ht="15" customHeight="1" spans="1:30">
      <c r="A26" s="14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"/>
      <c r="AC26" s="1"/>
      <c r="AD26" s="30"/>
    </row>
    <row r="27" ht="15" customHeight="1" spans="1:30">
      <c r="A27" s="14"/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"/>
      <c r="AC27" s="1"/>
      <c r="AD27" s="30"/>
    </row>
    <row r="28" ht="15" customHeight="1" spans="1:30">
      <c r="A28" s="14"/>
      <c r="B28" s="1"/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30"/>
    </row>
    <row r="29" ht="15" customHeight="1" spans="1:30">
      <c r="A29" s="14"/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"/>
      <c r="AC29" s="1"/>
      <c r="AD29" s="30"/>
    </row>
    <row r="30" ht="15" customHeight="1" spans="1:30">
      <c r="A30" s="14"/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"/>
      <c r="AC30" s="1"/>
      <c r="AD30" s="30"/>
    </row>
    <row r="31" ht="15" customHeight="1" spans="1:30">
      <c r="A31" s="14"/>
      <c r="B31" s="1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"/>
      <c r="AC31" s="1"/>
      <c r="AD31" s="30"/>
    </row>
    <row r="32" ht="15" customHeight="1" spans="1:30">
      <c r="A32" s="14"/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"/>
      <c r="AC32" s="1"/>
      <c r="AD32" s="30"/>
    </row>
    <row r="33" ht="15" customHeight="1" spans="1:30">
      <c r="A33" s="15" t="s">
        <v>42</v>
      </c>
      <c r="B33" s="16"/>
      <c r="C33" s="16"/>
      <c r="D33" s="17"/>
      <c r="E33" s="18"/>
      <c r="F33" s="18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8"/>
      <c r="AC33" s="18"/>
      <c r="AD33" s="31"/>
    </row>
    <row r="34" ht="16" customHeight="1" spans="1:4">
      <c r="A34" s="20" t="s">
        <v>43</v>
      </c>
      <c r="B34" s="20"/>
      <c r="C34" s="20"/>
      <c r="D34" s="3">
        <v>511</v>
      </c>
    </row>
    <row r="35" ht="16" customHeight="1" spans="3:16">
      <c r="C35" s="20" t="s">
        <v>44</v>
      </c>
      <c r="D35" s="21" t="s">
        <v>45</v>
      </c>
      <c r="E35" s="21"/>
      <c r="F35" s="21"/>
      <c r="G35" s="22" t="s">
        <v>46</v>
      </c>
      <c r="H35" s="22"/>
      <c r="I35" s="22"/>
      <c r="J35" s="22"/>
      <c r="K35" s="22"/>
      <c r="L35" s="22" t="s">
        <v>47</v>
      </c>
      <c r="M35" s="22"/>
      <c r="O35" s="22" t="s">
        <v>48</v>
      </c>
      <c r="P35" s="22"/>
    </row>
  </sheetData>
  <mergeCells count="35">
    <mergeCell ref="A1:AD1"/>
    <mergeCell ref="G2:Q2"/>
    <mergeCell ref="H3:Q3"/>
    <mergeCell ref="T3:AA3"/>
    <mergeCell ref="H4:I4"/>
    <mergeCell ref="J4:K4"/>
    <mergeCell ref="L4:M4"/>
    <mergeCell ref="N4:O4"/>
    <mergeCell ref="P4:Q4"/>
    <mergeCell ref="R4:S4"/>
    <mergeCell ref="A33:D33"/>
    <mergeCell ref="A34:C34"/>
    <mergeCell ref="D35:F35"/>
    <mergeCell ref="G35:I35"/>
    <mergeCell ref="J35:K35"/>
    <mergeCell ref="L35:M35"/>
    <mergeCell ref="O35:P35"/>
    <mergeCell ref="A2:A5"/>
    <mergeCell ref="B2:B5"/>
    <mergeCell ref="C2:C5"/>
    <mergeCell ref="D2:D5"/>
    <mergeCell ref="E2:E5"/>
    <mergeCell ref="F2:F5"/>
    <mergeCell ref="G4:G5"/>
    <mergeCell ref="T4:T5"/>
    <mergeCell ref="U4:U5"/>
    <mergeCell ref="V4:V5"/>
    <mergeCell ref="W4:W5"/>
    <mergeCell ref="X4:X5"/>
    <mergeCell ref="Y4:Y5"/>
    <mergeCell ref="Z4:Z5"/>
    <mergeCell ref="AA4:AA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:C6"/>
    </sheetView>
  </sheetViews>
  <sheetFormatPr defaultColWidth="9" defaultRowHeight="13.5" outlineLevelRow="5" outlineLevelCol="2"/>
  <cols>
    <col min="2" max="2" width="12.625"/>
  </cols>
  <sheetData>
    <row r="1" spans="1:3">
      <c r="A1" t="s">
        <v>3</v>
      </c>
      <c r="B1" t="s">
        <v>49</v>
      </c>
      <c r="C1" t="s">
        <v>28</v>
      </c>
    </row>
    <row r="2" spans="1:3">
      <c r="A2" s="1" t="s">
        <v>30</v>
      </c>
      <c r="B2" s="1">
        <v>15155182744</v>
      </c>
      <c r="C2" s="2">
        <v>1</v>
      </c>
    </row>
    <row r="3" spans="1:3">
      <c r="A3" s="1" t="s">
        <v>33</v>
      </c>
      <c r="B3" s="1">
        <v>18255181104</v>
      </c>
      <c r="C3" s="2">
        <v>1</v>
      </c>
    </row>
    <row r="4" spans="1:3">
      <c r="A4" s="1" t="s">
        <v>35</v>
      </c>
      <c r="B4" s="1">
        <v>13721098479</v>
      </c>
      <c r="C4" s="2">
        <v>1</v>
      </c>
    </row>
    <row r="5" spans="1:3">
      <c r="A5" s="1" t="s">
        <v>37</v>
      </c>
      <c r="B5" s="1">
        <v>17775300749</v>
      </c>
      <c r="C5" s="2">
        <v>1</v>
      </c>
    </row>
    <row r="6" spans="1:3">
      <c r="A6" s="1" t="s">
        <v>39</v>
      </c>
      <c r="B6" s="1">
        <v>18860444557</v>
      </c>
      <c r="C6" s="2">
        <v>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2" sqref="C2:C6"/>
    </sheetView>
  </sheetViews>
  <sheetFormatPr defaultColWidth="9" defaultRowHeight="13.5" outlineLevelRow="5" outlineLevelCol="2"/>
  <cols>
    <col min="2" max="2" width="12.625"/>
  </cols>
  <sheetData>
    <row r="1" spans="1:3">
      <c r="A1" t="s">
        <v>3</v>
      </c>
      <c r="B1" t="s">
        <v>49</v>
      </c>
      <c r="C1" t="s">
        <v>28</v>
      </c>
    </row>
    <row r="2" spans="1:3">
      <c r="A2" s="1" t="s">
        <v>30</v>
      </c>
      <c r="B2" s="1">
        <v>15155182744</v>
      </c>
      <c r="C2" s="2">
        <v>0</v>
      </c>
    </row>
    <row r="3" spans="1:3">
      <c r="A3" s="1" t="s">
        <v>33</v>
      </c>
      <c r="B3" s="1">
        <v>18255181104</v>
      </c>
      <c r="C3" s="2">
        <v>0</v>
      </c>
    </row>
    <row r="4" spans="1:3">
      <c r="A4" s="1" t="s">
        <v>35</v>
      </c>
      <c r="B4" s="1">
        <v>13721098479</v>
      </c>
      <c r="C4" s="2">
        <v>1</v>
      </c>
    </row>
    <row r="5" spans="1:3">
      <c r="A5" s="1" t="s">
        <v>37</v>
      </c>
      <c r="B5" s="1">
        <v>17775300749</v>
      </c>
      <c r="C5" s="2">
        <v>1</v>
      </c>
    </row>
    <row r="6" spans="1:3">
      <c r="A6" s="1" t="s">
        <v>39</v>
      </c>
      <c r="B6" s="1">
        <v>18860444557</v>
      </c>
      <c r="C6" s="2">
        <v>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2" sqref="C2:C6"/>
    </sheetView>
  </sheetViews>
  <sheetFormatPr defaultColWidth="9" defaultRowHeight="13.5" outlineLevelRow="5" outlineLevelCol="2"/>
  <cols>
    <col min="2" max="2" width="12.625"/>
  </cols>
  <sheetData>
    <row r="1" spans="1:3">
      <c r="A1" t="s">
        <v>3</v>
      </c>
      <c r="B1" t="s">
        <v>49</v>
      </c>
      <c r="C1" t="s">
        <v>28</v>
      </c>
    </row>
    <row r="2" spans="1:3">
      <c r="A2" s="1" t="s">
        <v>30</v>
      </c>
      <c r="B2" s="1">
        <v>15155182744</v>
      </c>
      <c r="C2" s="2">
        <v>1</v>
      </c>
    </row>
    <row r="3" spans="1:3">
      <c r="A3" s="1" t="s">
        <v>33</v>
      </c>
      <c r="B3" s="1">
        <v>18255181104</v>
      </c>
      <c r="C3" s="2">
        <v>1</v>
      </c>
    </row>
    <row r="4" spans="1:3">
      <c r="A4" s="1" t="s">
        <v>35</v>
      </c>
      <c r="B4" s="1">
        <v>13721098479</v>
      </c>
      <c r="C4" s="2">
        <v>0</v>
      </c>
    </row>
    <row r="5" spans="1:3">
      <c r="A5" s="1" t="s">
        <v>37</v>
      </c>
      <c r="B5" s="1">
        <v>17775300749</v>
      </c>
      <c r="C5" s="2">
        <v>0</v>
      </c>
    </row>
    <row r="6" spans="1:3">
      <c r="A6" s="1" t="s">
        <v>39</v>
      </c>
      <c r="B6" s="1">
        <v>18860444557</v>
      </c>
      <c r="C6" s="2">
        <v>0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2" sqref="C2:C6"/>
    </sheetView>
  </sheetViews>
  <sheetFormatPr defaultColWidth="9" defaultRowHeight="13.5" outlineLevelRow="5" outlineLevelCol="2"/>
  <cols>
    <col min="2" max="2" width="12.625"/>
  </cols>
  <sheetData>
    <row r="1" spans="1:3">
      <c r="A1" t="s">
        <v>3</v>
      </c>
      <c r="B1" t="s">
        <v>49</v>
      </c>
      <c r="C1" t="s">
        <v>28</v>
      </c>
    </row>
    <row r="2" spans="1:3">
      <c r="A2" s="1" t="s">
        <v>30</v>
      </c>
      <c r="B2" s="1">
        <v>15155182744</v>
      </c>
      <c r="C2" s="2">
        <v>1</v>
      </c>
    </row>
    <row r="3" spans="1:3">
      <c r="A3" s="1" t="s">
        <v>33</v>
      </c>
      <c r="B3" s="1">
        <v>18255181104</v>
      </c>
      <c r="C3" s="2">
        <v>1</v>
      </c>
    </row>
    <row r="4" spans="1:3">
      <c r="A4" s="1" t="s">
        <v>35</v>
      </c>
      <c r="B4" s="1">
        <v>13721098479</v>
      </c>
      <c r="C4" s="2">
        <v>0</v>
      </c>
    </row>
    <row r="5" spans="1:3">
      <c r="A5" s="1" t="s">
        <v>37</v>
      </c>
      <c r="B5" s="1">
        <v>17775300749</v>
      </c>
      <c r="C5" s="2">
        <v>0</v>
      </c>
    </row>
    <row r="6" spans="1:3">
      <c r="A6" s="1" t="s">
        <v>39</v>
      </c>
      <c r="B6" s="1">
        <v>18860444557</v>
      </c>
      <c r="C6" s="2">
        <v>0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2" sqref="C2:C6"/>
    </sheetView>
  </sheetViews>
  <sheetFormatPr defaultColWidth="9" defaultRowHeight="13.5" outlineLevelRow="5" outlineLevelCol="2"/>
  <cols>
    <col min="2" max="2" width="11.75" customWidth="1"/>
  </cols>
  <sheetData>
    <row r="1" spans="1:3">
      <c r="A1" t="s">
        <v>3</v>
      </c>
      <c r="B1" t="s">
        <v>49</v>
      </c>
      <c r="C1" t="s">
        <v>28</v>
      </c>
    </row>
    <row r="2" spans="1:3">
      <c r="A2" s="1" t="s">
        <v>30</v>
      </c>
      <c r="B2" s="1">
        <v>15155182744</v>
      </c>
      <c r="C2" s="2">
        <v>1</v>
      </c>
    </row>
    <row r="3" spans="1:3">
      <c r="A3" s="1" t="s">
        <v>33</v>
      </c>
      <c r="B3" s="1">
        <v>18255181104</v>
      </c>
      <c r="C3" s="2">
        <v>1</v>
      </c>
    </row>
    <row r="4" spans="1:3">
      <c r="A4" s="1" t="s">
        <v>35</v>
      </c>
      <c r="B4" s="1">
        <v>13721098479</v>
      </c>
      <c r="C4" s="2">
        <v>0</v>
      </c>
    </row>
    <row r="5" spans="1:3">
      <c r="A5" s="1" t="s">
        <v>37</v>
      </c>
      <c r="B5" s="1">
        <v>17775300749</v>
      </c>
      <c r="C5" s="2">
        <v>1</v>
      </c>
    </row>
    <row r="6" spans="1:3">
      <c r="A6" s="1" t="s">
        <v>39</v>
      </c>
      <c r="B6" s="1">
        <v>18860444557</v>
      </c>
      <c r="C6" s="2">
        <v>1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:C6"/>
    </sheetView>
  </sheetViews>
  <sheetFormatPr defaultColWidth="9" defaultRowHeight="13.5" outlineLevelRow="5" outlineLevelCol="2"/>
  <cols>
    <col min="2" max="2" width="11.875" customWidth="1"/>
  </cols>
  <sheetData>
    <row r="1" spans="1:3">
      <c r="A1" t="s">
        <v>3</v>
      </c>
      <c r="B1" t="s">
        <v>49</v>
      </c>
      <c r="C1" t="s">
        <v>28</v>
      </c>
    </row>
    <row r="2" spans="1:3">
      <c r="A2" s="1" t="s">
        <v>30</v>
      </c>
      <c r="B2" s="1">
        <v>15155182744</v>
      </c>
      <c r="C2" s="2">
        <v>1</v>
      </c>
    </row>
    <row r="3" spans="1:3">
      <c r="A3" s="1" t="s">
        <v>33</v>
      </c>
      <c r="B3" s="1">
        <v>18255181104</v>
      </c>
      <c r="C3" s="2">
        <v>1</v>
      </c>
    </row>
    <row r="4" spans="1:3">
      <c r="A4" s="1" t="s">
        <v>35</v>
      </c>
      <c r="B4" s="1">
        <v>13721098479</v>
      </c>
      <c r="C4" s="2">
        <v>1</v>
      </c>
    </row>
    <row r="5" spans="1:3">
      <c r="A5" s="1" t="s">
        <v>37</v>
      </c>
      <c r="B5" s="1">
        <v>17775300749</v>
      </c>
      <c r="C5" s="2">
        <v>1</v>
      </c>
    </row>
    <row r="6" spans="1:3">
      <c r="A6" s="1" t="s">
        <v>39</v>
      </c>
      <c r="B6" s="1">
        <v>18860444557</v>
      </c>
      <c r="C6" s="2">
        <v>1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6" sqref="C6"/>
    </sheetView>
  </sheetViews>
  <sheetFormatPr defaultColWidth="9" defaultRowHeight="13.5" outlineLevelRow="5" outlineLevelCol="2"/>
  <cols>
    <col min="2" max="2" width="11.625" customWidth="1"/>
  </cols>
  <sheetData>
    <row r="1" spans="1:3">
      <c r="A1" t="s">
        <v>3</v>
      </c>
      <c r="B1" t="s">
        <v>49</v>
      </c>
      <c r="C1" t="s">
        <v>28</v>
      </c>
    </row>
    <row r="2" spans="1:3">
      <c r="A2" s="1" t="s">
        <v>30</v>
      </c>
      <c r="B2" s="1">
        <v>15155182744</v>
      </c>
      <c r="C2" s="2">
        <v>0</v>
      </c>
    </row>
    <row r="3" spans="1:3">
      <c r="A3" s="1" t="s">
        <v>33</v>
      </c>
      <c r="B3" s="1">
        <v>18255181104</v>
      </c>
      <c r="C3" s="2">
        <v>0</v>
      </c>
    </row>
    <row r="4" spans="1:3">
      <c r="A4" s="1" t="s">
        <v>35</v>
      </c>
      <c r="B4" s="1">
        <v>13721098479</v>
      </c>
      <c r="C4" s="2">
        <v>0</v>
      </c>
    </row>
    <row r="5" spans="1:3">
      <c r="A5" s="1" t="s">
        <v>37</v>
      </c>
      <c r="B5" s="1">
        <v>17775300749</v>
      </c>
      <c r="C5" s="2">
        <v>0</v>
      </c>
    </row>
    <row r="6" spans="1:3">
      <c r="A6" s="1" t="s">
        <v>39</v>
      </c>
      <c r="B6" s="1">
        <v>18860444557</v>
      </c>
      <c r="C6" s="2">
        <v>1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C6" sqref="C6"/>
    </sheetView>
  </sheetViews>
  <sheetFormatPr defaultColWidth="9" defaultRowHeight="13.5" outlineLevelCol="1"/>
  <sheetData>
    <row r="1" spans="1:2">
      <c r="A1" t="s">
        <v>51</v>
      </c>
      <c r="B1" t="s">
        <v>52</v>
      </c>
    </row>
    <row r="2" spans="1:2">
      <c r="A2" t="str">
        <f>总表!G4</f>
        <v>银联</v>
      </c>
      <c r="B2">
        <v>5</v>
      </c>
    </row>
    <row r="3" spans="1:2">
      <c r="A3" t="s">
        <v>53</v>
      </c>
      <c r="B3">
        <v>5</v>
      </c>
    </row>
    <row r="4" spans="1:2">
      <c r="A4" t="s">
        <v>15</v>
      </c>
      <c r="B4">
        <v>1</v>
      </c>
    </row>
    <row r="5" spans="1:2">
      <c r="A5" t="s">
        <v>16</v>
      </c>
      <c r="B5">
        <v>2</v>
      </c>
    </row>
    <row r="6" spans="1:2">
      <c r="A6" t="s">
        <v>17</v>
      </c>
      <c r="B6">
        <v>5</v>
      </c>
    </row>
    <row r="7" spans="1:2">
      <c r="A7" t="s">
        <v>18</v>
      </c>
      <c r="B7">
        <v>5</v>
      </c>
    </row>
    <row r="8" spans="1:2">
      <c r="A8" t="s">
        <v>19</v>
      </c>
      <c r="B8">
        <v>4</v>
      </c>
    </row>
    <row r="9" spans="1:2">
      <c r="A9" t="s">
        <v>20</v>
      </c>
      <c r="B9">
        <v>3</v>
      </c>
    </row>
    <row r="10" spans="1:2">
      <c r="A10" t="s">
        <v>21</v>
      </c>
      <c r="B10">
        <v>5</v>
      </c>
    </row>
    <row r="11" spans="1:2">
      <c r="A11" t="s">
        <v>22</v>
      </c>
      <c r="B11">
        <v>3</v>
      </c>
    </row>
    <row r="12" spans="1:2">
      <c r="A12" t="s">
        <v>23</v>
      </c>
      <c r="B12">
        <v>2</v>
      </c>
    </row>
    <row r="13" spans="1:2">
      <c r="A13" t="s">
        <v>24</v>
      </c>
      <c r="B13">
        <v>2</v>
      </c>
    </row>
    <row r="14" spans="1:2">
      <c r="A14" t="s">
        <v>25</v>
      </c>
      <c r="B14">
        <v>4</v>
      </c>
    </row>
    <row r="15" spans="1:2">
      <c r="A15" t="s">
        <v>26</v>
      </c>
      <c r="B15">
        <v>5</v>
      </c>
    </row>
    <row r="16" spans="1:2">
      <c r="A16" t="s">
        <v>27</v>
      </c>
      <c r="B16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D11" sqref="D11"/>
    </sheetView>
  </sheetViews>
  <sheetFormatPr defaultColWidth="9" defaultRowHeight="13.5" outlineLevelRow="5" outlineLevelCol="2"/>
  <cols>
    <col min="2" max="2" width="12.625"/>
  </cols>
  <sheetData>
    <row r="1" spans="1:3">
      <c r="A1" t="s">
        <v>3</v>
      </c>
      <c r="B1" t="s">
        <v>49</v>
      </c>
      <c r="C1" t="s">
        <v>28</v>
      </c>
    </row>
    <row r="2" spans="1:3">
      <c r="A2" s="1" t="s">
        <v>30</v>
      </c>
      <c r="B2" s="1">
        <v>15155182744</v>
      </c>
      <c r="C2" s="2">
        <v>1</v>
      </c>
    </row>
    <row r="3" spans="1:3">
      <c r="A3" s="1" t="s">
        <v>33</v>
      </c>
      <c r="B3" s="1">
        <v>18255181104</v>
      </c>
      <c r="C3" s="2">
        <v>1</v>
      </c>
    </row>
    <row r="4" spans="1:3">
      <c r="A4" s="1" t="s">
        <v>35</v>
      </c>
      <c r="B4" s="1">
        <v>13721098479</v>
      </c>
      <c r="C4" s="2">
        <v>1</v>
      </c>
    </row>
    <row r="5" spans="1:3">
      <c r="A5" s="1" t="s">
        <v>37</v>
      </c>
      <c r="B5" s="1">
        <v>17775300749</v>
      </c>
      <c r="C5" s="2">
        <v>1</v>
      </c>
    </row>
    <row r="6" spans="1:3">
      <c r="A6" s="1" t="s">
        <v>39</v>
      </c>
      <c r="B6" s="1">
        <v>18860444557</v>
      </c>
      <c r="C6" s="2">
        <v>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A2" sqref="A2:D6"/>
    </sheetView>
  </sheetViews>
  <sheetFormatPr defaultColWidth="9" defaultRowHeight="13.5" outlineLevelRow="5" outlineLevelCol="3"/>
  <cols>
    <col min="2" max="2" width="12.625"/>
    <col min="3" max="3" width="11.5"/>
    <col min="4" max="4" width="16.75" customWidth="1"/>
  </cols>
  <sheetData>
    <row r="1" spans="1:4">
      <c r="A1" t="s">
        <v>3</v>
      </c>
      <c r="B1" t="s">
        <v>49</v>
      </c>
      <c r="C1" t="s">
        <v>28</v>
      </c>
      <c r="D1" t="s">
        <v>50</v>
      </c>
    </row>
    <row r="2" spans="1:4">
      <c r="A2" s="1" t="s">
        <v>30</v>
      </c>
      <c r="B2" s="1">
        <v>15155182744</v>
      </c>
      <c r="C2" s="2">
        <v>1</v>
      </c>
      <c r="D2" s="32" t="s">
        <v>31</v>
      </c>
    </row>
    <row r="3" spans="1:4">
      <c r="A3" s="1" t="s">
        <v>33</v>
      </c>
      <c r="B3" s="1">
        <v>18255181104</v>
      </c>
      <c r="C3" s="2">
        <v>1</v>
      </c>
      <c r="D3" s="32" t="s">
        <v>34</v>
      </c>
    </row>
    <row r="4" spans="1:4">
      <c r="A4" s="1" t="s">
        <v>35</v>
      </c>
      <c r="B4" s="1">
        <v>13721098479</v>
      </c>
      <c r="C4" s="2">
        <v>1</v>
      </c>
      <c r="D4" s="2" t="s">
        <v>36</v>
      </c>
    </row>
    <row r="5" spans="1:4">
      <c r="A5" s="1" t="s">
        <v>37</v>
      </c>
      <c r="B5" s="1">
        <v>17775300749</v>
      </c>
      <c r="C5" s="2">
        <v>1</v>
      </c>
      <c r="D5" s="32" t="s">
        <v>38</v>
      </c>
    </row>
    <row r="6" spans="1:4">
      <c r="A6" s="1" t="s">
        <v>39</v>
      </c>
      <c r="B6" s="1">
        <v>18860444557</v>
      </c>
      <c r="C6" s="2">
        <v>1</v>
      </c>
      <c r="D6" s="32" t="s">
        <v>40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7"/>
  <sheetViews>
    <sheetView workbookViewId="0">
      <selection activeCell="D7" sqref="D7"/>
    </sheetView>
  </sheetViews>
  <sheetFormatPr defaultColWidth="9" defaultRowHeight="13.5" outlineLevelRow="6" outlineLevelCol="3"/>
  <cols>
    <col min="2" max="2" width="12.625"/>
    <col min="3" max="3" width="14.875" customWidth="1"/>
    <col min="4" max="4" width="19.125" customWidth="1"/>
  </cols>
  <sheetData>
    <row r="1" spans="1:4">
      <c r="A1" t="s">
        <v>3</v>
      </c>
      <c r="B1" t="s">
        <v>49</v>
      </c>
      <c r="C1" t="s">
        <v>28</v>
      </c>
      <c r="D1" t="s">
        <v>50</v>
      </c>
    </row>
    <row r="2" hidden="1" spans="1:4">
      <c r="A2" s="1" t="s">
        <v>30</v>
      </c>
      <c r="B2" s="1">
        <v>15155182744</v>
      </c>
      <c r="C2" s="2">
        <v>1</v>
      </c>
      <c r="D2" s="2">
        <v>1</v>
      </c>
    </row>
    <row r="3" spans="1:4">
      <c r="A3" s="1" t="s">
        <v>30</v>
      </c>
      <c r="B3" s="1">
        <v>15155182744</v>
      </c>
      <c r="C3" s="2">
        <v>1</v>
      </c>
      <c r="D3" s="2"/>
    </row>
    <row r="4" spans="1:4">
      <c r="A4" s="1" t="s">
        <v>33</v>
      </c>
      <c r="B4" s="1">
        <v>18255181104</v>
      </c>
      <c r="C4" s="2">
        <v>0</v>
      </c>
      <c r="D4" s="2"/>
    </row>
    <row r="5" spans="1:4">
      <c r="A5" s="1" t="s">
        <v>35</v>
      </c>
      <c r="B5" s="1">
        <v>13721098479</v>
      </c>
      <c r="C5" s="2">
        <v>0</v>
      </c>
      <c r="D5" s="2"/>
    </row>
    <row r="6" spans="1:4">
      <c r="A6" s="1" t="s">
        <v>37</v>
      </c>
      <c r="B6" s="1">
        <v>17775300749</v>
      </c>
      <c r="C6" s="2">
        <v>0</v>
      </c>
      <c r="D6" s="2"/>
    </row>
    <row r="7" spans="1:4">
      <c r="A7" s="1" t="s">
        <v>39</v>
      </c>
      <c r="B7" s="1">
        <v>18860444557</v>
      </c>
      <c r="C7" s="2">
        <v>0</v>
      </c>
      <c r="D7" s="2"/>
    </row>
  </sheetData>
  <autoFilter ref="A1:D6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D7" sqref="D7"/>
    </sheetView>
  </sheetViews>
  <sheetFormatPr defaultColWidth="9" defaultRowHeight="13.5" outlineLevelRow="5" outlineLevelCol="3"/>
  <cols>
    <col min="2" max="2" width="12.625"/>
    <col min="4" max="4" width="18.625" customWidth="1"/>
  </cols>
  <sheetData>
    <row r="1" spans="1:4">
      <c r="A1" t="s">
        <v>3</v>
      </c>
      <c r="B1" t="s">
        <v>49</v>
      </c>
      <c r="C1" t="s">
        <v>28</v>
      </c>
      <c r="D1" t="s">
        <v>50</v>
      </c>
    </row>
    <row r="2" spans="1:4">
      <c r="A2" s="1" t="s">
        <v>30</v>
      </c>
      <c r="B2" s="1">
        <v>15155182744</v>
      </c>
      <c r="C2" s="2">
        <v>1</v>
      </c>
      <c r="D2" s="2"/>
    </row>
    <row r="3" spans="1:4">
      <c r="A3" s="1" t="s">
        <v>33</v>
      </c>
      <c r="B3" s="1">
        <v>18255181104</v>
      </c>
      <c r="C3" s="2">
        <v>1</v>
      </c>
      <c r="D3" s="2"/>
    </row>
    <row r="4" spans="1:4">
      <c r="A4" s="1" t="s">
        <v>35</v>
      </c>
      <c r="B4" s="1">
        <v>13721098479</v>
      </c>
      <c r="C4" s="2">
        <v>0</v>
      </c>
      <c r="D4" s="2"/>
    </row>
    <row r="5" spans="1:4">
      <c r="A5" s="1" t="s">
        <v>37</v>
      </c>
      <c r="B5" s="1">
        <v>17775300749</v>
      </c>
      <c r="C5" s="2">
        <v>0</v>
      </c>
      <c r="D5" s="2"/>
    </row>
    <row r="6" spans="1:4">
      <c r="A6" s="1" t="s">
        <v>39</v>
      </c>
      <c r="B6" s="1">
        <v>18860444557</v>
      </c>
      <c r="C6" s="2">
        <v>0</v>
      </c>
      <c r="D6" s="2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D2" sqref="D2:D6"/>
    </sheetView>
  </sheetViews>
  <sheetFormatPr defaultColWidth="9" defaultRowHeight="13.5" outlineLevelRow="5" outlineLevelCol="3"/>
  <cols>
    <col min="2" max="2" width="12.625"/>
    <col min="4" max="4" width="18.625" customWidth="1"/>
  </cols>
  <sheetData>
    <row r="1" spans="1:4">
      <c r="A1" t="s">
        <v>3</v>
      </c>
      <c r="B1" t="s">
        <v>49</v>
      </c>
      <c r="C1" t="s">
        <v>28</v>
      </c>
      <c r="D1" t="s">
        <v>50</v>
      </c>
    </row>
    <row r="2" spans="1:4">
      <c r="A2" s="1" t="s">
        <v>30</v>
      </c>
      <c r="B2" s="1">
        <v>15155182744</v>
      </c>
      <c r="C2" s="2">
        <v>1</v>
      </c>
      <c r="D2" s="32" t="s">
        <v>31</v>
      </c>
    </row>
    <row r="3" spans="1:4">
      <c r="A3" s="1" t="s">
        <v>33</v>
      </c>
      <c r="B3" s="1">
        <v>18255181104</v>
      </c>
      <c r="C3" s="2">
        <v>1</v>
      </c>
      <c r="D3" s="32" t="s">
        <v>34</v>
      </c>
    </row>
    <row r="4" spans="1:4">
      <c r="A4" s="1" t="s">
        <v>35</v>
      </c>
      <c r="B4" s="1">
        <v>13721098479</v>
      </c>
      <c r="C4" s="2">
        <v>1</v>
      </c>
      <c r="D4" s="2" t="s">
        <v>36</v>
      </c>
    </row>
    <row r="5" spans="1:4">
      <c r="A5" s="1" t="s">
        <v>37</v>
      </c>
      <c r="B5" s="1">
        <v>17775300749</v>
      </c>
      <c r="C5" s="2">
        <v>1</v>
      </c>
      <c r="D5" s="32" t="s">
        <v>38</v>
      </c>
    </row>
    <row r="6" spans="1:4">
      <c r="A6" s="1" t="s">
        <v>39</v>
      </c>
      <c r="B6" s="1">
        <v>18860444557</v>
      </c>
      <c r="C6" s="2">
        <v>1</v>
      </c>
      <c r="D6" s="32" t="s">
        <v>40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D2" sqref="D2:D6"/>
    </sheetView>
  </sheetViews>
  <sheetFormatPr defaultColWidth="9" defaultRowHeight="13.5" outlineLevelRow="5" outlineLevelCol="3"/>
  <cols>
    <col min="2" max="2" width="12.625"/>
    <col min="4" max="4" width="18.75" customWidth="1"/>
  </cols>
  <sheetData>
    <row r="1" spans="1:4">
      <c r="A1" t="s">
        <v>3</v>
      </c>
      <c r="B1" t="s">
        <v>49</v>
      </c>
      <c r="C1" t="s">
        <v>28</v>
      </c>
      <c r="D1" t="s">
        <v>50</v>
      </c>
    </row>
    <row r="2" spans="1:4">
      <c r="A2" s="1" t="s">
        <v>30</v>
      </c>
      <c r="B2" s="1">
        <v>15155182744</v>
      </c>
      <c r="C2" s="2">
        <v>1</v>
      </c>
      <c r="D2" s="32" t="s">
        <v>31</v>
      </c>
    </row>
    <row r="3" spans="1:4">
      <c r="A3" s="1" t="s">
        <v>33</v>
      </c>
      <c r="B3" s="1">
        <v>18255181104</v>
      </c>
      <c r="C3" s="2">
        <v>1</v>
      </c>
      <c r="D3" s="32" t="s">
        <v>34</v>
      </c>
    </row>
    <row r="4" spans="1:4">
      <c r="A4" s="1" t="s">
        <v>35</v>
      </c>
      <c r="B4" s="1">
        <v>13721098479</v>
      </c>
      <c r="C4" s="2">
        <v>1</v>
      </c>
      <c r="D4" s="2" t="s">
        <v>36</v>
      </c>
    </row>
    <row r="5" spans="1:4">
      <c r="A5" s="1" t="s">
        <v>37</v>
      </c>
      <c r="B5" s="1">
        <v>17775300749</v>
      </c>
      <c r="C5" s="2">
        <v>1</v>
      </c>
      <c r="D5" s="32" t="s">
        <v>38</v>
      </c>
    </row>
    <row r="6" spans="1:4">
      <c r="A6" s="1" t="s">
        <v>39</v>
      </c>
      <c r="B6" s="1">
        <v>18860444557</v>
      </c>
      <c r="C6" s="2">
        <v>1</v>
      </c>
      <c r="D6" s="32" t="s">
        <v>40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C7" sqref="C7"/>
    </sheetView>
  </sheetViews>
  <sheetFormatPr defaultColWidth="9" defaultRowHeight="13.5" outlineLevelRow="5" outlineLevelCol="3"/>
  <cols>
    <col min="2" max="2" width="12.625"/>
  </cols>
  <sheetData>
    <row r="1" spans="1:4">
      <c r="A1" t="s">
        <v>3</v>
      </c>
      <c r="B1" t="s">
        <v>49</v>
      </c>
      <c r="C1" t="s">
        <v>28</v>
      </c>
      <c r="D1" t="s">
        <v>50</v>
      </c>
    </row>
    <row r="2" spans="1:4">
      <c r="A2" s="1" t="s">
        <v>30</v>
      </c>
      <c r="B2" s="1">
        <v>15155182744</v>
      </c>
      <c r="C2" s="2">
        <v>1</v>
      </c>
      <c r="D2" s="2">
        <v>8114408</v>
      </c>
    </row>
    <row r="3" spans="1:4">
      <c r="A3" s="1" t="s">
        <v>33</v>
      </c>
      <c r="B3" s="1">
        <v>18255181104</v>
      </c>
      <c r="C3" s="2">
        <v>1</v>
      </c>
      <c r="D3" s="2"/>
    </row>
    <row r="4" spans="1:4">
      <c r="A4" s="1" t="s">
        <v>35</v>
      </c>
      <c r="B4" s="1">
        <v>13721098479</v>
      </c>
      <c r="C4" s="2">
        <v>1</v>
      </c>
      <c r="D4" s="2">
        <v>819993</v>
      </c>
    </row>
    <row r="5" spans="1:4">
      <c r="A5" s="1" t="s">
        <v>37</v>
      </c>
      <c r="B5" s="1">
        <v>17775300749</v>
      </c>
      <c r="C5" s="2">
        <v>1</v>
      </c>
      <c r="D5" s="2">
        <v>817625</v>
      </c>
    </row>
    <row r="6" spans="1:4">
      <c r="A6" s="1" t="s">
        <v>39</v>
      </c>
      <c r="B6" s="1">
        <v>18860444557</v>
      </c>
      <c r="C6" s="2">
        <v>0</v>
      </c>
      <c r="D6" s="2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2" sqref="C2:C6"/>
    </sheetView>
  </sheetViews>
  <sheetFormatPr defaultColWidth="9" defaultRowHeight="13.5" outlineLevelRow="5" outlineLevelCol="2"/>
  <cols>
    <col min="2" max="2" width="12.625"/>
  </cols>
  <sheetData>
    <row r="1" spans="1:3">
      <c r="A1" t="s">
        <v>3</v>
      </c>
      <c r="B1" t="s">
        <v>49</v>
      </c>
      <c r="C1" t="s">
        <v>28</v>
      </c>
    </row>
    <row r="2" spans="1:3">
      <c r="A2" s="1" t="s">
        <v>30</v>
      </c>
      <c r="B2" s="1">
        <v>15155182744</v>
      </c>
      <c r="C2" s="2">
        <v>1</v>
      </c>
    </row>
    <row r="3" spans="1:3">
      <c r="A3" s="1" t="s">
        <v>33</v>
      </c>
      <c r="B3" s="1">
        <v>18255181104</v>
      </c>
      <c r="C3" s="2">
        <v>0</v>
      </c>
    </row>
    <row r="4" spans="1:3">
      <c r="A4" s="1" t="s">
        <v>35</v>
      </c>
      <c r="B4" s="1">
        <v>13721098479</v>
      </c>
      <c r="C4" s="2">
        <v>0</v>
      </c>
    </row>
    <row r="5" spans="1:3">
      <c r="A5" s="1" t="s">
        <v>37</v>
      </c>
      <c r="B5" s="1">
        <v>17775300749</v>
      </c>
      <c r="C5" s="2">
        <v>1</v>
      </c>
    </row>
    <row r="6" spans="1:3">
      <c r="A6" s="1" t="s">
        <v>39</v>
      </c>
      <c r="B6" s="1">
        <v>18860444557</v>
      </c>
      <c r="C6" s="2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总表</vt:lpstr>
      <vt:lpstr>银联</vt:lpstr>
      <vt:lpstr>海通</vt:lpstr>
      <vt:lpstr>申万宏源</vt:lpstr>
      <vt:lpstr>光大证券</vt:lpstr>
      <vt:lpstr>国泰证券</vt:lpstr>
      <vt:lpstr>安信证券</vt:lpstr>
      <vt:lpstr>浙商证券</vt:lpstr>
      <vt:lpstr>紫金</vt:lpstr>
      <vt:lpstr>光大</vt:lpstr>
      <vt:lpstr>微信扫码</vt:lpstr>
      <vt:lpstr>丰收五联</vt:lpstr>
      <vt:lpstr>江南银行</vt:lpstr>
      <vt:lpstr>微众有折</vt:lpstr>
      <vt:lpstr>钱大掌柜</vt:lpstr>
      <vt:lpstr>平安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2018-03-10T09:40:15Z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