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85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<sst xmlns="http://schemas.openxmlformats.org/spreadsheetml/2006/main" count="81">
  <si>
    <t>2018年4月4日网点每日报表（明珠广场）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</si>
  <si>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</si>
  <si>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</si>
  <si>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</si>
  <si>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</si>
  <si>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</si>
  <si>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</si>
  <si>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</si>
  <si>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</si>
  <si>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</si>
  <si>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</si>
  <si>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</si>
  <si>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招商申请</t>
  </si>
  <si>
    <t>钱大</t>
  </si>
  <si>
    <t>杭州银行</t>
  </si>
  <si>
    <t>银联</t>
  </si>
  <si>
    <t>微信扫码</t>
  </si>
  <si>
    <t>蜂狂购</t>
  </si>
  <si>
    <t>民生</t>
  </si>
  <si>
    <t>联璧</t>
  </si>
  <si>
    <t>大连</t>
  </si>
  <si>
    <t>鄞州</t>
  </si>
  <si>
    <t>华夏</t>
  </si>
  <si>
    <t>海通不限三</t>
  </si>
  <si>
    <t>国泰不限三</t>
  </si>
  <si>
    <t>财通不限三</t>
  </si>
  <si>
    <t>山西不限三</t>
  </si>
  <si>
    <t>华融不限三</t>
  </si>
  <si>
    <t>新时代不限三</t>
  </si>
  <si>
    <t>国联限三</t>
  </si>
  <si>
    <t>平安限三</t>
  </si>
  <si>
    <t>华宝限三</t>
  </si>
  <si>
    <t>光大限三</t>
  </si>
  <si>
    <t>是否完成</t>
  </si>
  <si>
    <t>电子账户</t>
  </si>
  <si>
    <t>资金账号</t>
  </si>
  <si>
    <t>王金金</t>
  </si>
  <si>
    <t>李娜</t>
  </si>
  <si>
    <t>刘畅</t>
  </si>
  <si>
    <t>6216923512073511</t>
  </si>
  <si>
    <t>0705065516</t>
  </si>
  <si>
    <t>341226199804056320</t>
  </si>
  <si>
    <t>代诗词</t>
  </si>
  <si>
    <t>思途</t>
  </si>
  <si>
    <t>阮强</t>
  </si>
  <si>
    <t>张传玉</t>
  </si>
  <si>
    <t>6216923512082579</t>
  </si>
  <si>
    <t>0705065523</t>
  </si>
  <si>
    <t>342622199911153211</t>
  </si>
  <si>
    <t>中介</t>
  </si>
  <si>
    <t>凌波</t>
  </si>
  <si>
    <t>邓易萍</t>
  </si>
  <si>
    <t>6216923512073024</t>
  </si>
  <si>
    <t>0705065555</t>
  </si>
  <si>
    <t>440223199904140021</t>
  </si>
  <si>
    <t>胡宗贤</t>
  </si>
  <si>
    <t>6216923512083841</t>
  </si>
  <si>
    <t>0705065536</t>
  </si>
  <si>
    <t>340404199802282617</t>
  </si>
  <si>
    <t>12000024574101</t>
  </si>
  <si>
    <t>施珍珠</t>
  </si>
  <si>
    <t>6216923512071994</t>
  </si>
  <si>
    <t>0705065515</t>
  </si>
  <si>
    <t>340823199710160883</t>
  </si>
  <si>
    <t>同城</t>
  </si>
  <si>
    <t>宁飞</t>
  </si>
  <si>
    <t>6216923512026626</t>
  </si>
  <si>
    <t>0705065379</t>
  </si>
  <si>
    <t>341221199108018396</t>
  </si>
  <si>
    <t>12000024566201</t>
  </si>
  <si>
    <t>周峰</t>
  </si>
  <si>
    <t>宋永攀</t>
  </si>
  <si>
    <t>6216923512043357</t>
  </si>
  <si>
    <t>342601198912106816</t>
  </si>
  <si>
    <t>网点费用合计：610</t>
  </si>
  <si>
    <t>其中：</t>
  </si>
  <si>
    <t>兼职工资：425</t>
  </si>
  <si>
    <t>代理费：185</t>
  </si>
  <si>
    <t xml:space="preserve"> 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</si>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</sst>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5" borderId="21" applyNumberFormat="0" applyAlignment="0" applyProtection="0">
      <alignment vertical="center"/>
    </xf>
    <xf numFmtId="0" fontId="21" fillId="15" borderId="19" applyNumberFormat="0" applyAlignment="0" applyProtection="0">
      <alignment vertical="center"/>
    </xf>
    <xf numFmtId="0" fontId="10" fillId="10" borderId="2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17" sqref="G17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4" width="9" style="2"/>
    <col min="15" max="15" width="19.5833333333333" style="2" customWidth="1"/>
    <col min="16" max="19" width="9" style="2"/>
    <col min="20" max="20" width="10.1333333333333" style="2"/>
    <col min="21" max="22" width="11.775" style="2"/>
    <col min="23" max="23" width="18.7416666666667" style="2" customWidth="1"/>
    <col min="24" max="24" width="9" style="2"/>
    <col min="25" max="25" width="15.4083333333333" style="2" customWidth="1"/>
    <col min="26" max="26" width="10.1333333333333" style="2"/>
    <col min="27" max="27" width="15.275" style="2" customWidth="1"/>
    <col min="28" max="28" width="10.1333333333333" style="2"/>
    <col min="29" max="31" width="15.6916666666667" style="2" customWidth="1"/>
    <col min="32" max="36" width="10.1333333333333" style="2"/>
    <col min="37" max="37" width="15.825" style="2" customWidth="1"/>
    <col min="38" max="38" width="7.5" style="2" customWidth="1"/>
    <col min="39" max="39" width="18.05" style="2" customWidth="1"/>
    <col min="40" max="40" width="18.8833333333333" style="1" customWidth="1"/>
    <col min="41" max="16384" width="9" style="1"/>
  </cols>
  <sheetData>
    <row r="1" ht="27" customHeight="1" spans="1:4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"/>
      <c r="AO1" s="3"/>
      <c r="AP1" s="3"/>
    </row>
    <row r="2" ht="15" customHeight="1" spans="1:4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6" t="s">
        <v>8</v>
      </c>
      <c r="AO2" s="6" t="s">
        <v>9</v>
      </c>
      <c r="AP2" s="22" t="s">
        <v>10</v>
      </c>
    </row>
    <row r="3" ht="15" customHeight="1" spans="1:42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8"/>
      <c r="Q3" s="18"/>
      <c r="R3" s="18"/>
      <c r="S3" s="18"/>
      <c r="T3" s="17" t="s">
        <v>11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0"/>
      <c r="AO3" s="10"/>
      <c r="AP3" s="16"/>
    </row>
    <row r="4" ht="15" customHeight="1" spans="1:42">
      <c r="A4" s="9"/>
      <c r="B4" s="10"/>
      <c r="C4" s="10"/>
      <c r="D4" s="10"/>
      <c r="E4" s="10"/>
      <c r="F4" s="11"/>
      <c r="G4" s="10"/>
      <c r="H4" s="13" t="s">
        <v>12</v>
      </c>
      <c r="I4" s="19" t="s">
        <v>13</v>
      </c>
      <c r="J4" s="2" t="s">
        <v>14</v>
      </c>
      <c r="K4" s="19" t="s">
        <v>15</v>
      </c>
      <c r="L4" s="2" t="s">
        <v>16</v>
      </c>
      <c r="M4" s="19" t="s">
        <v>17</v>
      </c>
      <c r="N4" s="20" t="s">
        <v>18</v>
      </c>
      <c r="O4" s="18"/>
      <c r="P4" s="2" t="s">
        <v>19</v>
      </c>
      <c r="Q4" s="19" t="s">
        <v>20</v>
      </c>
      <c r="R4" s="2" t="s">
        <v>21</v>
      </c>
      <c r="S4" s="19" t="s">
        <v>22</v>
      </c>
      <c r="T4" s="12" t="s">
        <v>23</v>
      </c>
      <c r="U4" s="12"/>
      <c r="V4" s="12" t="s">
        <v>24</v>
      </c>
      <c r="W4" s="12"/>
      <c r="X4" s="20" t="s">
        <v>25</v>
      </c>
      <c r="Y4" s="18"/>
      <c r="Z4" s="12" t="s">
        <v>26</v>
      </c>
      <c r="AA4" s="12"/>
      <c r="AB4" s="12" t="s">
        <v>27</v>
      </c>
      <c r="AC4" s="12"/>
      <c r="AD4" s="12" t="s">
        <v>28</v>
      </c>
      <c r="AE4" s="12"/>
      <c r="AF4" s="12" t="s">
        <v>29</v>
      </c>
      <c r="AG4" s="12"/>
      <c r="AH4" s="12" t="s">
        <v>30</v>
      </c>
      <c r="AI4" s="12"/>
      <c r="AJ4" s="12" t="s">
        <v>31</v>
      </c>
      <c r="AK4" s="12"/>
      <c r="AL4" s="20" t="s">
        <v>32</v>
      </c>
      <c r="AM4" s="18"/>
      <c r="AN4" s="10"/>
      <c r="AO4" s="10"/>
      <c r="AP4" s="16"/>
    </row>
    <row r="5" ht="15" customHeight="1" spans="1:42">
      <c r="A5" s="9"/>
      <c r="B5" s="10"/>
      <c r="C5" s="10"/>
      <c r="D5" s="10"/>
      <c r="E5" s="10"/>
      <c r="F5" s="14"/>
      <c r="G5" s="10"/>
      <c r="H5" s="15"/>
      <c r="I5" s="21"/>
      <c r="K5" s="21"/>
      <c r="M5" s="21"/>
      <c r="N5" s="17" t="s">
        <v>33</v>
      </c>
      <c r="O5" s="17" t="s">
        <v>34</v>
      </c>
      <c r="P5" s="2"/>
      <c r="Q5" s="21"/>
      <c r="R5" s="2"/>
      <c r="S5" s="21"/>
      <c r="T5" s="18" t="s">
        <v>33</v>
      </c>
      <c r="U5" s="17" t="s">
        <v>35</v>
      </c>
      <c r="V5" s="17" t="s">
        <v>33</v>
      </c>
      <c r="W5" s="17" t="s">
        <v>35</v>
      </c>
      <c r="X5" s="17" t="s">
        <v>33</v>
      </c>
      <c r="Y5" s="17" t="s">
        <v>35</v>
      </c>
      <c r="Z5" s="17" t="s">
        <v>33</v>
      </c>
      <c r="AA5" s="17" t="s">
        <v>35</v>
      </c>
      <c r="AB5" s="17" t="s">
        <v>33</v>
      </c>
      <c r="AC5" s="17" t="s">
        <v>35</v>
      </c>
      <c r="AD5" s="17" t="s">
        <v>33</v>
      </c>
      <c r="AE5" s="17" t="s">
        <v>35</v>
      </c>
      <c r="AF5" s="17" t="s">
        <v>33</v>
      </c>
      <c r="AG5" s="17" t="s">
        <v>35</v>
      </c>
      <c r="AH5" s="17" t="s">
        <v>33</v>
      </c>
      <c r="AI5" s="17" t="s">
        <v>35</v>
      </c>
      <c r="AJ5" s="17" t="s">
        <v>33</v>
      </c>
      <c r="AK5" s="17" t="s">
        <v>35</v>
      </c>
      <c r="AL5" s="17" t="s">
        <v>33</v>
      </c>
      <c r="AM5" s="17" t="s">
        <v>35</v>
      </c>
      <c r="AN5" s="10"/>
      <c r="AO5" s="10"/>
      <c r="AP5" s="16"/>
    </row>
    <row r="6" ht="15" customHeight="1" spans="1:42">
      <c r="A6" s="16" t="s">
        <v>36</v>
      </c>
      <c r="B6" s="10">
        <v>1</v>
      </c>
      <c r="C6" s="10" t="s">
        <v>37</v>
      </c>
      <c r="D6" s="10">
        <v>13095412562</v>
      </c>
      <c r="E6" s="10">
        <v>70</v>
      </c>
      <c r="F6" s="10" t="s">
        <v>38</v>
      </c>
      <c r="G6" s="10">
        <v>20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23" t="s">
        <v>39</v>
      </c>
      <c r="P6" s="17">
        <v>1</v>
      </c>
      <c r="Q6" s="17">
        <v>0</v>
      </c>
      <c r="R6" s="17">
        <v>0</v>
      </c>
      <c r="S6" s="17">
        <v>0</v>
      </c>
      <c r="T6" s="17">
        <v>1</v>
      </c>
      <c r="U6" s="24" t="s">
        <v>40</v>
      </c>
      <c r="V6" s="10">
        <v>0</v>
      </c>
      <c r="W6" s="10">
        <v>0</v>
      </c>
      <c r="X6" s="17">
        <v>1</v>
      </c>
      <c r="Y6" s="24" t="s">
        <v>41</v>
      </c>
      <c r="Z6" s="10">
        <v>1</v>
      </c>
      <c r="AA6" s="24" t="s">
        <v>41</v>
      </c>
      <c r="AB6" s="10">
        <v>0</v>
      </c>
      <c r="AC6" s="10">
        <v>0</v>
      </c>
      <c r="AD6" s="17">
        <v>0</v>
      </c>
      <c r="AE6" s="17">
        <v>0</v>
      </c>
      <c r="AF6" s="10">
        <v>1</v>
      </c>
      <c r="AG6" s="10">
        <v>70304346</v>
      </c>
      <c r="AH6" s="10">
        <v>0</v>
      </c>
      <c r="AI6" s="10">
        <v>0</v>
      </c>
      <c r="AJ6" s="17">
        <v>0</v>
      </c>
      <c r="AK6" s="17">
        <v>0</v>
      </c>
      <c r="AL6" s="17">
        <v>1</v>
      </c>
      <c r="AM6" s="10">
        <v>80282751</v>
      </c>
      <c r="AN6" s="24" t="s">
        <v>41</v>
      </c>
      <c r="AO6" s="10"/>
      <c r="AP6" s="16" t="s">
        <v>42</v>
      </c>
    </row>
    <row r="7" ht="15" customHeight="1" spans="1:42">
      <c r="A7" s="16" t="s">
        <v>43</v>
      </c>
      <c r="B7" s="10">
        <v>2</v>
      </c>
      <c r="C7" s="10" t="s">
        <v>44</v>
      </c>
      <c r="D7" s="10">
        <v>18756013023</v>
      </c>
      <c r="E7" s="10">
        <v>70</v>
      </c>
      <c r="F7" s="10" t="s">
        <v>45</v>
      </c>
      <c r="G7" s="10">
        <v>30</v>
      </c>
      <c r="H7" s="17">
        <v>0</v>
      </c>
      <c r="I7" s="17">
        <v>0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23" t="s">
        <v>46</v>
      </c>
      <c r="P7" s="17">
        <v>1</v>
      </c>
      <c r="Q7" s="17">
        <v>1</v>
      </c>
      <c r="R7" s="17">
        <v>0</v>
      </c>
      <c r="S7" s="17">
        <v>0</v>
      </c>
      <c r="T7" s="17">
        <v>1</v>
      </c>
      <c r="U7" s="23" t="s">
        <v>47</v>
      </c>
      <c r="V7" s="17">
        <v>1</v>
      </c>
      <c r="W7" s="17">
        <v>31656</v>
      </c>
      <c r="X7" s="17">
        <v>1</v>
      </c>
      <c r="Y7" s="24" t="s">
        <v>48</v>
      </c>
      <c r="Z7" s="17">
        <v>1</v>
      </c>
      <c r="AA7" s="24" t="s">
        <v>48</v>
      </c>
      <c r="AB7" s="17">
        <v>1</v>
      </c>
      <c r="AC7" s="24" t="s">
        <v>48</v>
      </c>
      <c r="AD7" s="17">
        <v>0</v>
      </c>
      <c r="AE7" s="17">
        <v>0</v>
      </c>
      <c r="AF7" s="17">
        <v>1</v>
      </c>
      <c r="AG7" s="17">
        <v>70304348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0">
        <v>80282915</v>
      </c>
      <c r="AN7" s="24" t="s">
        <v>48</v>
      </c>
      <c r="AO7" s="10"/>
      <c r="AP7" s="16" t="s">
        <v>49</v>
      </c>
    </row>
    <row r="8" ht="15" customHeight="1" spans="1:42">
      <c r="A8" s="16" t="s">
        <v>50</v>
      </c>
      <c r="B8" s="10">
        <v>3</v>
      </c>
      <c r="C8" s="10" t="s">
        <v>51</v>
      </c>
      <c r="D8" s="10">
        <v>17355189563</v>
      </c>
      <c r="E8" s="10">
        <v>55</v>
      </c>
      <c r="F8" s="10" t="s">
        <v>38</v>
      </c>
      <c r="G8" s="10">
        <v>30</v>
      </c>
      <c r="H8" s="17">
        <v>1</v>
      </c>
      <c r="I8" s="17">
        <v>1</v>
      </c>
      <c r="J8" s="17">
        <v>1</v>
      </c>
      <c r="K8" s="17">
        <v>1</v>
      </c>
      <c r="L8" s="17">
        <v>0</v>
      </c>
      <c r="M8" s="17">
        <v>0</v>
      </c>
      <c r="N8" s="17">
        <v>1</v>
      </c>
      <c r="O8" s="23" t="s">
        <v>52</v>
      </c>
      <c r="P8" s="17">
        <v>1</v>
      </c>
      <c r="Q8" s="17">
        <v>0</v>
      </c>
      <c r="R8" s="17">
        <v>1</v>
      </c>
      <c r="S8" s="17">
        <v>0</v>
      </c>
      <c r="T8" s="17">
        <v>1</v>
      </c>
      <c r="U8" s="23" t="s">
        <v>53</v>
      </c>
      <c r="V8" s="17">
        <v>0</v>
      </c>
      <c r="W8" s="10">
        <v>0</v>
      </c>
      <c r="X8" s="17">
        <v>1</v>
      </c>
      <c r="Y8" s="24" t="s">
        <v>54</v>
      </c>
      <c r="Z8" s="10">
        <v>0</v>
      </c>
      <c r="AA8" s="10">
        <v>0</v>
      </c>
      <c r="AB8" s="10">
        <v>0</v>
      </c>
      <c r="AC8" s="10">
        <v>0</v>
      </c>
      <c r="AD8" s="17">
        <v>0</v>
      </c>
      <c r="AE8" s="17">
        <v>0</v>
      </c>
      <c r="AF8" s="10">
        <v>1</v>
      </c>
      <c r="AG8" s="10">
        <v>70304345</v>
      </c>
      <c r="AH8" s="10">
        <v>0</v>
      </c>
      <c r="AI8" s="10">
        <v>0</v>
      </c>
      <c r="AJ8" s="17">
        <v>0</v>
      </c>
      <c r="AK8" s="17">
        <v>0</v>
      </c>
      <c r="AL8" s="17">
        <v>1</v>
      </c>
      <c r="AM8" s="10">
        <v>80282856</v>
      </c>
      <c r="AN8" s="24" t="s">
        <v>54</v>
      </c>
      <c r="AO8" s="10"/>
      <c r="AP8" s="16" t="s">
        <v>49</v>
      </c>
    </row>
    <row r="9" ht="15" customHeight="1" spans="1:42">
      <c r="A9" s="16" t="s">
        <v>49</v>
      </c>
      <c r="B9" s="10">
        <v>4</v>
      </c>
      <c r="C9" s="10" t="s">
        <v>55</v>
      </c>
      <c r="D9" s="10">
        <v>15605543890</v>
      </c>
      <c r="E9" s="10">
        <v>55</v>
      </c>
      <c r="F9" s="10" t="s">
        <v>45</v>
      </c>
      <c r="G9" s="10">
        <v>30</v>
      </c>
      <c r="H9" s="17">
        <v>0</v>
      </c>
      <c r="I9" s="17">
        <v>0</v>
      </c>
      <c r="J9" s="17">
        <v>1</v>
      </c>
      <c r="K9" s="17">
        <v>0</v>
      </c>
      <c r="L9" s="17">
        <v>0</v>
      </c>
      <c r="M9" s="17">
        <v>1</v>
      </c>
      <c r="N9" s="17">
        <v>1</v>
      </c>
      <c r="O9" s="23" t="s">
        <v>56</v>
      </c>
      <c r="P9" s="17">
        <v>1</v>
      </c>
      <c r="Q9" s="17">
        <v>1</v>
      </c>
      <c r="R9" s="17">
        <v>0</v>
      </c>
      <c r="S9" s="17">
        <v>0</v>
      </c>
      <c r="T9" s="17">
        <v>1</v>
      </c>
      <c r="U9" s="23" t="s">
        <v>57</v>
      </c>
      <c r="V9" s="17">
        <v>0</v>
      </c>
      <c r="W9" s="10">
        <v>0</v>
      </c>
      <c r="X9" s="17">
        <v>1</v>
      </c>
      <c r="Y9" s="24" t="s">
        <v>58</v>
      </c>
      <c r="Z9" s="10">
        <v>1</v>
      </c>
      <c r="AA9" s="24" t="s">
        <v>58</v>
      </c>
      <c r="AB9" s="10">
        <v>1</v>
      </c>
      <c r="AC9" s="24" t="s">
        <v>58</v>
      </c>
      <c r="AD9" s="17">
        <v>0</v>
      </c>
      <c r="AE9" s="17">
        <v>0</v>
      </c>
      <c r="AF9" s="10">
        <v>1</v>
      </c>
      <c r="AG9" s="10">
        <v>70304347</v>
      </c>
      <c r="AH9" s="10">
        <v>0</v>
      </c>
      <c r="AI9" s="10">
        <v>0</v>
      </c>
      <c r="AJ9" s="17">
        <v>1</v>
      </c>
      <c r="AK9" s="23" t="s">
        <v>59</v>
      </c>
      <c r="AL9" s="17">
        <v>0</v>
      </c>
      <c r="AM9" s="10">
        <v>0</v>
      </c>
      <c r="AN9" s="24" t="s">
        <v>58</v>
      </c>
      <c r="AO9" s="10"/>
      <c r="AP9" s="16" t="s">
        <v>49</v>
      </c>
    </row>
    <row r="10" ht="15" customHeight="1" spans="1:42">
      <c r="A10" s="16" t="s">
        <v>50</v>
      </c>
      <c r="B10" s="10">
        <v>5</v>
      </c>
      <c r="C10" s="10" t="s">
        <v>60</v>
      </c>
      <c r="D10" s="10">
        <v>18297932148</v>
      </c>
      <c r="E10" s="10">
        <v>70</v>
      </c>
      <c r="F10" s="10" t="s">
        <v>38</v>
      </c>
      <c r="G10" s="10">
        <v>30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7">
        <v>1</v>
      </c>
      <c r="O10" s="23" t="s">
        <v>61</v>
      </c>
      <c r="P10" s="17">
        <v>1</v>
      </c>
      <c r="Q10" s="17">
        <v>0</v>
      </c>
      <c r="R10" s="17">
        <v>1</v>
      </c>
      <c r="S10" s="17">
        <v>0</v>
      </c>
      <c r="T10" s="17">
        <v>1</v>
      </c>
      <c r="U10" s="24" t="s">
        <v>62</v>
      </c>
      <c r="V10" s="10">
        <v>0</v>
      </c>
      <c r="W10" s="10">
        <v>0</v>
      </c>
      <c r="X10" s="17">
        <v>1</v>
      </c>
      <c r="Y10" s="24" t="s">
        <v>63</v>
      </c>
      <c r="Z10" s="17">
        <v>1</v>
      </c>
      <c r="AA10" s="24" t="s">
        <v>63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1</v>
      </c>
      <c r="AM10" s="10">
        <v>80282834</v>
      </c>
      <c r="AN10" s="24" t="s">
        <v>63</v>
      </c>
      <c r="AO10" s="10"/>
      <c r="AP10" s="16" t="s">
        <v>49</v>
      </c>
    </row>
    <row r="11" ht="15" customHeight="1" spans="1:42">
      <c r="A11" s="16" t="s">
        <v>64</v>
      </c>
      <c r="B11" s="10">
        <v>6</v>
      </c>
      <c r="C11" s="10" t="s">
        <v>65</v>
      </c>
      <c r="D11" s="10">
        <v>15869176990</v>
      </c>
      <c r="E11" s="10">
        <v>70</v>
      </c>
      <c r="F11" s="10" t="s">
        <v>38</v>
      </c>
      <c r="G11" s="10">
        <v>30</v>
      </c>
      <c r="H11" s="17">
        <v>1</v>
      </c>
      <c r="I11" s="17">
        <v>1</v>
      </c>
      <c r="J11" s="17">
        <v>1</v>
      </c>
      <c r="K11" s="17">
        <v>1</v>
      </c>
      <c r="L11" s="17">
        <v>0</v>
      </c>
      <c r="M11" s="17">
        <v>0</v>
      </c>
      <c r="N11" s="17">
        <v>1</v>
      </c>
      <c r="O11" s="23" t="s">
        <v>66</v>
      </c>
      <c r="P11" s="17">
        <v>1</v>
      </c>
      <c r="Q11" s="17">
        <v>0</v>
      </c>
      <c r="R11" s="17">
        <v>0</v>
      </c>
      <c r="S11" s="17">
        <v>1</v>
      </c>
      <c r="T11" s="17">
        <v>1</v>
      </c>
      <c r="U11" s="24" t="s">
        <v>67</v>
      </c>
      <c r="V11" s="10">
        <v>1</v>
      </c>
      <c r="W11" s="24" t="s">
        <v>68</v>
      </c>
      <c r="X11" s="17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7">
        <v>1</v>
      </c>
      <c r="AE11" s="24" t="s">
        <v>68</v>
      </c>
      <c r="AF11" s="10">
        <v>1</v>
      </c>
      <c r="AG11" s="10">
        <v>70304342</v>
      </c>
      <c r="AH11" s="10">
        <v>0</v>
      </c>
      <c r="AI11" s="10">
        <v>0</v>
      </c>
      <c r="AJ11" s="17">
        <v>1</v>
      </c>
      <c r="AK11" s="23" t="s">
        <v>69</v>
      </c>
      <c r="AL11" s="17">
        <v>1</v>
      </c>
      <c r="AM11" s="24" t="s">
        <v>68</v>
      </c>
      <c r="AN11" s="24" t="s">
        <v>68</v>
      </c>
      <c r="AO11" s="10"/>
      <c r="AP11" s="16" t="s">
        <v>49</v>
      </c>
    </row>
    <row r="12" ht="15" customHeight="1" spans="1:42">
      <c r="A12" s="16" t="s">
        <v>64</v>
      </c>
      <c r="B12" s="10">
        <v>7</v>
      </c>
      <c r="C12" s="10" t="s">
        <v>70</v>
      </c>
      <c r="D12" s="10">
        <v>18226202716</v>
      </c>
      <c r="E12" s="10">
        <v>35</v>
      </c>
      <c r="F12" s="10" t="s">
        <v>71</v>
      </c>
      <c r="G12" s="10">
        <v>15</v>
      </c>
      <c r="H12" s="17">
        <v>0</v>
      </c>
      <c r="I12" s="17">
        <v>1</v>
      </c>
      <c r="J12" s="17">
        <v>1</v>
      </c>
      <c r="K12" s="17">
        <v>0</v>
      </c>
      <c r="L12" s="17">
        <v>1</v>
      </c>
      <c r="M12" s="17">
        <v>0</v>
      </c>
      <c r="N12" s="17">
        <v>1</v>
      </c>
      <c r="O12" s="23" t="s">
        <v>72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1</v>
      </c>
      <c r="AG12" s="17">
        <v>70304343</v>
      </c>
      <c r="AH12" s="17">
        <v>1</v>
      </c>
      <c r="AI12" s="24" t="s">
        <v>73</v>
      </c>
      <c r="AJ12" s="17">
        <v>0</v>
      </c>
      <c r="AK12" s="17">
        <v>0</v>
      </c>
      <c r="AL12" s="17">
        <v>1</v>
      </c>
      <c r="AM12" s="24" t="s">
        <v>73</v>
      </c>
      <c r="AN12" s="24" t="s">
        <v>73</v>
      </c>
      <c r="AO12" s="10"/>
      <c r="AP12" s="16" t="s">
        <v>45</v>
      </c>
    </row>
    <row r="13" ht="15" customHeight="1" spans="1:42">
      <c r="A13" s="16"/>
      <c r="B13" s="10"/>
      <c r="C13" s="10"/>
      <c r="D13" s="10"/>
      <c r="E13" s="10">
        <f>SUM(E6:E12)</f>
        <v>425</v>
      </c>
      <c r="F13" s="10"/>
      <c r="G13" s="10">
        <f>SUM(G6:G12)</f>
        <v>185</v>
      </c>
      <c r="H13" s="17">
        <f t="shared" ref="H13:N13" si="0">SUM(H6:H12)</f>
        <v>4</v>
      </c>
      <c r="I13" s="17">
        <f t="shared" si="0"/>
        <v>5</v>
      </c>
      <c r="J13" s="17">
        <f t="shared" si="0"/>
        <v>7</v>
      </c>
      <c r="K13" s="17">
        <f t="shared" si="0"/>
        <v>5</v>
      </c>
      <c r="L13" s="17">
        <f t="shared" si="0"/>
        <v>4</v>
      </c>
      <c r="M13" s="17">
        <f t="shared" si="0"/>
        <v>4</v>
      </c>
      <c r="N13" s="17">
        <f t="shared" si="0"/>
        <v>7</v>
      </c>
      <c r="O13" s="17"/>
      <c r="P13" s="17">
        <f>SUM(P6:P12)</f>
        <v>6</v>
      </c>
      <c r="Q13" s="17">
        <f>SUM(Q6:Q12)</f>
        <v>2</v>
      </c>
      <c r="R13" s="17">
        <f>SUM(R6:R12)</f>
        <v>2</v>
      </c>
      <c r="S13" s="17">
        <f>SUM(S6:S12)</f>
        <v>1</v>
      </c>
      <c r="T13" s="17">
        <f>SUM(T6:T12)</f>
        <v>6</v>
      </c>
      <c r="U13" s="17"/>
      <c r="V13" s="17">
        <f>SUM(V6:V12)</f>
        <v>2</v>
      </c>
      <c r="W13" s="17"/>
      <c r="X13" s="17">
        <f>SUM(X6:X12)</f>
        <v>5</v>
      </c>
      <c r="Y13" s="10"/>
      <c r="Z13" s="10">
        <f>SUM(Z6:Z12)</f>
        <v>4</v>
      </c>
      <c r="AA13" s="10"/>
      <c r="AB13" s="10">
        <f>SUM(AB6:AB12)</f>
        <v>2</v>
      </c>
      <c r="AC13" s="10"/>
      <c r="AD13" s="17">
        <f>SUM(AD6:AD12)</f>
        <v>1</v>
      </c>
      <c r="AE13" s="17"/>
      <c r="AF13" s="10">
        <f>SUM(AF6:AF12)</f>
        <v>6</v>
      </c>
      <c r="AG13" s="10"/>
      <c r="AH13" s="10">
        <f>SUM(AH6:AH12)</f>
        <v>1</v>
      </c>
      <c r="AI13" s="10"/>
      <c r="AJ13" s="17">
        <f>SUM(AJ6:AJ12)</f>
        <v>2</v>
      </c>
      <c r="AK13" s="17"/>
      <c r="AL13" s="17">
        <f>SUM(AL6:AL12)</f>
        <v>6</v>
      </c>
      <c r="AM13" s="17"/>
      <c r="AN13" s="10"/>
      <c r="AO13" s="10"/>
      <c r="AP13" s="16"/>
    </row>
    <row r="14" ht="16" customHeight="1" spans="1:1">
      <c r="A14" s="1" t="s">
        <v>74</v>
      </c>
    </row>
    <row r="15" ht="16" customHeight="1" spans="3:8">
      <c r="C15" s="1" t="s">
        <v>75</v>
      </c>
      <c r="D15" s="1" t="s">
        <v>76</v>
      </c>
      <c r="H15" s="2" t="s">
        <v>77</v>
      </c>
    </row>
    <row r="31" spans="36:36">
      <c r="AJ31" s="2" t="s">
        <v>78</v>
      </c>
    </row>
  </sheetData>
  <mergeCells count="40">
    <mergeCell ref="A1:AP1"/>
    <mergeCell ref="H2:AM2"/>
    <mergeCell ref="H3:P3"/>
    <mergeCell ref="T3:AM3"/>
    <mergeCell ref="N4:O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14:D14"/>
    <mergeCell ref="D15:G15"/>
    <mergeCell ref="H15:I15"/>
    <mergeCell ref="X15:AM15"/>
    <mergeCell ref="D20:G20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G31" sqref="G31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79</v>
      </c>
      <c r="B1" t="s">
        <v>80</v>
      </c>
    </row>
    <row r="2" spans="1:2">
      <c r="A2" t="s">
        <v>12</v>
      </c>
      <c r="B2">
        <v>4</v>
      </c>
    </row>
    <row r="3" spans="1:2">
      <c r="A3" t="s">
        <v>13</v>
      </c>
      <c r="B3">
        <v>5</v>
      </c>
    </row>
    <row r="4" spans="1:2">
      <c r="A4" t="s">
        <v>14</v>
      </c>
      <c r="B4">
        <v>7</v>
      </c>
    </row>
    <row r="5" spans="1:2">
      <c r="A5" t="s">
        <v>15</v>
      </c>
      <c r="B5">
        <v>5</v>
      </c>
    </row>
    <row r="6" spans="1:2">
      <c r="A6" t="s">
        <v>16</v>
      </c>
      <c r="B6">
        <v>4</v>
      </c>
    </row>
    <row r="7" spans="1:2">
      <c r="A7" t="s">
        <v>17</v>
      </c>
      <c r="B7">
        <v>4</v>
      </c>
    </row>
    <row r="8" spans="1:2">
      <c r="A8" t="s">
        <v>18</v>
      </c>
      <c r="B8">
        <v>7</v>
      </c>
    </row>
    <row r="9" spans="1:2">
      <c r="A9" t="s">
        <v>19</v>
      </c>
      <c r="B9">
        <v>6</v>
      </c>
    </row>
    <row r="10" spans="1:2">
      <c r="A10" t="s">
        <v>20</v>
      </c>
      <c r="B10">
        <v>2</v>
      </c>
    </row>
    <row r="11" spans="1:2">
      <c r="A11" t="s">
        <v>21</v>
      </c>
      <c r="B11">
        <v>2</v>
      </c>
    </row>
    <row r="12" spans="1:2">
      <c r="A12" t="s">
        <v>22</v>
      </c>
      <c r="B12">
        <v>1</v>
      </c>
    </row>
    <row r="13" spans="1:2">
      <c r="A13" t="s">
        <v>23</v>
      </c>
      <c r="B13">
        <v>6</v>
      </c>
    </row>
    <row r="14" spans="1:2">
      <c r="A14" t="s">
        <v>24</v>
      </c>
      <c r="B14">
        <v>2</v>
      </c>
    </row>
    <row r="15" spans="1:2">
      <c r="A15" t="s">
        <v>25</v>
      </c>
      <c r="B15">
        <v>5</v>
      </c>
    </row>
    <row r="16" spans="1:2">
      <c r="A16" t="s">
        <v>26</v>
      </c>
      <c r="B16">
        <v>4</v>
      </c>
    </row>
    <row r="17" spans="1:2">
      <c r="A17" t="s">
        <v>27</v>
      </c>
      <c r="B17">
        <v>2</v>
      </c>
    </row>
    <row r="18" spans="1:2">
      <c r="A18" t="s">
        <v>28</v>
      </c>
      <c r="B18">
        <v>1</v>
      </c>
    </row>
    <row r="19" spans="1:2">
      <c r="A19" t="s">
        <v>29</v>
      </c>
      <c r="B19">
        <v>6</v>
      </c>
    </row>
    <row r="20" spans="1:2">
      <c r="A20" t="s">
        <v>30</v>
      </c>
      <c r="B20">
        <v>1</v>
      </c>
    </row>
    <row r="21" spans="1:2">
      <c r="A21" t="s">
        <v>31</v>
      </c>
      <c r="B21">
        <v>2</v>
      </c>
    </row>
    <row r="22" spans="1:2">
      <c r="A22" t="s">
        <v>32</v>
      </c>
      <c r="B22">
        <v>6</v>
      </c>
    </row>
    <row r="23" spans="2:2">
      <c r="B23">
        <f>SUM(B2:B22)</f>
        <v>82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2018-04-04T10:33:34Z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