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3" r:id="rId2"/>
  </sheets>
  <calcPr calcId="144525"/>
</workbook>
</file>

<file path=xl/sharedStrings.xml><?xml version="1.0" encoding="utf-8"?>
<sst xmlns="http://schemas.openxmlformats.org/spreadsheetml/2006/main" count="70">
  <si>
    <t>2018年3月27日网点每日报表（旺城大厦）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</si>
  <si>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</si>
  <si>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</si>
  <si>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</si>
  <si>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</si>
  <si>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</si>
  <si>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</si>
  <si>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</si>
  <si>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</si>
  <si>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</si>
  <si>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</si>
  <si>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</si>
  <si>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</si>
  <si>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</si>
  <si>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民生</t>
  </si>
  <si>
    <t>微众</t>
  </si>
  <si>
    <t>云端</t>
  </si>
  <si>
    <t>丰收</t>
  </si>
  <si>
    <t>苏宁</t>
  </si>
  <si>
    <t>华夏</t>
  </si>
  <si>
    <t>申万</t>
  </si>
  <si>
    <t>光大</t>
  </si>
  <si>
    <t>银河</t>
  </si>
  <si>
    <t>国联</t>
  </si>
  <si>
    <t>上海</t>
  </si>
  <si>
    <t>川财</t>
  </si>
  <si>
    <t>安信</t>
  </si>
  <si>
    <t>国泰</t>
  </si>
  <si>
    <t>是否完成</t>
  </si>
  <si>
    <t>电子账户</t>
  </si>
  <si>
    <t>账号</t>
  </si>
  <si>
    <t>资金账号</t>
  </si>
  <si>
    <t>雷文杰</t>
  </si>
  <si>
    <t>孙亚军</t>
  </si>
  <si>
    <t>花泽勋</t>
  </si>
  <si>
    <t>130429199601155214</t>
  </si>
  <si>
    <t>鲍莹</t>
  </si>
  <si>
    <t>800263798244</t>
  </si>
  <si>
    <t>240122256378</t>
  </si>
  <si>
    <t>341122199810015620</t>
  </si>
  <si>
    <t>文曼</t>
  </si>
  <si>
    <t>025067</t>
  </si>
  <si>
    <t>800263798234</t>
  </si>
  <si>
    <t>522422199806080420</t>
  </si>
  <si>
    <t>王贝贝</t>
  </si>
  <si>
    <t>800263798237</t>
  </si>
  <si>
    <t>240100056379</t>
  </si>
  <si>
    <t>342401199609286328</t>
  </si>
  <si>
    <t>杨小童</t>
  </si>
  <si>
    <t>3216923510107873</t>
  </si>
  <si>
    <t>240100056380</t>
  </si>
  <si>
    <t>341126199806296728</t>
  </si>
  <si>
    <t>103815838167</t>
  </si>
  <si>
    <t>合计：</t>
  </si>
  <si>
    <t>网点发生费用合计：</t>
  </si>
  <si>
    <t>其中：</t>
  </si>
  <si>
    <t>1、兼职工资：190</t>
  </si>
  <si>
    <t>2、代理费：150</t>
  </si>
  <si>
    <t>4、兼职尾款：0</t>
  </si>
  <si>
    <t>单名</t>
  </si>
  <si>
    <t>单数</t>
  </si>
  <si>
    <t>申万限三</t>
  </si>
  <si>
    <t>光大限三</t>
  </si>
  <si>
    <t>银河不限</t>
  </si>
  <si>
    <t>国联不限</t>
  </si>
  <si>
    <t>上海限三</t>
  </si>
  <si>
    <t>川财不限</t>
  </si>
  <si>
    <t>安信不限</t>
  </si>
  <si>
    <t>国泰不限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</si>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</sst>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23" applyNumberFormat="0" applyAlignment="0" applyProtection="0">
      <alignment vertical="center"/>
    </xf>
    <xf numFmtId="0" fontId="19" fillId="6" borderId="27" applyNumberFormat="0" applyAlignment="0" applyProtection="0">
      <alignment vertical="center"/>
    </xf>
    <xf numFmtId="0" fontId="4" fillId="3" borderId="2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7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19" sqref="J19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9" width="9" style="3"/>
    <col min="10" max="10" width="27.9166666666667" style="3" customWidth="1"/>
    <col min="11" max="15" width="9" style="3"/>
    <col min="16" max="16" width="6.25" style="3" customWidth="1"/>
    <col min="17" max="17" width="6.94166666666667" style="3" customWidth="1"/>
    <col min="18" max="18" width="13.1916666666667" style="3" customWidth="1"/>
    <col min="19" max="21" width="9.25" style="3"/>
    <col min="22" max="22" width="11.6583333333333" style="3" customWidth="1"/>
    <col min="23" max="23" width="9" style="3"/>
    <col min="24" max="24" width="10.975" style="3" customWidth="1"/>
    <col min="25" max="25" width="9" style="3"/>
    <col min="26" max="26" width="10.975" style="3" customWidth="1"/>
    <col min="27" max="32" width="9" style="3"/>
    <col min="33" max="33" width="17.875" style="2" customWidth="1"/>
    <col min="34" max="16384" width="9" style="2"/>
  </cols>
  <sheetData>
    <row r="1" ht="27" customHeight="1" spans="1:35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4"/>
      <c r="AH1" s="4"/>
      <c r="AI1" s="4"/>
    </row>
    <row r="2" ht="15" customHeight="1" spans="1:3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7" t="s">
        <v>9</v>
      </c>
      <c r="AH2" s="7" t="s">
        <v>10</v>
      </c>
      <c r="AI2" s="39" t="s">
        <v>11</v>
      </c>
    </row>
    <row r="3" ht="15" customHeight="1" spans="1:35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1"/>
      <c r="AH3" s="11"/>
      <c r="AI3" s="40"/>
    </row>
    <row r="4" ht="15" customHeight="1" spans="1:35">
      <c r="A4" s="10"/>
      <c r="B4" s="11"/>
      <c r="C4" s="11"/>
      <c r="D4" s="11"/>
      <c r="E4" s="11"/>
      <c r="F4" s="12"/>
      <c r="G4" s="11"/>
      <c r="H4" s="13" t="s">
        <v>13</v>
      </c>
      <c r="I4" s="27" t="s">
        <v>14</v>
      </c>
      <c r="J4" s="28"/>
      <c r="K4" s="29" t="s">
        <v>15</v>
      </c>
      <c r="L4" s="30" t="s">
        <v>16</v>
      </c>
      <c r="M4" s="31"/>
      <c r="N4" s="29" t="s">
        <v>17</v>
      </c>
      <c r="O4" s="29" t="s">
        <v>18</v>
      </c>
      <c r="P4" s="29" t="s">
        <v>19</v>
      </c>
      <c r="Q4" s="13" t="s">
        <v>20</v>
      </c>
      <c r="R4" s="13"/>
      <c r="S4" s="34" t="s">
        <v>21</v>
      </c>
      <c r="T4" s="35"/>
      <c r="U4" s="36" t="s">
        <v>22</v>
      </c>
      <c r="V4" s="36"/>
      <c r="W4" s="34" t="s">
        <v>23</v>
      </c>
      <c r="X4" s="35"/>
      <c r="Y4" s="36" t="s">
        <v>24</v>
      </c>
      <c r="Z4" s="36"/>
      <c r="AA4" s="36" t="s">
        <v>25</v>
      </c>
      <c r="AB4" s="36"/>
      <c r="AC4" s="38" t="s">
        <v>26</v>
      </c>
      <c r="AD4" s="38"/>
      <c r="AE4" s="34" t="s">
        <v>27</v>
      </c>
      <c r="AF4" s="36"/>
      <c r="AG4" s="11"/>
      <c r="AH4" s="11"/>
      <c r="AI4" s="40"/>
    </row>
    <row r="5" ht="15" customHeight="1" spans="1:35">
      <c r="A5" s="10"/>
      <c r="B5" s="11"/>
      <c r="C5" s="11"/>
      <c r="D5" s="11"/>
      <c r="E5" s="11"/>
      <c r="F5" s="14"/>
      <c r="G5" s="11"/>
      <c r="H5" s="13"/>
      <c r="I5" s="32" t="s">
        <v>28</v>
      </c>
      <c r="J5" s="32" t="s">
        <v>29</v>
      </c>
      <c r="K5" s="33"/>
      <c r="L5" s="13" t="s">
        <v>28</v>
      </c>
      <c r="M5" s="13" t="s">
        <v>30</v>
      </c>
      <c r="N5" s="33"/>
      <c r="O5" s="33"/>
      <c r="P5" s="33"/>
      <c r="Q5" s="13" t="s">
        <v>28</v>
      </c>
      <c r="R5" s="13" t="s">
        <v>31</v>
      </c>
      <c r="S5" s="13" t="s">
        <v>28</v>
      </c>
      <c r="T5" s="13" t="s">
        <v>31</v>
      </c>
      <c r="U5" s="13" t="s">
        <v>28</v>
      </c>
      <c r="V5" s="13" t="s">
        <v>31</v>
      </c>
      <c r="W5" s="13" t="s">
        <v>28</v>
      </c>
      <c r="X5" s="13" t="s">
        <v>31</v>
      </c>
      <c r="Y5" s="13" t="s">
        <v>28</v>
      </c>
      <c r="Z5" s="13" t="s">
        <v>31</v>
      </c>
      <c r="AA5" s="13" t="s">
        <v>28</v>
      </c>
      <c r="AB5" s="13" t="s">
        <v>31</v>
      </c>
      <c r="AC5" s="13" t="s">
        <v>28</v>
      </c>
      <c r="AD5" s="13" t="s">
        <v>31</v>
      </c>
      <c r="AE5" s="13" t="s">
        <v>28</v>
      </c>
      <c r="AF5" s="13" t="s">
        <v>31</v>
      </c>
      <c r="AG5" s="11"/>
      <c r="AH5" s="11"/>
      <c r="AI5" s="40"/>
    </row>
    <row r="6" ht="15" customHeight="1" spans="1:35">
      <c r="A6" s="10"/>
      <c r="B6" s="11">
        <v>1</v>
      </c>
      <c r="C6" s="15" t="s">
        <v>32</v>
      </c>
      <c r="D6" s="11">
        <v>15755143065</v>
      </c>
      <c r="E6" s="11"/>
      <c r="F6" s="14" t="s">
        <v>33</v>
      </c>
      <c r="G6" s="11"/>
      <c r="H6" s="13"/>
      <c r="I6" s="32"/>
      <c r="J6" s="32"/>
      <c r="K6" s="33"/>
      <c r="L6" s="13"/>
      <c r="M6" s="13"/>
      <c r="N6" s="33"/>
      <c r="O6" s="33"/>
      <c r="P6" s="33"/>
      <c r="Q6" s="13"/>
      <c r="R6" s="13"/>
      <c r="S6" s="13">
        <v>1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1"/>
      <c r="AH6" s="11"/>
      <c r="AI6" s="40"/>
    </row>
    <row r="7" ht="15" customHeight="1" spans="1:35">
      <c r="A7" s="10"/>
      <c r="B7" s="11">
        <v>2</v>
      </c>
      <c r="C7" s="11" t="s">
        <v>34</v>
      </c>
      <c r="D7" s="11">
        <v>17356536618</v>
      </c>
      <c r="E7" s="11"/>
      <c r="F7" s="14" t="s">
        <v>33</v>
      </c>
      <c r="G7" s="11"/>
      <c r="H7" s="13">
        <v>1</v>
      </c>
      <c r="I7" s="32"/>
      <c r="J7" s="32"/>
      <c r="K7" s="33"/>
      <c r="L7" s="13"/>
      <c r="M7" s="13"/>
      <c r="N7" s="33"/>
      <c r="O7" s="33"/>
      <c r="P7" s="33"/>
      <c r="Q7" s="13"/>
      <c r="R7" s="37"/>
      <c r="S7" s="13">
        <v>1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43" t="s">
        <v>35</v>
      </c>
      <c r="AH7" s="11"/>
      <c r="AI7" s="40"/>
    </row>
    <row r="8" ht="15" customHeight="1" spans="1:35">
      <c r="A8" s="10"/>
      <c r="B8" s="11">
        <v>3</v>
      </c>
      <c r="C8" s="11" t="s">
        <v>36</v>
      </c>
      <c r="D8" s="11">
        <v>15255187156</v>
      </c>
      <c r="E8" s="11"/>
      <c r="F8" s="14" t="s">
        <v>33</v>
      </c>
      <c r="G8" s="11"/>
      <c r="H8" s="13">
        <v>1</v>
      </c>
      <c r="I8" s="32"/>
      <c r="J8" s="32"/>
      <c r="K8" s="33"/>
      <c r="L8" s="13"/>
      <c r="M8" s="13"/>
      <c r="N8" s="33">
        <v>1</v>
      </c>
      <c r="O8" s="33"/>
      <c r="P8" s="33"/>
      <c r="Q8" s="13">
        <v>1</v>
      </c>
      <c r="R8" s="44" t="s">
        <v>37</v>
      </c>
      <c r="S8" s="13">
        <v>1</v>
      </c>
      <c r="T8" s="13"/>
      <c r="U8" s="13">
        <v>1</v>
      </c>
      <c r="V8" s="44" t="s">
        <v>38</v>
      </c>
      <c r="W8" s="13">
        <v>1</v>
      </c>
      <c r="X8" s="13">
        <v>70104485</v>
      </c>
      <c r="Y8" s="13"/>
      <c r="Z8" s="13"/>
      <c r="AA8" s="13"/>
      <c r="AB8" s="13"/>
      <c r="AC8" s="13"/>
      <c r="AD8" s="13"/>
      <c r="AE8" s="13"/>
      <c r="AF8" s="13"/>
      <c r="AG8" s="43" t="s">
        <v>39</v>
      </c>
      <c r="AH8" s="11"/>
      <c r="AI8" s="40"/>
    </row>
    <row r="9" ht="15" customHeight="1" spans="1:35">
      <c r="A9" s="10"/>
      <c r="B9" s="11">
        <v>4</v>
      </c>
      <c r="C9" s="11" t="s">
        <v>40</v>
      </c>
      <c r="D9" s="11">
        <v>18324745140</v>
      </c>
      <c r="E9" s="11"/>
      <c r="F9" s="14" t="s">
        <v>33</v>
      </c>
      <c r="G9" s="11"/>
      <c r="H9" s="13"/>
      <c r="I9" s="32"/>
      <c r="J9" s="32"/>
      <c r="K9" s="33">
        <v>1</v>
      </c>
      <c r="L9" s="13">
        <v>1</v>
      </c>
      <c r="M9" s="44" t="s">
        <v>41</v>
      </c>
      <c r="N9" s="33"/>
      <c r="O9" s="33">
        <v>1</v>
      </c>
      <c r="P9" s="33">
        <v>1</v>
      </c>
      <c r="Q9" s="13">
        <v>1</v>
      </c>
      <c r="R9" s="44" t="s">
        <v>42</v>
      </c>
      <c r="S9" s="13">
        <v>1</v>
      </c>
      <c r="T9" s="13"/>
      <c r="U9" s="13">
        <v>1</v>
      </c>
      <c r="V9" s="13"/>
      <c r="W9" s="13"/>
      <c r="X9" s="13"/>
      <c r="Y9" s="13"/>
      <c r="Z9" s="13"/>
      <c r="AA9" s="13">
        <v>1</v>
      </c>
      <c r="AB9" s="13"/>
      <c r="AC9" s="13"/>
      <c r="AD9" s="13"/>
      <c r="AE9" s="13"/>
      <c r="AF9" s="13"/>
      <c r="AG9" s="43" t="s">
        <v>43</v>
      </c>
      <c r="AH9" s="11"/>
      <c r="AI9" s="40"/>
    </row>
    <row r="10" ht="15" customHeight="1" spans="1:35">
      <c r="A10" s="10"/>
      <c r="B10" s="11">
        <v>5</v>
      </c>
      <c r="C10" s="11" t="s">
        <v>44</v>
      </c>
      <c r="D10" s="11">
        <v>17356530762</v>
      </c>
      <c r="E10" s="11"/>
      <c r="F10" s="14" t="s">
        <v>33</v>
      </c>
      <c r="G10" s="11"/>
      <c r="H10" s="13">
        <v>1</v>
      </c>
      <c r="I10" s="32"/>
      <c r="J10" s="32"/>
      <c r="K10" s="33">
        <v>1</v>
      </c>
      <c r="L10" s="13"/>
      <c r="M10" s="44" t="s">
        <v>41</v>
      </c>
      <c r="N10" s="33">
        <v>1</v>
      </c>
      <c r="O10" s="33"/>
      <c r="P10" s="33"/>
      <c r="Q10" s="13">
        <v>1</v>
      </c>
      <c r="R10" s="44" t="s">
        <v>45</v>
      </c>
      <c r="S10" s="13">
        <v>1</v>
      </c>
      <c r="T10" s="13"/>
      <c r="U10" s="13">
        <v>1</v>
      </c>
      <c r="V10" s="44" t="s">
        <v>46</v>
      </c>
      <c r="W10" s="13">
        <v>1</v>
      </c>
      <c r="X10" s="13"/>
      <c r="Y10" s="13"/>
      <c r="Z10" s="13"/>
      <c r="AA10" s="13"/>
      <c r="AB10" s="13"/>
      <c r="AC10" s="13"/>
      <c r="AD10" s="13"/>
      <c r="AE10" s="13"/>
      <c r="AF10" s="13"/>
      <c r="AG10" s="43" t="s">
        <v>47</v>
      </c>
      <c r="AH10" s="11"/>
      <c r="AI10" s="40"/>
    </row>
    <row r="11" ht="15" customHeight="1" spans="1:35">
      <c r="A11" s="10"/>
      <c r="B11" s="11">
        <v>6</v>
      </c>
      <c r="C11" s="11" t="s">
        <v>48</v>
      </c>
      <c r="D11" s="11">
        <v>18225735053</v>
      </c>
      <c r="E11" s="11"/>
      <c r="F11" s="14" t="s">
        <v>33</v>
      </c>
      <c r="G11" s="11"/>
      <c r="H11" s="13">
        <v>1</v>
      </c>
      <c r="I11" s="32">
        <v>1</v>
      </c>
      <c r="J11" s="45" t="s">
        <v>49</v>
      </c>
      <c r="K11" s="33">
        <v>1</v>
      </c>
      <c r="L11" s="13">
        <v>1</v>
      </c>
      <c r="M11" s="44" t="s">
        <v>41</v>
      </c>
      <c r="N11" s="33">
        <v>1</v>
      </c>
      <c r="O11" s="33"/>
      <c r="P11" s="33"/>
      <c r="Q11" s="13"/>
      <c r="R11" s="13"/>
      <c r="S11" s="13"/>
      <c r="T11" s="13"/>
      <c r="U11" s="13">
        <v>1</v>
      </c>
      <c r="V11" s="44" t="s">
        <v>50</v>
      </c>
      <c r="W11" s="13">
        <v>1</v>
      </c>
      <c r="X11" s="13">
        <v>70104481</v>
      </c>
      <c r="Y11" s="13"/>
      <c r="Z11" s="13"/>
      <c r="AA11" s="13"/>
      <c r="AB11" s="13"/>
      <c r="AC11" s="13">
        <v>1</v>
      </c>
      <c r="AD11" s="13"/>
      <c r="AE11" s="13">
        <v>1</v>
      </c>
      <c r="AF11" s="13"/>
      <c r="AG11" s="43" t="s">
        <v>51</v>
      </c>
      <c r="AH11" s="11"/>
      <c r="AI11" s="40"/>
    </row>
    <row r="12" ht="15" customHeight="1" spans="1:35">
      <c r="A12" s="10"/>
      <c r="B12" s="11">
        <v>7</v>
      </c>
      <c r="C12" s="11" t="s">
        <v>48</v>
      </c>
      <c r="D12" s="11">
        <v>18856917134</v>
      </c>
      <c r="E12" s="11"/>
      <c r="F12" s="14" t="s">
        <v>33</v>
      </c>
      <c r="G12" s="11"/>
      <c r="H12" s="13"/>
      <c r="I12" s="32"/>
      <c r="J12" s="32"/>
      <c r="K12" s="33"/>
      <c r="L12" s="33"/>
      <c r="M12" s="33"/>
      <c r="N12" s="33"/>
      <c r="O12" s="33"/>
      <c r="P12" s="33"/>
      <c r="Q12" s="13">
        <v>1</v>
      </c>
      <c r="R12" s="13"/>
      <c r="S12" s="13">
        <v>1</v>
      </c>
      <c r="T12" s="13"/>
      <c r="U12" s="13"/>
      <c r="V12" s="13"/>
      <c r="W12" s="13"/>
      <c r="X12" s="13"/>
      <c r="Y12" s="13">
        <v>1</v>
      </c>
      <c r="Z12" s="44" t="s">
        <v>52</v>
      </c>
      <c r="AA12" s="13"/>
      <c r="AB12" s="13"/>
      <c r="AC12" s="13"/>
      <c r="AD12" s="13"/>
      <c r="AE12" s="13"/>
      <c r="AF12" s="13"/>
      <c r="AG12" s="43" t="s">
        <v>51</v>
      </c>
      <c r="AH12" s="11"/>
      <c r="AI12" s="40"/>
    </row>
    <row r="13" ht="15" customHeight="1" spans="1:35">
      <c r="A13" s="10"/>
      <c r="B13" s="11"/>
      <c r="C13" s="11"/>
      <c r="D13" s="11"/>
      <c r="E13" s="11"/>
      <c r="F13" s="14"/>
      <c r="G13" s="11"/>
      <c r="H13" s="13"/>
      <c r="I13" s="32"/>
      <c r="J13" s="32"/>
      <c r="K13" s="33"/>
      <c r="L13" s="33"/>
      <c r="M13" s="33"/>
      <c r="N13" s="33"/>
      <c r="O13" s="33"/>
      <c r="P13" s="3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1"/>
      <c r="AH13" s="11"/>
      <c r="AI13" s="40"/>
    </row>
    <row r="14" ht="15" customHeight="1" spans="1:35">
      <c r="A14" s="10"/>
      <c r="B14" s="11"/>
      <c r="C14" s="11"/>
      <c r="D14" s="11"/>
      <c r="E14" s="11"/>
      <c r="F14" s="14"/>
      <c r="G14" s="11"/>
      <c r="H14" s="13"/>
      <c r="I14" s="32"/>
      <c r="J14" s="32"/>
      <c r="K14" s="33"/>
      <c r="L14" s="33"/>
      <c r="M14" s="33"/>
      <c r="N14" s="33"/>
      <c r="O14" s="33"/>
      <c r="P14" s="3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1"/>
      <c r="AH14" s="11"/>
      <c r="AI14" s="40"/>
    </row>
    <row r="15" ht="15" customHeight="1" spans="1:35">
      <c r="A15" s="10"/>
      <c r="B15" s="11"/>
      <c r="C15" s="11"/>
      <c r="D15" s="11"/>
      <c r="E15" s="11"/>
      <c r="F15" s="14"/>
      <c r="G15" s="11"/>
      <c r="H15" s="13"/>
      <c r="I15" s="32"/>
      <c r="J15" s="32"/>
      <c r="K15" s="33"/>
      <c r="L15" s="33"/>
      <c r="M15" s="33"/>
      <c r="N15" s="33"/>
      <c r="O15" s="33"/>
      <c r="P15" s="3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1"/>
      <c r="AI15" s="40"/>
    </row>
    <row r="16" ht="15" customHeight="1" spans="1:35">
      <c r="A16" s="10"/>
      <c r="B16" s="11"/>
      <c r="C16" s="11"/>
      <c r="D16" s="11"/>
      <c r="E16" s="11"/>
      <c r="F16" s="14"/>
      <c r="G16" s="11"/>
      <c r="H16" s="13"/>
      <c r="I16" s="32"/>
      <c r="J16" s="32"/>
      <c r="K16" s="33"/>
      <c r="L16" s="33"/>
      <c r="M16" s="33"/>
      <c r="N16" s="33"/>
      <c r="O16" s="33"/>
      <c r="P16" s="3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1"/>
      <c r="AH16" s="11"/>
      <c r="AI16" s="40"/>
    </row>
    <row r="17" ht="15" customHeight="1" spans="1:35">
      <c r="A17" s="10"/>
      <c r="B17" s="11"/>
      <c r="C17" s="11"/>
      <c r="D17" s="11"/>
      <c r="E17" s="11"/>
      <c r="F17" s="14"/>
      <c r="G17" s="11"/>
      <c r="H17" s="13"/>
      <c r="I17" s="32"/>
      <c r="J17" s="32"/>
      <c r="K17" s="33"/>
      <c r="L17" s="33"/>
      <c r="M17" s="33"/>
      <c r="N17" s="33"/>
      <c r="O17" s="33"/>
      <c r="P17" s="3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1"/>
      <c r="AH17" s="11"/>
      <c r="AI17" s="40"/>
    </row>
    <row r="18" ht="15" customHeight="1" spans="1:35">
      <c r="A18" s="10"/>
      <c r="B18" s="11"/>
      <c r="C18" s="11"/>
      <c r="D18" s="11"/>
      <c r="E18" s="11"/>
      <c r="F18" s="14"/>
      <c r="G18" s="11"/>
      <c r="H18" s="13"/>
      <c r="I18" s="32"/>
      <c r="J18" s="32"/>
      <c r="K18" s="33"/>
      <c r="L18" s="33"/>
      <c r="M18" s="33"/>
      <c r="N18" s="33"/>
      <c r="O18" s="33"/>
      <c r="P18" s="3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1"/>
      <c r="AH18" s="11"/>
      <c r="AI18" s="40"/>
    </row>
    <row r="19" ht="15" customHeight="1" spans="1:35">
      <c r="A19" s="10"/>
      <c r="B19" s="11"/>
      <c r="C19" s="11"/>
      <c r="D19" s="11"/>
      <c r="E19" s="11"/>
      <c r="F19" s="14"/>
      <c r="G19" s="11"/>
      <c r="H19" s="13"/>
      <c r="I19" s="32"/>
      <c r="J19" s="32"/>
      <c r="K19" s="33"/>
      <c r="L19" s="33"/>
      <c r="M19" s="33"/>
      <c r="N19" s="33"/>
      <c r="O19" s="33"/>
      <c r="P19" s="3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1"/>
      <c r="AH19" s="11"/>
      <c r="AI19" s="40"/>
    </row>
    <row r="20" ht="15" customHeight="1" spans="1:35">
      <c r="A20" s="10"/>
      <c r="B20" s="11"/>
      <c r="C20" s="11"/>
      <c r="D20" s="11"/>
      <c r="E20" s="11"/>
      <c r="F20" s="14"/>
      <c r="G20" s="11"/>
      <c r="H20" s="13"/>
      <c r="I20" s="32"/>
      <c r="J20" s="32"/>
      <c r="K20" s="33"/>
      <c r="L20" s="33"/>
      <c r="M20" s="33"/>
      <c r="N20" s="33"/>
      <c r="O20" s="33"/>
      <c r="P20" s="3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1"/>
      <c r="AH20" s="11"/>
      <c r="AI20" s="40"/>
    </row>
    <row r="21" ht="15" customHeight="1" spans="1:35">
      <c r="A21" s="10"/>
      <c r="B21" s="11"/>
      <c r="C21" s="11"/>
      <c r="D21" s="11"/>
      <c r="E21" s="11"/>
      <c r="F21" s="14"/>
      <c r="G21" s="11"/>
      <c r="H21" s="13"/>
      <c r="I21" s="32"/>
      <c r="J21" s="32"/>
      <c r="K21" s="33"/>
      <c r="L21" s="33"/>
      <c r="M21" s="33"/>
      <c r="N21" s="33"/>
      <c r="O21" s="33"/>
      <c r="P21" s="3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1"/>
      <c r="AH21" s="11"/>
      <c r="AI21" s="40"/>
    </row>
    <row r="22" ht="15" customHeight="1" spans="1:35">
      <c r="A22" s="10"/>
      <c r="B22" s="11"/>
      <c r="C22" s="11"/>
      <c r="D22" s="11"/>
      <c r="E22" s="11"/>
      <c r="F22" s="14"/>
      <c r="G22" s="11"/>
      <c r="H22" s="13"/>
      <c r="I22" s="32"/>
      <c r="J22" s="32"/>
      <c r="K22" s="33"/>
      <c r="L22" s="33"/>
      <c r="M22" s="33"/>
      <c r="N22" s="33"/>
      <c r="O22" s="33"/>
      <c r="P22" s="3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1"/>
      <c r="AH22" s="11"/>
      <c r="AI22" s="40"/>
    </row>
    <row r="23" ht="15" customHeight="1" spans="1:35">
      <c r="A23" s="10"/>
      <c r="B23" s="11"/>
      <c r="C23" s="11"/>
      <c r="D23" s="11"/>
      <c r="E23" s="11"/>
      <c r="F23" s="14"/>
      <c r="G23" s="11"/>
      <c r="H23" s="13"/>
      <c r="I23" s="32"/>
      <c r="J23" s="32"/>
      <c r="K23" s="33"/>
      <c r="L23" s="33"/>
      <c r="M23" s="33"/>
      <c r="N23" s="33"/>
      <c r="O23" s="33"/>
      <c r="P23" s="3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1"/>
      <c r="AH23" s="11"/>
      <c r="AI23" s="40"/>
    </row>
    <row r="24" ht="15" customHeight="1" spans="1:35">
      <c r="A24" s="10"/>
      <c r="B24" s="11"/>
      <c r="C24" s="11"/>
      <c r="D24" s="11"/>
      <c r="E24" s="11"/>
      <c r="F24" s="14"/>
      <c r="G24" s="11"/>
      <c r="H24" s="13"/>
      <c r="I24" s="32"/>
      <c r="J24" s="32"/>
      <c r="K24" s="33"/>
      <c r="L24" s="33"/>
      <c r="M24" s="33"/>
      <c r="N24" s="33"/>
      <c r="O24" s="33"/>
      <c r="P24" s="3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1"/>
      <c r="AH24" s="11"/>
      <c r="AI24" s="40"/>
    </row>
    <row r="25" ht="15" customHeight="1" spans="1:35">
      <c r="A25" s="16"/>
      <c r="B25" s="17"/>
      <c r="C25" s="17"/>
      <c r="D25" s="17"/>
      <c r="E25" s="17"/>
      <c r="F25" s="17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7"/>
      <c r="AH25" s="17"/>
      <c r="AI25" s="41"/>
    </row>
    <row r="26" ht="15" customHeight="1" spans="1:35">
      <c r="A26" s="16"/>
      <c r="B26" s="17"/>
      <c r="C26" s="17"/>
      <c r="D26" s="17"/>
      <c r="E26" s="17"/>
      <c r="F26" s="17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7"/>
      <c r="AH26" s="17"/>
      <c r="AI26" s="41"/>
    </row>
    <row r="27" ht="15" customHeight="1" spans="1:35">
      <c r="A27" s="19" t="s">
        <v>53</v>
      </c>
      <c r="B27" s="20"/>
      <c r="C27" s="20"/>
      <c r="D27" s="21"/>
      <c r="E27" s="22">
        <f>SUM(E6:E26)</f>
        <v>0</v>
      </c>
      <c r="F27" s="22"/>
      <c r="G27" s="22">
        <f>SUM(G6:G26)</f>
        <v>0</v>
      </c>
      <c r="H27" s="23">
        <f>SUM(H6:H26)</f>
        <v>4</v>
      </c>
      <c r="I27" s="23">
        <v>1</v>
      </c>
      <c r="J27" s="23"/>
      <c r="K27" s="23">
        <f>SUM(K6:K26)</f>
        <v>3</v>
      </c>
      <c r="L27" s="23">
        <f>SUM(L6:L26)</f>
        <v>2</v>
      </c>
      <c r="M27" s="23"/>
      <c r="N27" s="23">
        <f>SUM(N6:N26)</f>
        <v>3</v>
      </c>
      <c r="O27" s="23">
        <f>SUM(O6:O26)</f>
        <v>1</v>
      </c>
      <c r="P27" s="23">
        <f>SUM(P6:P26)</f>
        <v>1</v>
      </c>
      <c r="Q27" s="23">
        <f>SUM(Q6:Q26)</f>
        <v>4</v>
      </c>
      <c r="R27" s="23"/>
      <c r="S27" s="23">
        <f>SUM(S6:S26)</f>
        <v>6</v>
      </c>
      <c r="T27" s="23"/>
      <c r="U27" s="23">
        <f>SUM(U6:U26)</f>
        <v>4</v>
      </c>
      <c r="V27" s="23"/>
      <c r="W27" s="23">
        <f>SUM(W6:W26)</f>
        <v>3</v>
      </c>
      <c r="X27" s="23"/>
      <c r="Y27" s="23">
        <f>SUM(Y6:Y26)</f>
        <v>1</v>
      </c>
      <c r="Z27" s="23"/>
      <c r="AA27" s="23">
        <f>SUM(AA6:AA26)</f>
        <v>1</v>
      </c>
      <c r="AB27" s="23"/>
      <c r="AC27" s="23">
        <v>1</v>
      </c>
      <c r="AD27" s="23"/>
      <c r="AE27" s="23">
        <f>SUM(AE6:AE26)</f>
        <v>1</v>
      </c>
      <c r="AF27" s="23"/>
      <c r="AG27" s="22"/>
      <c r="AH27" s="22"/>
      <c r="AI27" s="42"/>
    </row>
    <row r="28" ht="16" customHeight="1" spans="1:4">
      <c r="A28" s="24" t="s">
        <v>54</v>
      </c>
      <c r="B28" s="24"/>
      <c r="C28" s="24"/>
      <c r="D28" s="2">
        <v>250</v>
      </c>
    </row>
    <row r="29" ht="16" customHeight="1" spans="3:32">
      <c r="C29" s="24" t="s">
        <v>55</v>
      </c>
      <c r="D29" s="25" t="s">
        <v>56</v>
      </c>
      <c r="E29" s="25"/>
      <c r="F29" s="25"/>
      <c r="G29" s="25"/>
      <c r="H29" s="26" t="s">
        <v>57</v>
      </c>
      <c r="I29" s="26">
        <v>60</v>
      </c>
      <c r="J29" s="26"/>
      <c r="K29" s="26"/>
      <c r="L29" s="26"/>
      <c r="M29" s="26"/>
      <c r="N29" s="26"/>
      <c r="O29" s="26"/>
      <c r="P29" s="26"/>
      <c r="Q29" s="26" t="s">
        <v>58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</sheetData>
  <mergeCells count="34">
    <mergeCell ref="A1:AI1"/>
    <mergeCell ref="H2:AF2"/>
    <mergeCell ref="H3:P3"/>
    <mergeCell ref="Q3:AF3"/>
    <mergeCell ref="I4:J4"/>
    <mergeCell ref="L4:M4"/>
    <mergeCell ref="Q4:R4"/>
    <mergeCell ref="S4:T4"/>
    <mergeCell ref="U4:V4"/>
    <mergeCell ref="W4:X4"/>
    <mergeCell ref="Y4:Z4"/>
    <mergeCell ref="AA4:AB4"/>
    <mergeCell ref="AC4:AD4"/>
    <mergeCell ref="AE4:AF4"/>
    <mergeCell ref="A27:D27"/>
    <mergeCell ref="A28:C28"/>
    <mergeCell ref="D29:G29"/>
    <mergeCell ref="Q29:R29"/>
    <mergeCell ref="W29:AF29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N4:N5"/>
    <mergeCell ref="O4:O5"/>
    <mergeCell ref="P4:P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D22" sqref="D22"/>
    </sheetView>
  </sheetViews>
  <sheetFormatPr defaultColWidth="9" defaultRowHeight="13.5" outlineLevelCol="1"/>
  <sheetData>
    <row r="1" spans="1:2">
      <c r="A1" s="1" t="s">
        <v>59</v>
      </c>
      <c r="B1" s="1" t="s">
        <v>60</v>
      </c>
    </row>
    <row r="2" spans="1:2">
      <c r="A2" s="1" t="str">
        <f>总表!H4</f>
        <v>银联</v>
      </c>
      <c r="B2" s="1">
        <v>4</v>
      </c>
    </row>
    <row r="3" spans="1:2">
      <c r="A3" s="1" t="str">
        <f>总表!I4</f>
        <v>民生</v>
      </c>
      <c r="B3" s="1">
        <v>1</v>
      </c>
    </row>
    <row r="4" spans="1:2">
      <c r="A4" s="1" t="str">
        <f>总表!K4</f>
        <v>微众</v>
      </c>
      <c r="B4" s="1">
        <v>3</v>
      </c>
    </row>
    <row r="5" spans="1:2">
      <c r="A5" s="1" t="str">
        <f>总表!L4</f>
        <v>云端</v>
      </c>
      <c r="B5" s="1">
        <v>2</v>
      </c>
    </row>
    <row r="6" spans="1:2">
      <c r="A6" s="1" t="str">
        <f>总表!N4</f>
        <v>丰收</v>
      </c>
      <c r="B6" s="1">
        <v>3</v>
      </c>
    </row>
    <row r="7" spans="1:2">
      <c r="A7" s="1" t="str">
        <f>总表!O4</f>
        <v>苏宁</v>
      </c>
      <c r="B7" s="1">
        <v>1</v>
      </c>
    </row>
    <row r="8" spans="1:2">
      <c r="A8" s="1" t="str">
        <f>总表!P4</f>
        <v>华夏</v>
      </c>
      <c r="B8" s="1">
        <v>1</v>
      </c>
    </row>
    <row r="9" spans="1:2">
      <c r="A9" s="1" t="s">
        <v>61</v>
      </c>
      <c r="B9" s="1">
        <v>4</v>
      </c>
    </row>
    <row r="10" spans="1:2">
      <c r="A10" s="1" t="s">
        <v>62</v>
      </c>
      <c r="B10" s="1">
        <v>6</v>
      </c>
    </row>
    <row r="11" spans="1:2">
      <c r="A11" s="1" t="s">
        <v>63</v>
      </c>
      <c r="B11" s="1">
        <v>4</v>
      </c>
    </row>
    <row r="12" spans="1:2">
      <c r="A12" s="1" t="s">
        <v>64</v>
      </c>
      <c r="B12" s="1">
        <v>3</v>
      </c>
    </row>
    <row r="13" spans="1:2">
      <c r="A13" s="1" t="s">
        <v>65</v>
      </c>
      <c r="B13" s="1">
        <v>1</v>
      </c>
    </row>
    <row r="14" spans="1:2">
      <c r="A14" s="1" t="s">
        <v>66</v>
      </c>
      <c r="B14" s="1">
        <v>1</v>
      </c>
    </row>
    <row r="15" spans="1:2">
      <c r="A15" s="1" t="s">
        <v>67</v>
      </c>
      <c r="B15" s="1">
        <v>1</v>
      </c>
    </row>
    <row r="16" spans="1:2">
      <c r="A16" s="1" t="s">
        <v>68</v>
      </c>
      <c r="B16" s="1">
        <v>1</v>
      </c>
    </row>
    <row r="17" spans="1:2">
      <c r="A17" s="1"/>
      <c r="B17" s="1"/>
    </row>
    <row r="18" spans="1:2">
      <c r="A18" s="1" t="s">
        <v>69</v>
      </c>
      <c r="B18" s="1">
        <f>SUM(B2:B16)</f>
        <v>36</v>
      </c>
    </row>
    <row r="19" spans="1:2">
      <c r="A19" s="1"/>
      <c r="B19" s="1"/>
    </row>
    <row r="20" spans="1:2">
      <c r="A20" s="1"/>
      <c r="B2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2018-03-27T07:11:18Z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