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<sst xmlns="http://schemas.openxmlformats.org/spreadsheetml/2006/main" count="46">
  <si>
    <t>2018年03月29日网点每日报表（紫蓬山）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</si>
  <si>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</si>
  <si>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</si>
  <si>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</si>
  <si>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</si>
  <si>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</si>
  <si>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</si>
  <si>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</si>
  <si>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</si>
  <si>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</si>
  <si>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</si>
  <si>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安信证卷</t>
  </si>
  <si>
    <t>玖富证卷</t>
  </si>
  <si>
    <t>银河君安</t>
  </si>
  <si>
    <t>川财证卷</t>
  </si>
  <si>
    <t>国联证卷</t>
  </si>
  <si>
    <t>微众</t>
  </si>
  <si>
    <t>民生</t>
  </si>
  <si>
    <t>苏宁</t>
  </si>
  <si>
    <t>浙商银行</t>
  </si>
  <si>
    <t>微信扫码</t>
  </si>
  <si>
    <t>蜂狂购</t>
  </si>
  <si>
    <t>是否完成</t>
  </si>
  <si>
    <t>后六位</t>
  </si>
  <si>
    <t>资金账号</t>
  </si>
  <si>
    <t>张奎</t>
  </si>
  <si>
    <t>刘璐</t>
  </si>
  <si>
    <t>342401199710148467</t>
  </si>
  <si>
    <t>王成凤</t>
  </si>
  <si>
    <t>342422199806146748</t>
  </si>
  <si>
    <t>合计：212</t>
  </si>
  <si>
    <t>网点发生费用合计：212</t>
  </si>
  <si>
    <t>其中：</t>
  </si>
  <si>
    <t>1、兼职工资：162</t>
  </si>
  <si>
    <t>3、有效户手续费：</t>
  </si>
  <si>
    <t>单名</t>
  </si>
  <si>
    <t>数量</t>
  </si>
  <si>
    <t>川财政劵</t>
  </si>
  <si>
    <t>国联证劵</t>
  </si>
  <si>
    <t>安信证劵</t>
  </si>
  <si>
    <t>微众银行</t>
  </si>
  <si>
    <t>苏宁金融</t>
  </si>
  <si>
    <t>民生银行</t>
  </si>
  <si>
    <t>久富证券</t>
  </si>
  <si>
    <t>浙南银行</t>
  </si>
  <si>
    <t>银河证券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</si>
</sst>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21" applyNumberFormat="0" applyAlignment="0" applyProtection="0">
      <alignment vertical="center"/>
    </xf>
    <xf numFmtId="0" fontId="19" fillId="6" borderId="25" applyNumberFormat="0" applyAlignment="0" applyProtection="0">
      <alignment vertical="center"/>
    </xf>
    <xf numFmtId="0" fontId="4" fillId="3" borderId="1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1" sqref="A1:Z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7.25" style="2" customWidth="1"/>
    <col min="9" max="9" width="15.9666666666667" style="2" customWidth="1"/>
    <col min="10" max="10" width="9" style="2"/>
    <col min="11" max="11" width="14.8583333333333" style="2" customWidth="1"/>
    <col min="12" max="12" width="12.0833333333333" style="2" customWidth="1"/>
    <col min="13" max="17" width="12.625" style="2" customWidth="1"/>
    <col min="18" max="22" width="9" style="2"/>
    <col min="23" max="23" width="16.25" style="2" customWidth="1"/>
    <col min="24" max="24" width="17.875" style="1" customWidth="1"/>
    <col min="25" max="16384" width="9" style="1"/>
  </cols>
  <sheetData>
    <row r="1" ht="27" customHeight="1" spans="1:26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/>
      <c r="Y1" s="3"/>
      <c r="Z1" s="3"/>
    </row>
    <row r="2" ht="15" customHeight="1" spans="1:2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6" t="s">
        <v>8</v>
      </c>
      <c r="Y2" s="6" t="s">
        <v>9</v>
      </c>
      <c r="Z2" s="32" t="s">
        <v>10</v>
      </c>
    </row>
    <row r="3" ht="15" customHeight="1" spans="1:26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0"/>
      <c r="Y3" s="10"/>
      <c r="Z3" s="33"/>
    </row>
    <row r="4" ht="15" customHeight="1" spans="1:26">
      <c r="A4" s="9"/>
      <c r="B4" s="10"/>
      <c r="C4" s="10"/>
      <c r="D4" s="10"/>
      <c r="E4" s="10"/>
      <c r="F4" s="11"/>
      <c r="G4" s="10"/>
      <c r="H4" s="12" t="s">
        <v>11</v>
      </c>
      <c r="I4" s="12"/>
      <c r="J4" s="12" t="s">
        <v>12</v>
      </c>
      <c r="K4" s="12"/>
      <c r="L4" s="12" t="s">
        <v>13</v>
      </c>
      <c r="M4" s="12"/>
      <c r="N4" s="27" t="s">
        <v>14</v>
      </c>
      <c r="O4" s="28"/>
      <c r="P4" s="29" t="s">
        <v>15</v>
      </c>
      <c r="Q4" s="28"/>
      <c r="R4" s="31" t="s">
        <v>16</v>
      </c>
      <c r="S4" s="31" t="s">
        <v>17</v>
      </c>
      <c r="T4" s="31" t="s">
        <v>18</v>
      </c>
      <c r="U4" s="31" t="s">
        <v>19</v>
      </c>
      <c r="V4" s="31" t="s">
        <v>20</v>
      </c>
      <c r="W4" s="12" t="s">
        <v>21</v>
      </c>
      <c r="X4" s="10"/>
      <c r="Y4" s="10"/>
      <c r="Z4" s="33"/>
    </row>
    <row r="5" ht="15" customHeight="1" spans="1:26">
      <c r="A5" s="9"/>
      <c r="B5" s="10"/>
      <c r="C5" s="10"/>
      <c r="D5" s="10"/>
      <c r="E5" s="10"/>
      <c r="F5" s="13"/>
      <c r="G5" s="10"/>
      <c r="H5" s="12" t="s">
        <v>22</v>
      </c>
      <c r="I5" s="12" t="s">
        <v>23</v>
      </c>
      <c r="J5" s="30" t="s">
        <v>22</v>
      </c>
      <c r="K5" s="30" t="s">
        <v>24</v>
      </c>
      <c r="L5" s="30" t="s">
        <v>22</v>
      </c>
      <c r="M5" s="30" t="s">
        <v>24</v>
      </c>
      <c r="N5" s="30" t="s">
        <v>22</v>
      </c>
      <c r="O5" s="30" t="s">
        <v>24</v>
      </c>
      <c r="P5" s="30" t="str">
        <f>N5</f>
        <v>是否完成</v>
      </c>
      <c r="Q5" s="30" t="str">
        <f>O5</f>
        <v>资金账号</v>
      </c>
      <c r="R5" s="30"/>
      <c r="S5" s="30"/>
      <c r="T5" s="30"/>
      <c r="U5" s="30"/>
      <c r="V5" s="30"/>
      <c r="W5" s="12"/>
      <c r="X5" s="10"/>
      <c r="Y5" s="10"/>
      <c r="Z5" s="33"/>
    </row>
    <row r="6" ht="15" customHeight="1" spans="1:26">
      <c r="A6" s="14" t="s">
        <v>25</v>
      </c>
      <c r="B6" s="15">
        <v>1</v>
      </c>
      <c r="C6" s="15" t="s">
        <v>26</v>
      </c>
      <c r="D6" s="15">
        <v>17306268918</v>
      </c>
      <c r="E6" s="15">
        <v>50</v>
      </c>
      <c r="F6" s="15" t="s">
        <v>25</v>
      </c>
      <c r="G6" s="15">
        <v>20</v>
      </c>
      <c r="H6" s="16">
        <v>1</v>
      </c>
      <c r="I6" s="16">
        <v>0</v>
      </c>
      <c r="J6" s="16">
        <v>1</v>
      </c>
      <c r="K6" s="16">
        <v>0</v>
      </c>
      <c r="L6" s="16">
        <v>1</v>
      </c>
      <c r="M6" s="16">
        <v>0</v>
      </c>
      <c r="N6" s="16">
        <v>1</v>
      </c>
      <c r="O6" s="16">
        <v>0</v>
      </c>
      <c r="P6" s="16">
        <v>1</v>
      </c>
      <c r="Q6" s="16">
        <v>0</v>
      </c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6"/>
      <c r="X6" s="35" t="s">
        <v>27</v>
      </c>
      <c r="Y6" s="15"/>
      <c r="Z6" s="17"/>
    </row>
    <row r="7" ht="15" customHeight="1" spans="1:26">
      <c r="A7" s="14" t="str">
        <f>A6</f>
        <v>张奎</v>
      </c>
      <c r="B7" s="15">
        <v>2</v>
      </c>
      <c r="C7" s="15" t="s">
        <v>28</v>
      </c>
      <c r="D7" s="15">
        <v>17681389303</v>
      </c>
      <c r="E7" s="15">
        <v>20</v>
      </c>
      <c r="F7" s="15" t="s">
        <v>25</v>
      </c>
      <c r="G7" s="15">
        <v>5</v>
      </c>
      <c r="H7" s="16">
        <v>1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1</v>
      </c>
      <c r="O7" s="16">
        <v>0</v>
      </c>
      <c r="P7" s="16">
        <v>1</v>
      </c>
      <c r="Q7" s="16">
        <v>0</v>
      </c>
      <c r="R7" s="16">
        <v>1</v>
      </c>
      <c r="S7" s="16">
        <v>0</v>
      </c>
      <c r="T7" s="16">
        <v>0</v>
      </c>
      <c r="U7" s="16">
        <v>0</v>
      </c>
      <c r="V7" s="16">
        <v>0</v>
      </c>
      <c r="W7" s="16"/>
      <c r="X7" s="35" t="s">
        <v>29</v>
      </c>
      <c r="Y7" s="15"/>
      <c r="Z7" s="17"/>
    </row>
    <row r="8" ht="15" customHeight="1" spans="1:26">
      <c r="A8" s="14"/>
      <c r="B8" s="15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5"/>
      <c r="Y8" s="15"/>
      <c r="Z8" s="17"/>
    </row>
    <row r="9" ht="15" customHeight="1" spans="1:26">
      <c r="A9" s="1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5"/>
      <c r="Y9" s="15"/>
      <c r="Z9" s="17"/>
    </row>
    <row r="10" ht="15" customHeight="1" spans="1:26">
      <c r="A10" s="1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5"/>
      <c r="Y10" s="15"/>
      <c r="Z10" s="17"/>
    </row>
    <row r="11" ht="15" customHeight="1" spans="1:26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5"/>
      <c r="Y11" s="15"/>
      <c r="Z11" s="17"/>
    </row>
    <row r="12" ht="15" customHeight="1" spans="1:26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5"/>
      <c r="Y12" s="15"/>
      <c r="Z12" s="17"/>
    </row>
    <row r="13" ht="15" customHeight="1" spans="1:26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5"/>
      <c r="Y13" s="15"/>
      <c r="Z13" s="17"/>
    </row>
    <row r="14" ht="15" customHeight="1" spans="1:26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5"/>
      <c r="Y14" s="15"/>
      <c r="Z14" s="17"/>
    </row>
    <row r="15" ht="17" customHeight="1" spans="1:26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5"/>
      <c r="Y15" s="15"/>
      <c r="Z15" s="17"/>
    </row>
    <row r="16" ht="15" customHeight="1" spans="1:26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5"/>
      <c r="Y16" s="15"/>
      <c r="Z16" s="17"/>
    </row>
    <row r="17" ht="15" customHeight="1" spans="1:26">
      <c r="A17" s="18" t="s">
        <v>30</v>
      </c>
      <c r="B17" s="19"/>
      <c r="C17" s="19"/>
      <c r="D17" s="20"/>
      <c r="E17" s="21">
        <f>SUM(E6:E7)</f>
        <v>70</v>
      </c>
      <c r="F17" s="21"/>
      <c r="G17" s="21">
        <f>SUM(G6:G7)</f>
        <v>25</v>
      </c>
      <c r="H17" s="22">
        <f>SUM(H6:H7)</f>
        <v>2</v>
      </c>
      <c r="I17" s="22"/>
      <c r="J17" s="22">
        <f>SUM(J6:J7)</f>
        <v>1</v>
      </c>
      <c r="K17" s="22"/>
      <c r="L17" s="22">
        <f>SUM(L6:L7)</f>
        <v>1</v>
      </c>
      <c r="M17" s="22"/>
      <c r="N17" s="22">
        <f>SUM(N6:N7)</f>
        <v>2</v>
      </c>
      <c r="O17" s="22"/>
      <c r="P17" s="22">
        <f>SUM(P6:P7)</f>
        <v>2</v>
      </c>
      <c r="Q17" s="22"/>
      <c r="R17" s="22">
        <f>SUM(R6:R7)</f>
        <v>2</v>
      </c>
      <c r="S17" s="22">
        <f>SUM(S6:S7)</f>
        <v>1</v>
      </c>
      <c r="T17" s="22">
        <f>SUM(T6:T7)</f>
        <v>1</v>
      </c>
      <c r="U17" s="22">
        <f>SUM(U6:U7)</f>
        <v>1</v>
      </c>
      <c r="V17" s="22">
        <f>SUM(V6:V7)</f>
        <v>1</v>
      </c>
      <c r="W17" s="22"/>
      <c r="X17" s="21"/>
      <c r="Y17" s="21"/>
      <c r="Z17" s="34"/>
    </row>
    <row r="18" ht="16" customHeight="1" spans="1:6">
      <c r="A18" s="23" t="s">
        <v>31</v>
      </c>
      <c r="B18" s="23"/>
      <c r="C18" s="23"/>
      <c r="D18" s="23"/>
      <c r="E18" s="23"/>
      <c r="F18" s="23"/>
    </row>
    <row r="19" ht="16" customHeight="1" spans="3:23">
      <c r="C19" s="24" t="s">
        <v>32</v>
      </c>
      <c r="D19" s="25" t="s">
        <v>33</v>
      </c>
      <c r="E19" s="25"/>
      <c r="F19" s="25"/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 t="s">
        <v>34</v>
      </c>
    </row>
  </sheetData>
  <mergeCells count="28">
    <mergeCell ref="A1:Z1"/>
    <mergeCell ref="H2:W2"/>
    <mergeCell ref="H3:W3"/>
    <mergeCell ref="H4:I4"/>
    <mergeCell ref="J4:K4"/>
    <mergeCell ref="L4:M4"/>
    <mergeCell ref="N4:O4"/>
    <mergeCell ref="P4:Q4"/>
    <mergeCell ref="A17:D17"/>
    <mergeCell ref="A18:F18"/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R4:R5"/>
    <mergeCell ref="S4:S5"/>
    <mergeCell ref="T4:T5"/>
    <mergeCell ref="U4:U5"/>
    <mergeCell ref="V4:V5"/>
    <mergeCell ref="W4:W5"/>
    <mergeCell ref="X2:X5"/>
    <mergeCell ref="Y2:Y5"/>
    <mergeCell ref="Z2: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2" sqref="B12"/>
    </sheetView>
  </sheetViews>
  <sheetFormatPr defaultColWidth="9" defaultRowHeight="13.5" outlineLevelCol="1"/>
  <cols>
    <col min="1" max="1" width="11.5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</v>
      </c>
    </row>
    <row r="4" spans="1:2">
      <c r="A4" t="s">
        <v>39</v>
      </c>
      <c r="B4">
        <v>2</v>
      </c>
    </row>
    <row r="5" spans="1:2">
      <c r="A5" t="s">
        <v>40</v>
      </c>
      <c r="B5">
        <v>2</v>
      </c>
    </row>
    <row r="6" spans="1:2">
      <c r="A6" t="s">
        <v>41</v>
      </c>
      <c r="B6">
        <v>1</v>
      </c>
    </row>
    <row r="7" spans="1:2">
      <c r="A7" t="s">
        <v>42</v>
      </c>
      <c r="B7">
        <v>1</v>
      </c>
    </row>
    <row r="8" spans="1:2">
      <c r="A8" t="s">
        <v>43</v>
      </c>
      <c r="B8">
        <v>1</v>
      </c>
    </row>
    <row r="9" spans="1:2">
      <c r="A9" t="s">
        <v>20</v>
      </c>
      <c r="B9">
        <v>1</v>
      </c>
    </row>
    <row r="10" spans="1:2">
      <c r="A10" t="s">
        <v>44</v>
      </c>
      <c r="B10">
        <v>1</v>
      </c>
    </row>
    <row r="11" spans="1:2">
      <c r="A11" t="s">
        <v>45</v>
      </c>
      <c r="B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2018-03-29T09:01:12Z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