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 activeTab="1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<sst xmlns="http://schemas.openxmlformats.org/spreadsheetml/2006/main" count="122">
  <si>
    <t>2018年3月13日网点每日报表（网点名称）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</si>
  <si>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</si>
  <si>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</si>
  <si>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</si>
  <si>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</si>
  <si>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</si>
  <si>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</si>
  <si>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</si>
  <si>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</si>
  <si>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</si>
  <si>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</si>
  <si>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</si>
  <si>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</t>
  </si>
  <si>
    <t>云端</t>
  </si>
  <si>
    <t>民生</t>
  </si>
  <si>
    <t>银联</t>
  </si>
  <si>
    <t>钱大</t>
  </si>
  <si>
    <t>紫金银行</t>
  </si>
  <si>
    <t>华夏银行</t>
  </si>
  <si>
    <t>中信信用卡</t>
  </si>
  <si>
    <t>丰收</t>
  </si>
  <si>
    <t>大连</t>
  </si>
  <si>
    <t>微众</t>
  </si>
  <si>
    <t>安信限三</t>
  </si>
  <si>
    <t>国泰不限三</t>
  </si>
  <si>
    <t>平安限三</t>
  </si>
  <si>
    <t>申万限三</t>
  </si>
  <si>
    <t>国联限三</t>
  </si>
  <si>
    <t>华融不限三</t>
  </si>
  <si>
    <t>玖富</t>
  </si>
  <si>
    <t>银河不限三</t>
  </si>
  <si>
    <t>光大限三</t>
  </si>
  <si>
    <t>海通</t>
  </si>
  <si>
    <t>是否完成</t>
  </si>
  <si>
    <t>资金账号</t>
  </si>
  <si>
    <t>交易密码</t>
  </si>
  <si>
    <t>曹雅倩</t>
  </si>
  <si>
    <t>武菁</t>
  </si>
  <si>
    <t>6217379800126194803</t>
  </si>
  <si>
    <t>900500001079</t>
  </si>
  <si>
    <t>309900283516</t>
  </si>
  <si>
    <t>180199220554</t>
  </si>
  <si>
    <t>340323199712223784</t>
  </si>
  <si>
    <t>余枫</t>
  </si>
  <si>
    <t>6217379800126176108</t>
  </si>
  <si>
    <t>6216923510827199</t>
  </si>
  <si>
    <t>900500001080</t>
  </si>
  <si>
    <t>309900283523</t>
  </si>
  <si>
    <t>180199220518</t>
  </si>
  <si>
    <t>340828199808080525</t>
  </si>
  <si>
    <t>张新宇</t>
  </si>
  <si>
    <t>武哲</t>
  </si>
  <si>
    <t>6216923510845886</t>
  </si>
  <si>
    <t>900500001073</t>
  </si>
  <si>
    <t>309900283513</t>
  </si>
  <si>
    <t>341221199610294871</t>
  </si>
  <si>
    <t>035500002830</t>
  </si>
  <si>
    <t>陈超</t>
  </si>
  <si>
    <t>62169235108471320</t>
  </si>
  <si>
    <t>900500001081</t>
  </si>
  <si>
    <t>309900283426</t>
  </si>
  <si>
    <t>010100130441</t>
  </si>
  <si>
    <t>34020419960226101X</t>
  </si>
  <si>
    <t>李明</t>
  </si>
  <si>
    <t>340221199912262137</t>
  </si>
  <si>
    <t>6216923510846744</t>
  </si>
  <si>
    <t>900500001075</t>
  </si>
  <si>
    <t>309900283515</t>
  </si>
  <si>
    <t>王学研</t>
  </si>
  <si>
    <t>6217379800126175308</t>
  </si>
  <si>
    <t>6216923510847304</t>
  </si>
  <si>
    <t>900500001069</t>
  </si>
  <si>
    <t>309900283428</t>
  </si>
  <si>
    <t>020200024756</t>
  </si>
  <si>
    <t>342201199905030617</t>
  </si>
  <si>
    <t>洪伟</t>
  </si>
  <si>
    <t>6216923510846728</t>
  </si>
  <si>
    <t>900500001072</t>
  </si>
  <si>
    <t>309900283511</t>
  </si>
  <si>
    <t>110500004669</t>
  </si>
  <si>
    <t>340221199604247859</t>
  </si>
  <si>
    <t>陈义国</t>
  </si>
  <si>
    <t>房鑫</t>
  </si>
  <si>
    <t>6217379800126175100</t>
  </si>
  <si>
    <t>6216923510845894</t>
  </si>
  <si>
    <t>900500001071</t>
  </si>
  <si>
    <t>309900283512</t>
  </si>
  <si>
    <t>010300872621</t>
  </si>
  <si>
    <t>342427199708106314</t>
  </si>
  <si>
    <t>杜田甜</t>
  </si>
  <si>
    <t>6217379800126162701</t>
  </si>
  <si>
    <t>6216923510847080</t>
  </si>
  <si>
    <t>900500001076</t>
  </si>
  <si>
    <t>309900283439</t>
  </si>
  <si>
    <t>180199220230</t>
  </si>
  <si>
    <t>342423199605156254</t>
  </si>
  <si>
    <t>严兰霞</t>
  </si>
  <si>
    <t>6217379800126194506</t>
  </si>
  <si>
    <t>6216923510848898</t>
  </si>
  <si>
    <t>900500001082</t>
  </si>
  <si>
    <t>309017022359</t>
  </si>
  <si>
    <t>030100066389</t>
  </si>
  <si>
    <t>340825199601230224</t>
  </si>
  <si>
    <t>涂闽</t>
  </si>
  <si>
    <t>6217379800126171405</t>
  </si>
  <si>
    <t>900500001070</t>
  </si>
  <si>
    <t>309900283440</t>
  </si>
  <si>
    <t>811900003879</t>
  </si>
  <si>
    <t>340824199711182626</t>
  </si>
  <si>
    <t>240600014768</t>
  </si>
  <si>
    <t>贾静思</t>
  </si>
  <si>
    <t>900500001077</t>
  </si>
  <si>
    <t>341224199703025821</t>
  </si>
  <si>
    <t>合计：</t>
  </si>
  <si>
    <t>网点发生费用合计：</t>
  </si>
  <si>
    <t>其中：</t>
  </si>
  <si>
    <t>1、兼职工资：</t>
  </si>
  <si>
    <t>订单名称</t>
  </si>
  <si>
    <t>订单数量</t>
  </si>
  <si>
    <t>民生银行</t>
  </si>
  <si>
    <t>玖富证券</t>
  </si>
  <si>
    <t>海通不限三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</si>
</sst>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3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25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3" fillId="0" borderId="2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0" borderId="2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19" borderId="29" applyNumberFormat="0" applyAlignment="0" applyProtection="0">
      <alignment vertical="center"/>
    </xf>
    <xf numFmtId="0" fontId="19" fillId="19" borderId="27" applyNumberFormat="0" applyAlignment="0" applyProtection="0">
      <alignment vertical="center"/>
    </xf>
    <xf numFmtId="0" fontId="20" fillId="26" borderId="3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5"/>
  <sheetViews>
    <sheetView zoomScale="90" zoomScaleNormal="90" workbookViewId="0">
      <pane xSplit="7" ySplit="5" topLeftCell="AE6" activePane="bottomRight" state="frozen"/>
      <selection/>
      <selection pane="topRight"/>
      <selection pane="bottomLeft"/>
      <selection pane="bottomRight" activeCell="AP17" sqref="AP17"/>
    </sheetView>
  </sheetViews>
  <sheetFormatPr defaultColWidth="9" defaultRowHeight="12"/>
  <cols>
    <col min="1" max="1" width="6.25" style="5" customWidth="1"/>
    <col min="2" max="2" width="3.5" style="5" customWidth="1"/>
    <col min="3" max="3" width="7.625" style="5" customWidth="1"/>
    <col min="4" max="4" width="14.125" style="5" customWidth="1"/>
    <col min="5" max="9" width="9" style="5"/>
    <col min="10" max="28" width="9" style="6"/>
    <col min="29" max="31" width="9.25" style="6"/>
    <col min="32" max="35" width="9" style="6"/>
    <col min="36" max="36" width="11.125" style="6"/>
    <col min="37" max="40" width="9" style="6"/>
    <col min="41" max="41" width="10.125" style="6"/>
    <col min="42" max="42" width="19.7166666666667" style="5" customWidth="1"/>
    <col min="43" max="16384" width="9" style="5"/>
  </cols>
  <sheetData>
    <row r="1" ht="27" customHeight="1" spans="1:44">
      <c r="A1" s="7" t="s">
        <v>0</v>
      </c>
      <c r="B1" s="7"/>
      <c r="C1" s="7"/>
      <c r="D1" s="7"/>
      <c r="E1" s="7"/>
      <c r="F1" s="7"/>
      <c r="G1" s="7"/>
      <c r="H1" s="7"/>
      <c r="I1" s="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7"/>
      <c r="AQ1" s="7"/>
      <c r="AR1" s="7"/>
    </row>
    <row r="2" ht="15" customHeight="1" spans="1:44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42"/>
      <c r="AP2" s="9" t="s">
        <v>8</v>
      </c>
      <c r="AQ2" s="9" t="s">
        <v>9</v>
      </c>
      <c r="AR2" s="43" t="s">
        <v>10</v>
      </c>
    </row>
    <row r="3" ht="15" customHeight="1" spans="1:44">
      <c r="A3" s="12"/>
      <c r="B3" s="13"/>
      <c r="C3" s="13"/>
      <c r="D3" s="13"/>
      <c r="E3" s="13"/>
      <c r="F3" s="14"/>
      <c r="G3" s="13"/>
      <c r="H3" s="15" t="s">
        <v>11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40"/>
      <c r="T3" s="29" t="s">
        <v>12</v>
      </c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13"/>
      <c r="AQ3" s="13"/>
      <c r="AR3" s="44"/>
    </row>
    <row r="4" ht="15" customHeight="1" spans="1:44">
      <c r="A4" s="12"/>
      <c r="B4" s="13"/>
      <c r="C4" s="13"/>
      <c r="D4" s="13"/>
      <c r="E4" s="13"/>
      <c r="F4" s="14"/>
      <c r="G4" s="13"/>
      <c r="H4" s="13" t="s">
        <v>13</v>
      </c>
      <c r="I4" s="13"/>
      <c r="J4" s="30" t="s">
        <v>14</v>
      </c>
      <c r="K4" s="31"/>
      <c r="L4" s="32" t="s">
        <v>15</v>
      </c>
      <c r="M4" s="32" t="s">
        <v>16</v>
      </c>
      <c r="N4" s="32" t="s">
        <v>17</v>
      </c>
      <c r="O4" s="32" t="s">
        <v>18</v>
      </c>
      <c r="P4" s="32" t="s">
        <v>19</v>
      </c>
      <c r="Q4" s="32" t="s">
        <v>20</v>
      </c>
      <c r="R4" s="32" t="s">
        <v>21</v>
      </c>
      <c r="S4" s="35" t="s">
        <v>22</v>
      </c>
      <c r="T4" s="35" t="s">
        <v>23</v>
      </c>
      <c r="U4" s="35"/>
      <c r="V4" s="15" t="s">
        <v>24</v>
      </c>
      <c r="W4" s="29"/>
      <c r="X4" s="15" t="s">
        <v>25</v>
      </c>
      <c r="Y4" s="40"/>
      <c r="Z4" s="41" t="s">
        <v>26</v>
      </c>
      <c r="AA4" s="41"/>
      <c r="AB4" s="29" t="s">
        <v>27</v>
      </c>
      <c r="AC4" s="29"/>
      <c r="AD4" s="41" t="s">
        <v>28</v>
      </c>
      <c r="AE4" s="41"/>
      <c r="AF4" s="29" t="s">
        <v>29</v>
      </c>
      <c r="AG4" s="40"/>
      <c r="AH4" s="29" t="s">
        <v>30</v>
      </c>
      <c r="AI4" s="29"/>
      <c r="AJ4" s="40"/>
      <c r="AK4" s="35" t="s">
        <v>31</v>
      </c>
      <c r="AL4" s="35"/>
      <c r="AM4" s="29" t="s">
        <v>32</v>
      </c>
      <c r="AN4" s="29"/>
      <c r="AO4" s="29"/>
      <c r="AP4" s="13"/>
      <c r="AQ4" s="13"/>
      <c r="AR4" s="44"/>
    </row>
    <row r="5" ht="15" customHeight="1" spans="1:44">
      <c r="A5" s="12"/>
      <c r="B5" s="13"/>
      <c r="C5" s="13"/>
      <c r="D5" s="13"/>
      <c r="E5" s="13"/>
      <c r="F5" s="16"/>
      <c r="G5" s="13"/>
      <c r="H5" s="13" t="s">
        <v>33</v>
      </c>
      <c r="I5" s="13" t="s">
        <v>34</v>
      </c>
      <c r="J5" s="33" t="s">
        <v>33</v>
      </c>
      <c r="K5" s="33" t="s">
        <v>34</v>
      </c>
      <c r="L5" s="34"/>
      <c r="M5" s="34"/>
      <c r="N5" s="34"/>
      <c r="O5" s="34"/>
      <c r="P5" s="34"/>
      <c r="Q5" s="34"/>
      <c r="R5" s="34"/>
      <c r="S5" s="35"/>
      <c r="T5" s="35" t="s">
        <v>33</v>
      </c>
      <c r="U5" s="35" t="s">
        <v>34</v>
      </c>
      <c r="V5" s="35" t="s">
        <v>33</v>
      </c>
      <c r="W5" s="35" t="s">
        <v>34</v>
      </c>
      <c r="X5" s="35" t="s">
        <v>33</v>
      </c>
      <c r="Y5" s="35" t="s">
        <v>34</v>
      </c>
      <c r="Z5" s="35" t="s">
        <v>33</v>
      </c>
      <c r="AA5" s="35" t="s">
        <v>34</v>
      </c>
      <c r="AB5" s="35" t="s">
        <v>33</v>
      </c>
      <c r="AC5" s="35" t="s">
        <v>34</v>
      </c>
      <c r="AD5" s="35" t="s">
        <v>33</v>
      </c>
      <c r="AE5" s="35" t="s">
        <v>34</v>
      </c>
      <c r="AF5" s="35" t="s">
        <v>33</v>
      </c>
      <c r="AG5" s="35" t="s">
        <v>34</v>
      </c>
      <c r="AH5" s="35" t="s">
        <v>33</v>
      </c>
      <c r="AI5" s="35" t="s">
        <v>35</v>
      </c>
      <c r="AJ5" s="35" t="s">
        <v>34</v>
      </c>
      <c r="AK5" s="35" t="s">
        <v>33</v>
      </c>
      <c r="AL5" s="35" t="s">
        <v>34</v>
      </c>
      <c r="AM5" s="40" t="s">
        <v>33</v>
      </c>
      <c r="AN5" s="40" t="s">
        <v>35</v>
      </c>
      <c r="AO5" s="35" t="s">
        <v>34</v>
      </c>
      <c r="AP5" s="13"/>
      <c r="AQ5" s="13"/>
      <c r="AR5" s="44"/>
    </row>
    <row r="6" ht="15" customHeight="1" spans="1:44">
      <c r="A6" s="17"/>
      <c r="B6" s="18">
        <v>1</v>
      </c>
      <c r="C6" s="13" t="s">
        <v>36</v>
      </c>
      <c r="D6" s="13">
        <v>13063369736</v>
      </c>
      <c r="E6" s="13">
        <v>70</v>
      </c>
      <c r="F6" s="13" t="s">
        <v>37</v>
      </c>
      <c r="G6" s="13">
        <v>30</v>
      </c>
      <c r="H6" s="13">
        <v>1</v>
      </c>
      <c r="I6" s="47" t="s">
        <v>38</v>
      </c>
      <c r="J6" s="35">
        <v>0</v>
      </c>
      <c r="K6" s="35"/>
      <c r="L6" s="35">
        <v>1</v>
      </c>
      <c r="M6" s="35">
        <v>1</v>
      </c>
      <c r="N6" s="35">
        <v>0</v>
      </c>
      <c r="O6" s="35">
        <v>0</v>
      </c>
      <c r="P6" s="34">
        <v>1</v>
      </c>
      <c r="Q6" s="34">
        <v>1</v>
      </c>
      <c r="R6" s="34">
        <v>1</v>
      </c>
      <c r="S6" s="34">
        <v>1</v>
      </c>
      <c r="T6" s="35">
        <v>1</v>
      </c>
      <c r="U6" s="47" t="s">
        <v>39</v>
      </c>
      <c r="V6" s="13">
        <v>1</v>
      </c>
      <c r="W6" s="13">
        <v>1138424</v>
      </c>
      <c r="X6" s="13">
        <v>1</v>
      </c>
      <c r="Y6" s="47" t="s">
        <v>40</v>
      </c>
      <c r="Z6" s="13">
        <v>0</v>
      </c>
      <c r="AA6" s="13"/>
      <c r="AB6" s="13">
        <v>1</v>
      </c>
      <c r="AC6" s="13">
        <v>70104779</v>
      </c>
      <c r="AD6" s="13">
        <v>0</v>
      </c>
      <c r="AE6" s="13"/>
      <c r="AF6" s="13">
        <v>0</v>
      </c>
      <c r="AG6" s="13"/>
      <c r="AH6" s="13">
        <v>1</v>
      </c>
      <c r="AI6" s="13">
        <v>147258</v>
      </c>
      <c r="AJ6" s="47" t="s">
        <v>41</v>
      </c>
      <c r="AK6" s="13">
        <v>0</v>
      </c>
      <c r="AL6" s="13"/>
      <c r="AM6" s="40">
        <v>1</v>
      </c>
      <c r="AN6" s="40">
        <v>147258</v>
      </c>
      <c r="AO6" s="35">
        <v>1350076188</v>
      </c>
      <c r="AP6" s="47" t="s">
        <v>42</v>
      </c>
      <c r="AQ6" s="18"/>
      <c r="AR6" s="45"/>
    </row>
    <row r="7" ht="15" customHeight="1" spans="1:44">
      <c r="A7" s="17"/>
      <c r="B7" s="18">
        <v>2</v>
      </c>
      <c r="C7" s="13" t="s">
        <v>43</v>
      </c>
      <c r="D7" s="13">
        <v>17855359937</v>
      </c>
      <c r="E7" s="13">
        <v>70</v>
      </c>
      <c r="F7" s="13" t="s">
        <v>37</v>
      </c>
      <c r="G7" s="13">
        <v>30</v>
      </c>
      <c r="H7" s="13">
        <v>1</v>
      </c>
      <c r="I7" s="47" t="s">
        <v>44</v>
      </c>
      <c r="J7" s="35">
        <v>1</v>
      </c>
      <c r="K7" s="48" t="s">
        <v>45</v>
      </c>
      <c r="L7" s="35">
        <v>1</v>
      </c>
      <c r="M7" s="35">
        <v>1</v>
      </c>
      <c r="N7" s="35">
        <v>0</v>
      </c>
      <c r="O7" s="35">
        <v>1</v>
      </c>
      <c r="P7" s="35">
        <v>1</v>
      </c>
      <c r="Q7" s="35">
        <v>1</v>
      </c>
      <c r="R7" s="35">
        <v>0</v>
      </c>
      <c r="S7" s="35">
        <v>1</v>
      </c>
      <c r="T7" s="35">
        <v>1</v>
      </c>
      <c r="U7" s="47" t="s">
        <v>46</v>
      </c>
      <c r="V7" s="13">
        <v>1</v>
      </c>
      <c r="W7" s="13">
        <v>1138430</v>
      </c>
      <c r="X7" s="13">
        <v>1</v>
      </c>
      <c r="Y7" s="47" t="s">
        <v>47</v>
      </c>
      <c r="Z7" s="13">
        <v>0</v>
      </c>
      <c r="AA7" s="13"/>
      <c r="AB7" s="13">
        <v>1</v>
      </c>
      <c r="AC7" s="13">
        <v>70104778</v>
      </c>
      <c r="AD7" s="13">
        <v>0</v>
      </c>
      <c r="AE7" s="13"/>
      <c r="AF7" s="13">
        <v>0</v>
      </c>
      <c r="AG7" s="13"/>
      <c r="AH7" s="13">
        <v>1</v>
      </c>
      <c r="AI7" s="13">
        <v>147258</v>
      </c>
      <c r="AJ7" s="47" t="s">
        <v>48</v>
      </c>
      <c r="AK7" s="13">
        <v>0</v>
      </c>
      <c r="AL7" s="13"/>
      <c r="AM7" s="40">
        <v>1</v>
      </c>
      <c r="AN7" s="40">
        <v>147258</v>
      </c>
      <c r="AO7" s="13">
        <v>1350076202</v>
      </c>
      <c r="AP7" s="47" t="s">
        <v>49</v>
      </c>
      <c r="AQ7" s="18"/>
      <c r="AR7" s="45"/>
    </row>
    <row r="8" ht="15" customHeight="1" spans="1:44">
      <c r="A8" s="17"/>
      <c r="B8" s="18">
        <v>3</v>
      </c>
      <c r="C8" s="13" t="s">
        <v>50</v>
      </c>
      <c r="D8" s="13">
        <v>17775489556</v>
      </c>
      <c r="E8" s="13">
        <v>70</v>
      </c>
      <c r="F8" s="13" t="s">
        <v>51</v>
      </c>
      <c r="G8" s="13">
        <v>30</v>
      </c>
      <c r="H8" s="13">
        <v>0</v>
      </c>
      <c r="I8" s="13"/>
      <c r="J8" s="35">
        <v>1</v>
      </c>
      <c r="K8" s="48" t="s">
        <v>52</v>
      </c>
      <c r="L8" s="35">
        <v>1</v>
      </c>
      <c r="M8" s="35">
        <v>0</v>
      </c>
      <c r="N8" s="35">
        <v>1</v>
      </c>
      <c r="O8" s="35">
        <v>0</v>
      </c>
      <c r="P8" s="35">
        <v>1</v>
      </c>
      <c r="Q8" s="35">
        <v>1</v>
      </c>
      <c r="R8" s="35">
        <v>0</v>
      </c>
      <c r="S8" s="35">
        <v>1</v>
      </c>
      <c r="T8" s="35">
        <v>1</v>
      </c>
      <c r="U8" s="47" t="s">
        <v>53</v>
      </c>
      <c r="V8" s="13">
        <v>1</v>
      </c>
      <c r="W8" s="13">
        <v>1138409</v>
      </c>
      <c r="X8" s="13">
        <v>1</v>
      </c>
      <c r="Y8" s="47" t="s">
        <v>54</v>
      </c>
      <c r="Z8" s="13">
        <v>0</v>
      </c>
      <c r="AA8" s="13"/>
      <c r="AB8" s="13">
        <v>0</v>
      </c>
      <c r="AC8" s="13"/>
      <c r="AD8" s="13">
        <v>0</v>
      </c>
      <c r="AE8" s="13"/>
      <c r="AF8" s="13">
        <v>1</v>
      </c>
      <c r="AG8" s="47" t="s">
        <v>55</v>
      </c>
      <c r="AH8" s="13">
        <v>1</v>
      </c>
      <c r="AI8" s="13">
        <v>147258</v>
      </c>
      <c r="AJ8" s="47" t="s">
        <v>56</v>
      </c>
      <c r="AK8" s="13">
        <v>1</v>
      </c>
      <c r="AL8" s="13">
        <v>80278170</v>
      </c>
      <c r="AM8" s="35">
        <v>1</v>
      </c>
      <c r="AN8" s="35">
        <v>147258</v>
      </c>
      <c r="AO8" s="13">
        <v>1350076233</v>
      </c>
      <c r="AP8" s="47" t="s">
        <v>55</v>
      </c>
      <c r="AQ8" s="18"/>
      <c r="AR8" s="45"/>
    </row>
    <row r="9" ht="15" customHeight="1" spans="1:44">
      <c r="A9" s="17"/>
      <c r="B9" s="18">
        <v>4</v>
      </c>
      <c r="C9" s="13" t="s">
        <v>57</v>
      </c>
      <c r="D9" s="13">
        <v>17355328592</v>
      </c>
      <c r="E9" s="13">
        <v>70</v>
      </c>
      <c r="F9" s="13" t="s">
        <v>51</v>
      </c>
      <c r="G9" s="13">
        <v>30</v>
      </c>
      <c r="H9" s="13">
        <v>0</v>
      </c>
      <c r="I9" s="13"/>
      <c r="J9" s="35">
        <v>1</v>
      </c>
      <c r="K9" s="48" t="s">
        <v>58</v>
      </c>
      <c r="L9" s="35">
        <v>0</v>
      </c>
      <c r="M9" s="35">
        <v>1</v>
      </c>
      <c r="N9" s="35">
        <v>1</v>
      </c>
      <c r="O9" s="35">
        <v>0</v>
      </c>
      <c r="P9" s="35">
        <v>1</v>
      </c>
      <c r="Q9" s="35">
        <v>1</v>
      </c>
      <c r="R9" s="35">
        <v>1</v>
      </c>
      <c r="S9" s="35">
        <v>1</v>
      </c>
      <c r="T9" s="35">
        <v>1</v>
      </c>
      <c r="U9" s="47" t="s">
        <v>59</v>
      </c>
      <c r="V9" s="13">
        <v>1</v>
      </c>
      <c r="W9" s="13">
        <v>1138407</v>
      </c>
      <c r="X9" s="13">
        <v>1</v>
      </c>
      <c r="Y9" s="47" t="s">
        <v>60</v>
      </c>
      <c r="Z9" s="13">
        <v>0</v>
      </c>
      <c r="AA9" s="13"/>
      <c r="AB9" s="13">
        <v>0</v>
      </c>
      <c r="AC9" s="13"/>
      <c r="AD9" s="13">
        <v>0</v>
      </c>
      <c r="AE9" s="13"/>
      <c r="AF9" s="13">
        <v>0</v>
      </c>
      <c r="AG9" s="13"/>
      <c r="AH9" s="13">
        <v>1</v>
      </c>
      <c r="AI9" s="13">
        <v>147258</v>
      </c>
      <c r="AJ9" s="47" t="s">
        <v>61</v>
      </c>
      <c r="AK9" s="13">
        <v>1</v>
      </c>
      <c r="AL9" s="13">
        <v>80278173</v>
      </c>
      <c r="AM9" s="13">
        <v>1</v>
      </c>
      <c r="AN9" s="13">
        <v>147258</v>
      </c>
      <c r="AO9" s="35">
        <v>1350076235</v>
      </c>
      <c r="AP9" s="13" t="s">
        <v>62</v>
      </c>
      <c r="AQ9" s="18"/>
      <c r="AR9" s="45"/>
    </row>
    <row r="10" ht="15" customHeight="1" spans="1:44">
      <c r="A10" s="17"/>
      <c r="B10" s="18">
        <v>5</v>
      </c>
      <c r="C10" s="13" t="s">
        <v>63</v>
      </c>
      <c r="D10" s="13">
        <v>17681339334</v>
      </c>
      <c r="E10" s="13">
        <v>70</v>
      </c>
      <c r="F10" s="13" t="s">
        <v>51</v>
      </c>
      <c r="G10" s="13">
        <v>30</v>
      </c>
      <c r="H10" s="13">
        <v>1</v>
      </c>
      <c r="I10" s="47" t="s">
        <v>64</v>
      </c>
      <c r="J10" s="35">
        <v>1</v>
      </c>
      <c r="K10" s="48" t="s">
        <v>65</v>
      </c>
      <c r="L10" s="35">
        <v>1</v>
      </c>
      <c r="M10" s="35">
        <v>0</v>
      </c>
      <c r="N10" s="35">
        <v>1</v>
      </c>
      <c r="O10" s="35">
        <v>0</v>
      </c>
      <c r="P10" s="35">
        <v>1</v>
      </c>
      <c r="Q10" s="35">
        <v>1</v>
      </c>
      <c r="R10" s="35">
        <v>0</v>
      </c>
      <c r="S10" s="35">
        <v>1</v>
      </c>
      <c r="T10" s="35">
        <v>1</v>
      </c>
      <c r="U10" s="47" t="s">
        <v>66</v>
      </c>
      <c r="V10" s="13">
        <v>1</v>
      </c>
      <c r="W10" s="13">
        <v>1138412</v>
      </c>
      <c r="X10" s="13">
        <v>1</v>
      </c>
      <c r="Y10" s="47" t="s">
        <v>67</v>
      </c>
      <c r="Z10" s="13">
        <v>0</v>
      </c>
      <c r="AA10" s="13"/>
      <c r="AB10" s="13">
        <v>0</v>
      </c>
      <c r="AC10" s="13"/>
      <c r="AD10" s="13">
        <v>0</v>
      </c>
      <c r="AE10" s="13"/>
      <c r="AF10" s="13">
        <v>0</v>
      </c>
      <c r="AG10" s="13"/>
      <c r="AH10" s="13">
        <v>1</v>
      </c>
      <c r="AI10" s="13">
        <v>147258</v>
      </c>
      <c r="AJ10" s="47" t="s">
        <v>64</v>
      </c>
      <c r="AK10" s="13">
        <v>1</v>
      </c>
      <c r="AL10" s="13">
        <v>80278128</v>
      </c>
      <c r="AM10" s="35">
        <v>1</v>
      </c>
      <c r="AN10" s="35">
        <v>147258</v>
      </c>
      <c r="AO10" s="35">
        <v>1350076232</v>
      </c>
      <c r="AP10" s="47" t="s">
        <v>64</v>
      </c>
      <c r="AQ10" s="18"/>
      <c r="AR10" s="45"/>
    </row>
    <row r="11" ht="15" customHeight="1" spans="1:44">
      <c r="A11" s="17"/>
      <c r="B11" s="18">
        <v>6</v>
      </c>
      <c r="C11" s="13" t="s">
        <v>68</v>
      </c>
      <c r="D11" s="13">
        <v>15555777718</v>
      </c>
      <c r="E11" s="13">
        <v>70</v>
      </c>
      <c r="F11" s="13" t="s">
        <v>51</v>
      </c>
      <c r="G11" s="13">
        <v>30</v>
      </c>
      <c r="H11" s="13">
        <v>1</v>
      </c>
      <c r="I11" s="47" t="s">
        <v>69</v>
      </c>
      <c r="J11" s="35">
        <v>1</v>
      </c>
      <c r="K11" s="48" t="s">
        <v>70</v>
      </c>
      <c r="L11" s="35">
        <v>1</v>
      </c>
      <c r="M11" s="35">
        <v>1</v>
      </c>
      <c r="N11" s="35">
        <v>1</v>
      </c>
      <c r="O11" s="35">
        <v>0</v>
      </c>
      <c r="P11" s="35">
        <v>1</v>
      </c>
      <c r="Q11" s="35">
        <v>1</v>
      </c>
      <c r="R11" s="35">
        <v>0</v>
      </c>
      <c r="S11" s="35">
        <v>1</v>
      </c>
      <c r="T11" s="35">
        <v>1</v>
      </c>
      <c r="U11" s="47" t="s">
        <v>71</v>
      </c>
      <c r="V11" s="13">
        <v>1</v>
      </c>
      <c r="W11" s="13">
        <v>1138431</v>
      </c>
      <c r="X11" s="13">
        <v>1</v>
      </c>
      <c r="Y11" s="47" t="s">
        <v>72</v>
      </c>
      <c r="Z11" s="13">
        <v>0</v>
      </c>
      <c r="AA11" s="13"/>
      <c r="AB11" s="13">
        <v>0</v>
      </c>
      <c r="AC11" s="13"/>
      <c r="AD11" s="13">
        <v>0</v>
      </c>
      <c r="AE11" s="13"/>
      <c r="AF11" s="13">
        <v>0</v>
      </c>
      <c r="AG11" s="13"/>
      <c r="AH11" s="13">
        <v>1</v>
      </c>
      <c r="AI11" s="13">
        <v>147258</v>
      </c>
      <c r="AJ11" s="47" t="s">
        <v>73</v>
      </c>
      <c r="AK11" s="13">
        <v>1</v>
      </c>
      <c r="AL11" s="13">
        <v>80278177</v>
      </c>
      <c r="AM11" s="35">
        <v>1</v>
      </c>
      <c r="AN11" s="35">
        <v>147258</v>
      </c>
      <c r="AO11" s="13">
        <v>1350076238</v>
      </c>
      <c r="AP11" s="47" t="s">
        <v>74</v>
      </c>
      <c r="AQ11" s="18"/>
      <c r="AR11" s="45"/>
    </row>
    <row r="12" ht="15" customHeight="1" spans="1:44">
      <c r="A12" s="17"/>
      <c r="B12" s="18">
        <v>7</v>
      </c>
      <c r="C12" s="13" t="s">
        <v>75</v>
      </c>
      <c r="D12" s="13">
        <v>18130313033</v>
      </c>
      <c r="E12" s="13">
        <v>70</v>
      </c>
      <c r="F12" s="13" t="s">
        <v>51</v>
      </c>
      <c r="G12" s="13">
        <v>30</v>
      </c>
      <c r="H12" s="13">
        <v>0</v>
      </c>
      <c r="I12" s="13"/>
      <c r="J12" s="35">
        <v>1</v>
      </c>
      <c r="K12" s="48" t="s">
        <v>76</v>
      </c>
      <c r="L12" s="35">
        <v>0</v>
      </c>
      <c r="M12" s="35">
        <v>1</v>
      </c>
      <c r="N12" s="35">
        <v>1</v>
      </c>
      <c r="O12" s="35">
        <v>0</v>
      </c>
      <c r="P12" s="35">
        <v>1</v>
      </c>
      <c r="Q12" s="35">
        <v>1</v>
      </c>
      <c r="R12" s="35">
        <v>1</v>
      </c>
      <c r="S12" s="35">
        <v>1</v>
      </c>
      <c r="T12" s="35">
        <v>1</v>
      </c>
      <c r="U12" s="47" t="s">
        <v>77</v>
      </c>
      <c r="V12" s="13">
        <v>1</v>
      </c>
      <c r="W12" s="13">
        <v>1138426</v>
      </c>
      <c r="X12" s="13">
        <v>1</v>
      </c>
      <c r="Y12" s="47" t="s">
        <v>78</v>
      </c>
      <c r="Z12" s="13">
        <v>0</v>
      </c>
      <c r="AA12" s="13"/>
      <c r="AB12" s="13">
        <v>0</v>
      </c>
      <c r="AC12" s="13"/>
      <c r="AD12" s="13">
        <v>0</v>
      </c>
      <c r="AE12" s="13"/>
      <c r="AF12" s="13">
        <v>0</v>
      </c>
      <c r="AG12" s="13"/>
      <c r="AH12" s="13">
        <v>1</v>
      </c>
      <c r="AI12" s="13">
        <v>147258</v>
      </c>
      <c r="AJ12" s="47" t="s">
        <v>79</v>
      </c>
      <c r="AK12" s="13">
        <v>1</v>
      </c>
      <c r="AL12" s="13">
        <v>80278213</v>
      </c>
      <c r="AM12" s="35">
        <v>1</v>
      </c>
      <c r="AN12" s="35">
        <v>147258</v>
      </c>
      <c r="AO12" s="35">
        <v>1350076236</v>
      </c>
      <c r="AP12" s="47" t="s">
        <v>80</v>
      </c>
      <c r="AQ12" s="18"/>
      <c r="AR12" s="45"/>
    </row>
    <row r="13" ht="15" customHeight="1" spans="1:44">
      <c r="A13" s="17"/>
      <c r="B13" s="18">
        <v>8</v>
      </c>
      <c r="C13" s="13" t="s">
        <v>81</v>
      </c>
      <c r="D13" s="13">
        <v>17775462543</v>
      </c>
      <c r="E13" s="13">
        <v>70</v>
      </c>
      <c r="F13" s="13" t="s">
        <v>82</v>
      </c>
      <c r="G13" s="13">
        <v>30</v>
      </c>
      <c r="H13" s="13">
        <v>1</v>
      </c>
      <c r="I13" s="47" t="s">
        <v>83</v>
      </c>
      <c r="J13" s="35">
        <v>1</v>
      </c>
      <c r="K13" s="48" t="s">
        <v>84</v>
      </c>
      <c r="L13" s="35">
        <v>1</v>
      </c>
      <c r="M13" s="35">
        <v>0</v>
      </c>
      <c r="N13" s="35">
        <v>1</v>
      </c>
      <c r="O13" s="35">
        <v>0</v>
      </c>
      <c r="P13" s="35">
        <v>1</v>
      </c>
      <c r="Q13" s="35">
        <v>1</v>
      </c>
      <c r="R13" s="35">
        <v>0</v>
      </c>
      <c r="S13" s="35">
        <v>1</v>
      </c>
      <c r="T13" s="35">
        <v>1</v>
      </c>
      <c r="U13" s="47" t="s">
        <v>85</v>
      </c>
      <c r="V13" s="13">
        <v>1</v>
      </c>
      <c r="W13" s="13">
        <v>1138413</v>
      </c>
      <c r="X13" s="13">
        <v>1</v>
      </c>
      <c r="Y13" s="47" t="s">
        <v>86</v>
      </c>
      <c r="Z13" s="13">
        <v>0</v>
      </c>
      <c r="AA13" s="13"/>
      <c r="AB13" s="13">
        <v>0</v>
      </c>
      <c r="AC13" s="13"/>
      <c r="AD13" s="13">
        <v>0</v>
      </c>
      <c r="AE13" s="13"/>
      <c r="AF13" s="13">
        <v>0</v>
      </c>
      <c r="AG13" s="13"/>
      <c r="AH13" s="13">
        <v>1</v>
      </c>
      <c r="AI13" s="13">
        <v>147258</v>
      </c>
      <c r="AJ13" s="47" t="s">
        <v>87</v>
      </c>
      <c r="AK13" s="13">
        <v>1</v>
      </c>
      <c r="AL13" s="13">
        <v>80278132</v>
      </c>
      <c r="AM13" s="35">
        <v>1</v>
      </c>
      <c r="AN13" s="35">
        <v>147258</v>
      </c>
      <c r="AO13" s="35">
        <v>1350076231</v>
      </c>
      <c r="AP13" s="47" t="s">
        <v>88</v>
      </c>
      <c r="AQ13" s="18"/>
      <c r="AR13" s="45"/>
    </row>
    <row r="14" ht="15" customHeight="1" spans="1:44">
      <c r="A14" s="17"/>
      <c r="B14" s="18">
        <v>9</v>
      </c>
      <c r="C14" s="13" t="s">
        <v>89</v>
      </c>
      <c r="D14" s="13">
        <v>18256422951</v>
      </c>
      <c r="E14" s="13">
        <v>70</v>
      </c>
      <c r="F14" s="13" t="s">
        <v>82</v>
      </c>
      <c r="G14" s="13">
        <v>30</v>
      </c>
      <c r="H14" s="13">
        <v>1</v>
      </c>
      <c r="I14" s="47" t="s">
        <v>90</v>
      </c>
      <c r="J14" s="35">
        <v>1</v>
      </c>
      <c r="K14" s="48" t="s">
        <v>91</v>
      </c>
      <c r="L14" s="35">
        <v>1</v>
      </c>
      <c r="M14" s="35">
        <v>1</v>
      </c>
      <c r="N14" s="35">
        <v>1</v>
      </c>
      <c r="O14" s="35">
        <v>0</v>
      </c>
      <c r="P14" s="35">
        <v>1</v>
      </c>
      <c r="Q14" s="35">
        <v>1</v>
      </c>
      <c r="R14" s="35">
        <v>0</v>
      </c>
      <c r="S14" s="35">
        <v>1</v>
      </c>
      <c r="T14" s="35">
        <v>1</v>
      </c>
      <c r="U14" s="47" t="s">
        <v>92</v>
      </c>
      <c r="V14" s="13">
        <v>0</v>
      </c>
      <c r="W14" s="13"/>
      <c r="X14" s="13">
        <v>1</v>
      </c>
      <c r="Y14" s="47" t="s">
        <v>93</v>
      </c>
      <c r="Z14" s="13">
        <v>0</v>
      </c>
      <c r="AA14" s="13"/>
      <c r="AB14" s="13">
        <v>0</v>
      </c>
      <c r="AC14" s="13"/>
      <c r="AD14" s="13">
        <v>0</v>
      </c>
      <c r="AE14" s="13"/>
      <c r="AF14" s="13">
        <v>0</v>
      </c>
      <c r="AG14" s="13"/>
      <c r="AH14" s="13">
        <v>1</v>
      </c>
      <c r="AI14" s="13">
        <v>147258</v>
      </c>
      <c r="AJ14" s="47" t="s">
        <v>94</v>
      </c>
      <c r="AK14" s="13">
        <v>1</v>
      </c>
      <c r="AL14" s="13">
        <v>80278117</v>
      </c>
      <c r="AM14" s="35">
        <v>1</v>
      </c>
      <c r="AN14" s="35">
        <v>147258</v>
      </c>
      <c r="AO14" s="13">
        <v>1350076205</v>
      </c>
      <c r="AP14" s="47" t="s">
        <v>95</v>
      </c>
      <c r="AQ14" s="18"/>
      <c r="AR14" s="45"/>
    </row>
    <row r="15" ht="15" customHeight="1" spans="1:44">
      <c r="A15" s="17"/>
      <c r="B15" s="18">
        <v>10</v>
      </c>
      <c r="C15" s="13" t="s">
        <v>96</v>
      </c>
      <c r="D15" s="13">
        <v>13866002011</v>
      </c>
      <c r="E15" s="13">
        <v>70</v>
      </c>
      <c r="F15" s="13" t="s">
        <v>82</v>
      </c>
      <c r="G15" s="13">
        <v>30</v>
      </c>
      <c r="H15" s="13">
        <v>1</v>
      </c>
      <c r="I15" s="47" t="s">
        <v>97</v>
      </c>
      <c r="J15" s="35">
        <v>1</v>
      </c>
      <c r="K15" s="48" t="s">
        <v>98</v>
      </c>
      <c r="L15" s="35">
        <v>1</v>
      </c>
      <c r="M15" s="35">
        <v>0</v>
      </c>
      <c r="N15" s="35">
        <v>1</v>
      </c>
      <c r="O15" s="35">
        <v>0</v>
      </c>
      <c r="P15" s="35">
        <v>1</v>
      </c>
      <c r="Q15" s="35">
        <v>1</v>
      </c>
      <c r="R15" s="35">
        <v>0</v>
      </c>
      <c r="S15" s="35">
        <v>1</v>
      </c>
      <c r="T15" s="35">
        <v>1</v>
      </c>
      <c r="U15" s="47" t="s">
        <v>99</v>
      </c>
      <c r="V15" s="13">
        <v>0</v>
      </c>
      <c r="W15" s="13"/>
      <c r="X15" s="13">
        <v>1</v>
      </c>
      <c r="Y15" s="47" t="s">
        <v>100</v>
      </c>
      <c r="Z15" s="13">
        <v>0</v>
      </c>
      <c r="AA15" s="13"/>
      <c r="AB15" s="13">
        <v>0</v>
      </c>
      <c r="AC15" s="13"/>
      <c r="AD15" s="13">
        <v>0</v>
      </c>
      <c r="AE15" s="13"/>
      <c r="AF15" s="13">
        <v>0</v>
      </c>
      <c r="AG15" s="13"/>
      <c r="AH15" s="13">
        <v>1</v>
      </c>
      <c r="AI15" s="13">
        <v>147258</v>
      </c>
      <c r="AJ15" s="47" t="s">
        <v>101</v>
      </c>
      <c r="AK15" s="13">
        <v>1</v>
      </c>
      <c r="AL15" s="13">
        <v>80278097</v>
      </c>
      <c r="AM15" s="35">
        <v>1</v>
      </c>
      <c r="AN15" s="35">
        <v>147258</v>
      </c>
      <c r="AO15" s="35">
        <v>1350076227</v>
      </c>
      <c r="AP15" s="47" t="s">
        <v>102</v>
      </c>
      <c r="AQ15" s="18"/>
      <c r="AR15" s="45"/>
    </row>
    <row r="16" ht="15" customHeight="1" spans="1:44">
      <c r="A16" s="17"/>
      <c r="B16" s="18">
        <v>11</v>
      </c>
      <c r="C16" s="13" t="s">
        <v>103</v>
      </c>
      <c r="D16" s="13">
        <v>17856943598</v>
      </c>
      <c r="E16" s="13">
        <v>70</v>
      </c>
      <c r="F16" s="13" t="s">
        <v>82</v>
      </c>
      <c r="G16" s="13">
        <v>30</v>
      </c>
      <c r="H16" s="13">
        <v>1</v>
      </c>
      <c r="I16" s="47" t="s">
        <v>104</v>
      </c>
      <c r="J16" s="35">
        <v>0</v>
      </c>
      <c r="K16" s="35"/>
      <c r="L16" s="35">
        <v>1</v>
      </c>
      <c r="M16" s="35">
        <v>1</v>
      </c>
      <c r="N16" s="35">
        <v>1</v>
      </c>
      <c r="O16" s="35">
        <v>0</v>
      </c>
      <c r="P16" s="35">
        <v>0</v>
      </c>
      <c r="Q16" s="35">
        <v>1</v>
      </c>
      <c r="R16" s="35">
        <v>0</v>
      </c>
      <c r="S16" s="35">
        <v>1</v>
      </c>
      <c r="T16" s="35">
        <v>1</v>
      </c>
      <c r="U16" s="47" t="s">
        <v>105</v>
      </c>
      <c r="V16" s="13">
        <v>0</v>
      </c>
      <c r="W16" s="13"/>
      <c r="X16" s="13">
        <v>1</v>
      </c>
      <c r="Y16" s="47" t="s">
        <v>106</v>
      </c>
      <c r="Z16" s="13">
        <v>1</v>
      </c>
      <c r="AA16" s="47" t="s">
        <v>107</v>
      </c>
      <c r="AB16" s="13">
        <v>0</v>
      </c>
      <c r="AC16" s="13"/>
      <c r="AD16" s="13">
        <v>1</v>
      </c>
      <c r="AE16" s="47" t="s">
        <v>108</v>
      </c>
      <c r="AF16" s="13">
        <v>0</v>
      </c>
      <c r="AG16" s="13"/>
      <c r="AH16" s="13">
        <v>1</v>
      </c>
      <c r="AI16" s="13">
        <v>147258</v>
      </c>
      <c r="AJ16" s="47" t="s">
        <v>109</v>
      </c>
      <c r="AK16" s="13">
        <v>0</v>
      </c>
      <c r="AL16" s="13"/>
      <c r="AM16" s="35">
        <v>1</v>
      </c>
      <c r="AN16" s="35">
        <v>147258</v>
      </c>
      <c r="AO16" s="35">
        <v>1350076206</v>
      </c>
      <c r="AP16" s="47" t="s">
        <v>108</v>
      </c>
      <c r="AQ16" s="18"/>
      <c r="AR16" s="45"/>
    </row>
    <row r="17" ht="15" customHeight="1" spans="1:44">
      <c r="A17" s="17"/>
      <c r="B17" s="18">
        <v>12</v>
      </c>
      <c r="C17" s="13" t="s">
        <v>110</v>
      </c>
      <c r="D17" s="13">
        <v>17855353153</v>
      </c>
      <c r="E17" s="13">
        <v>0</v>
      </c>
      <c r="F17" s="13" t="s">
        <v>82</v>
      </c>
      <c r="G17" s="13">
        <v>0</v>
      </c>
      <c r="H17" s="13">
        <v>0</v>
      </c>
      <c r="I17" s="13"/>
      <c r="J17" s="35">
        <v>0</v>
      </c>
      <c r="K17" s="35"/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1</v>
      </c>
      <c r="U17" s="48" t="s">
        <v>111</v>
      </c>
      <c r="V17" s="35">
        <v>0</v>
      </c>
      <c r="W17" s="35"/>
      <c r="X17" s="35">
        <v>0</v>
      </c>
      <c r="Y17" s="35"/>
      <c r="Z17" s="35">
        <v>0</v>
      </c>
      <c r="AA17" s="35"/>
      <c r="AB17" s="35">
        <v>0</v>
      </c>
      <c r="AC17" s="35"/>
      <c r="AD17" s="35">
        <v>0</v>
      </c>
      <c r="AE17" s="35"/>
      <c r="AF17" s="35">
        <v>0</v>
      </c>
      <c r="AG17" s="35"/>
      <c r="AH17" s="35">
        <v>0</v>
      </c>
      <c r="AI17" s="35"/>
      <c r="AJ17" s="35"/>
      <c r="AK17" s="35">
        <v>0</v>
      </c>
      <c r="AL17" s="35"/>
      <c r="AM17" s="35">
        <v>0</v>
      </c>
      <c r="AN17" s="35"/>
      <c r="AO17" s="35"/>
      <c r="AP17" s="47" t="s">
        <v>112</v>
      </c>
      <c r="AQ17" s="18"/>
      <c r="AR17" s="45"/>
    </row>
    <row r="18" ht="15" customHeight="1" spans="1:44">
      <c r="A18" s="17"/>
      <c r="B18" s="18"/>
      <c r="C18" s="13"/>
      <c r="D18" s="13"/>
      <c r="E18" s="13"/>
      <c r="F18" s="13"/>
      <c r="G18" s="13"/>
      <c r="H18" s="13"/>
      <c r="I18" s="13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13"/>
      <c r="AK18" s="35"/>
      <c r="AL18" s="13"/>
      <c r="AM18" s="35"/>
      <c r="AN18" s="35"/>
      <c r="AO18" s="35"/>
      <c r="AP18" s="13"/>
      <c r="AQ18" s="18"/>
      <c r="AR18" s="45"/>
    </row>
    <row r="19" ht="15" customHeight="1" spans="1:44">
      <c r="A19" s="17"/>
      <c r="B19" s="18"/>
      <c r="C19" s="13"/>
      <c r="D19" s="13"/>
      <c r="E19" s="13"/>
      <c r="F19" s="13"/>
      <c r="G19" s="13"/>
      <c r="H19" s="13"/>
      <c r="I19" s="13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13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13"/>
      <c r="AM19" s="35"/>
      <c r="AN19" s="35"/>
      <c r="AO19" s="35"/>
      <c r="AP19" s="13"/>
      <c r="AQ19" s="18"/>
      <c r="AR19" s="45"/>
    </row>
    <row r="20" ht="15" customHeight="1" spans="1:44">
      <c r="A20" s="17"/>
      <c r="B20" s="18"/>
      <c r="C20" s="13"/>
      <c r="D20" s="13"/>
      <c r="E20" s="13"/>
      <c r="F20" s="13"/>
      <c r="G20" s="13"/>
      <c r="H20" s="13"/>
      <c r="I20" s="13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13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13"/>
      <c r="AM20" s="35"/>
      <c r="AN20" s="35"/>
      <c r="AO20" s="35"/>
      <c r="AP20" s="13"/>
      <c r="AQ20" s="18"/>
      <c r="AR20" s="45"/>
    </row>
    <row r="21" ht="15" customHeight="1" spans="1:44">
      <c r="A21" s="19"/>
      <c r="B21" s="20"/>
      <c r="C21" s="20"/>
      <c r="D21" s="20"/>
      <c r="E21" s="20"/>
      <c r="F21" s="20"/>
      <c r="G21" s="20"/>
      <c r="H21" s="20"/>
      <c r="I21" s="20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20"/>
      <c r="AM21" s="36"/>
      <c r="AN21" s="36"/>
      <c r="AO21" s="36"/>
      <c r="AP21" s="20"/>
      <c r="AQ21" s="18"/>
      <c r="AR21" s="45"/>
    </row>
    <row r="22" ht="15" customHeight="1" spans="1:44">
      <c r="A22" s="19"/>
      <c r="B22" s="20"/>
      <c r="C22" s="20"/>
      <c r="D22" s="20"/>
      <c r="E22" s="20"/>
      <c r="F22" s="20"/>
      <c r="G22" s="20"/>
      <c r="H22" s="20"/>
      <c r="I22" s="20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20"/>
      <c r="AM22" s="36"/>
      <c r="AN22" s="36"/>
      <c r="AO22" s="36"/>
      <c r="AP22" s="20"/>
      <c r="AQ22" s="18"/>
      <c r="AR22" s="45"/>
    </row>
    <row r="23" ht="15" customHeight="1" spans="1:44">
      <c r="A23" s="19"/>
      <c r="B23" s="19"/>
      <c r="C23" s="20"/>
      <c r="D23" s="20"/>
      <c r="E23" s="20"/>
      <c r="F23" s="20"/>
      <c r="G23" s="20"/>
      <c r="H23" s="13"/>
      <c r="I23" s="13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13"/>
      <c r="AM23" s="35"/>
      <c r="AN23" s="35"/>
      <c r="AO23" s="35"/>
      <c r="AP23" s="13"/>
      <c r="AQ23" s="18"/>
      <c r="AR23" s="45"/>
    </row>
    <row r="24" ht="15" customHeight="1" spans="1:44">
      <c r="A24" s="17"/>
      <c r="B24" s="18"/>
      <c r="C24" s="13"/>
      <c r="D24" s="13"/>
      <c r="E24" s="13"/>
      <c r="F24" s="13"/>
      <c r="G24" s="13"/>
      <c r="H24" s="13"/>
      <c r="I24" s="13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13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13"/>
      <c r="AM24" s="35"/>
      <c r="AN24" s="35"/>
      <c r="AO24" s="35"/>
      <c r="AP24" s="13"/>
      <c r="AQ24" s="18"/>
      <c r="AR24" s="45"/>
    </row>
    <row r="25" ht="15" customHeight="1" spans="1:44">
      <c r="A25" s="17"/>
      <c r="B25" s="18"/>
      <c r="C25" s="13"/>
      <c r="D25" s="13"/>
      <c r="E25" s="13"/>
      <c r="F25" s="13"/>
      <c r="G25" s="13"/>
      <c r="H25" s="13"/>
      <c r="I25" s="13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13"/>
      <c r="AM25" s="35"/>
      <c r="AN25" s="35"/>
      <c r="AO25" s="35"/>
      <c r="AP25" s="13"/>
      <c r="AQ25" s="18"/>
      <c r="AR25" s="45"/>
    </row>
    <row r="26" ht="15" customHeight="1" spans="1:44">
      <c r="A26" s="17"/>
      <c r="B26" s="18"/>
      <c r="C26" s="13"/>
      <c r="D26" s="13"/>
      <c r="E26" s="13"/>
      <c r="F26" s="13"/>
      <c r="G26" s="13"/>
      <c r="H26" s="13"/>
      <c r="I26" s="13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13"/>
      <c r="AM26" s="35"/>
      <c r="AN26" s="35"/>
      <c r="AO26" s="35"/>
      <c r="AP26" s="13"/>
      <c r="AQ26" s="18"/>
      <c r="AR26" s="45"/>
    </row>
    <row r="27" ht="15" customHeight="1" spans="1:44">
      <c r="A27" s="17"/>
      <c r="B27" s="18"/>
      <c r="C27" s="13"/>
      <c r="D27" s="13"/>
      <c r="E27" s="13"/>
      <c r="F27" s="13"/>
      <c r="G27" s="13"/>
      <c r="H27" s="13"/>
      <c r="I27" s="13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13"/>
      <c r="AM27" s="35"/>
      <c r="AN27" s="35"/>
      <c r="AO27" s="35"/>
      <c r="AP27" s="13"/>
      <c r="AQ27" s="18"/>
      <c r="AR27" s="45"/>
    </row>
    <row r="28" ht="15" customHeight="1" spans="1:44">
      <c r="A28" s="17"/>
      <c r="B28" s="18"/>
      <c r="C28" s="13"/>
      <c r="D28" s="13"/>
      <c r="E28" s="13"/>
      <c r="F28" s="13"/>
      <c r="G28" s="13"/>
      <c r="H28" s="13"/>
      <c r="I28" s="13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13"/>
      <c r="AQ28" s="18"/>
      <c r="AR28" s="45"/>
    </row>
    <row r="29" ht="15" customHeight="1" spans="1:44">
      <c r="A29" s="17"/>
      <c r="B29" s="18">
        <v>23</v>
      </c>
      <c r="C29" s="13"/>
      <c r="D29" s="13"/>
      <c r="E29" s="13"/>
      <c r="F29" s="13"/>
      <c r="G29" s="13"/>
      <c r="H29" s="13"/>
      <c r="I29" s="13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13"/>
      <c r="AQ29" s="18"/>
      <c r="AR29" s="45"/>
    </row>
    <row r="30" ht="15" customHeight="1" spans="1:44">
      <c r="A30" s="17"/>
      <c r="B30" s="18">
        <v>24</v>
      </c>
      <c r="C30" s="13"/>
      <c r="D30" s="13"/>
      <c r="E30" s="13"/>
      <c r="F30" s="13"/>
      <c r="G30" s="13"/>
      <c r="H30" s="13"/>
      <c r="I30" s="13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13"/>
      <c r="AQ30" s="18"/>
      <c r="AR30" s="45"/>
    </row>
    <row r="31" ht="15" customHeight="1" spans="1:44">
      <c r="A31" s="17"/>
      <c r="B31" s="18"/>
      <c r="C31" s="18"/>
      <c r="D31" s="18"/>
      <c r="E31" s="18"/>
      <c r="F31" s="18"/>
      <c r="G31" s="18"/>
      <c r="H31" s="18"/>
      <c r="I31" s="18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18"/>
      <c r="AQ31" s="18"/>
      <c r="AR31" s="45"/>
    </row>
    <row r="32" ht="15" customHeight="1" spans="1:44">
      <c r="A32" s="17"/>
      <c r="B32" s="18"/>
      <c r="C32" s="18"/>
      <c r="D32" s="18"/>
      <c r="E32" s="18"/>
      <c r="F32" s="18"/>
      <c r="G32" s="18"/>
      <c r="H32" s="18"/>
      <c r="I32" s="18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18"/>
      <c r="AQ32" s="18"/>
      <c r="AR32" s="45"/>
    </row>
    <row r="33" ht="15" customHeight="1" spans="1:44">
      <c r="A33" s="21" t="s">
        <v>113</v>
      </c>
      <c r="B33" s="22"/>
      <c r="C33" s="22"/>
      <c r="D33" s="23"/>
      <c r="E33" s="24">
        <f>SUM(E6:E32)</f>
        <v>770</v>
      </c>
      <c r="F33" s="24"/>
      <c r="G33" s="24">
        <f>SUM(G6:G32)</f>
        <v>330</v>
      </c>
      <c r="H33" s="24">
        <f>SUM(H6:H32)</f>
        <v>8</v>
      </c>
      <c r="I33" s="24"/>
      <c r="J33" s="38">
        <f>SUM(J6:J32)</f>
        <v>9</v>
      </c>
      <c r="K33" s="38"/>
      <c r="L33" s="38">
        <f t="shared" ref="L33:T33" si="0">SUM(L6:L32)</f>
        <v>9</v>
      </c>
      <c r="M33" s="38">
        <f t="shared" si="0"/>
        <v>7</v>
      </c>
      <c r="N33" s="38">
        <f t="shared" si="0"/>
        <v>9</v>
      </c>
      <c r="O33" s="38">
        <f t="shared" si="0"/>
        <v>1</v>
      </c>
      <c r="P33" s="38">
        <f t="shared" si="0"/>
        <v>10</v>
      </c>
      <c r="Q33" s="38">
        <f t="shared" si="0"/>
        <v>11</v>
      </c>
      <c r="R33" s="38">
        <f t="shared" si="0"/>
        <v>3</v>
      </c>
      <c r="S33" s="38">
        <f t="shared" si="0"/>
        <v>11</v>
      </c>
      <c r="T33" s="38">
        <f t="shared" si="0"/>
        <v>12</v>
      </c>
      <c r="U33" s="38"/>
      <c r="V33" s="37">
        <f>SUM(V6:V32)</f>
        <v>8</v>
      </c>
      <c r="W33" s="38"/>
      <c r="X33" s="38">
        <f>SUM(X6:X32)</f>
        <v>11</v>
      </c>
      <c r="Y33" s="38"/>
      <c r="Z33" s="38">
        <f>SUM(Z6:Z32)</f>
        <v>1</v>
      </c>
      <c r="AA33" s="38"/>
      <c r="AB33" s="38">
        <f>SUM(AB6:AB32)</f>
        <v>2</v>
      </c>
      <c r="AC33" s="38"/>
      <c r="AD33" s="38">
        <f>SUM(AD6:AD32)</f>
        <v>1</v>
      </c>
      <c r="AE33" s="38"/>
      <c r="AF33" s="38">
        <f>SUM(AF6:AF32)</f>
        <v>1</v>
      </c>
      <c r="AG33" s="38"/>
      <c r="AH33" s="38">
        <f>SUM(AH6:AH32)</f>
        <v>11</v>
      </c>
      <c r="AI33" s="38"/>
      <c r="AJ33" s="38"/>
      <c r="AK33" s="38">
        <f>SUM(AK6:AK32)</f>
        <v>8</v>
      </c>
      <c r="AL33" s="38"/>
      <c r="AM33" s="38">
        <f>SUM(AM6:AM32)</f>
        <v>11</v>
      </c>
      <c r="AN33" s="38"/>
      <c r="AO33" s="38"/>
      <c r="AP33" s="24"/>
      <c r="AQ33" s="24"/>
      <c r="AR33" s="46"/>
    </row>
    <row r="34" ht="16" customHeight="1" spans="1:3">
      <c r="A34" s="25" t="s">
        <v>114</v>
      </c>
      <c r="B34" s="25"/>
      <c r="C34" s="25"/>
    </row>
    <row r="35" ht="16" customHeight="1" spans="3:41">
      <c r="C35" s="25" t="s">
        <v>115</v>
      </c>
      <c r="D35" s="26" t="s">
        <v>116</v>
      </c>
      <c r="E35" s="26"/>
      <c r="F35" s="26"/>
      <c r="G35" s="26"/>
      <c r="H35" s="26"/>
      <c r="I35" s="26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</row>
  </sheetData>
  <mergeCells count="38">
    <mergeCell ref="A1:AR1"/>
    <mergeCell ref="H2:AO2"/>
    <mergeCell ref="H3:S3"/>
    <mergeCell ref="T3:AO3"/>
    <mergeCell ref="H4:I4"/>
    <mergeCell ref="J4:K4"/>
    <mergeCell ref="T4:U4"/>
    <mergeCell ref="V4:W4"/>
    <mergeCell ref="X4:Y4"/>
    <mergeCell ref="Z4:AA4"/>
    <mergeCell ref="AB4:AC4"/>
    <mergeCell ref="AD4:AE4"/>
    <mergeCell ref="AF4:AG4"/>
    <mergeCell ref="AH4:AJ4"/>
    <mergeCell ref="AK4:AL4"/>
    <mergeCell ref="AM4:AO4"/>
    <mergeCell ref="A33:D33"/>
    <mergeCell ref="A34:C34"/>
    <mergeCell ref="D35:G35"/>
    <mergeCell ref="O35:S35"/>
    <mergeCell ref="A2:A5"/>
    <mergeCell ref="B2:B5"/>
    <mergeCell ref="C2:C5"/>
    <mergeCell ref="D2:D5"/>
    <mergeCell ref="E2:E5"/>
    <mergeCell ref="F2:F5"/>
    <mergeCell ref="G2:G5"/>
    <mergeCell ref="L4:L5"/>
    <mergeCell ref="M4:M5"/>
    <mergeCell ref="N4:N5"/>
    <mergeCell ref="O4:O5"/>
    <mergeCell ref="P4:P5"/>
    <mergeCell ref="Q4:Q5"/>
    <mergeCell ref="R4:R5"/>
    <mergeCell ref="S4:S5"/>
    <mergeCell ref="AP2:AP5"/>
    <mergeCell ref="AQ2:AQ5"/>
    <mergeCell ref="AR2:AR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abSelected="1" workbookViewId="0">
      <selection activeCell="B23" sqref="B23"/>
    </sheetView>
  </sheetViews>
  <sheetFormatPr defaultColWidth="9" defaultRowHeight="13.5" outlineLevelCol="1"/>
  <cols>
    <col min="1" max="1" width="11.625" customWidth="1"/>
  </cols>
  <sheetData>
    <row r="1" spans="1:2">
      <c r="A1" s="1" t="s">
        <v>117</v>
      </c>
      <c r="B1" s="1" t="s">
        <v>118</v>
      </c>
    </row>
    <row r="2" spans="1:2">
      <c r="A2" s="2" t="s">
        <v>13</v>
      </c>
      <c r="B2" s="2">
        <v>8</v>
      </c>
    </row>
    <row r="3" spans="1:2">
      <c r="A3" s="2" t="s">
        <v>119</v>
      </c>
      <c r="B3" s="2">
        <v>9</v>
      </c>
    </row>
    <row r="4" spans="1:2">
      <c r="A4" s="2" t="s">
        <v>15</v>
      </c>
      <c r="B4" s="2">
        <v>9</v>
      </c>
    </row>
    <row r="5" spans="1:2">
      <c r="A5" s="2" t="s">
        <v>16</v>
      </c>
      <c r="B5" s="2">
        <v>7</v>
      </c>
    </row>
    <row r="6" spans="1:2">
      <c r="A6" s="2" t="s">
        <v>17</v>
      </c>
      <c r="B6" s="2">
        <v>9</v>
      </c>
    </row>
    <row r="7" spans="1:2">
      <c r="A7" s="2" t="s">
        <v>18</v>
      </c>
      <c r="B7" s="2">
        <v>1</v>
      </c>
    </row>
    <row r="8" spans="1:2">
      <c r="A8" s="2" t="s">
        <v>19</v>
      </c>
      <c r="B8" s="2">
        <v>10</v>
      </c>
    </row>
    <row r="9" spans="1:2">
      <c r="A9" s="2" t="s">
        <v>20</v>
      </c>
      <c r="B9" s="2">
        <v>11</v>
      </c>
    </row>
    <row r="10" spans="1:2">
      <c r="A10" s="2" t="s">
        <v>21</v>
      </c>
      <c r="B10" s="2">
        <v>3</v>
      </c>
    </row>
    <row r="11" spans="1:2">
      <c r="A11" s="2" t="s">
        <v>22</v>
      </c>
      <c r="B11" s="2">
        <v>11</v>
      </c>
    </row>
    <row r="12" spans="1:2">
      <c r="A12" s="2" t="s">
        <v>23</v>
      </c>
      <c r="B12" s="2">
        <v>12</v>
      </c>
    </row>
    <row r="13" spans="1:2">
      <c r="A13" s="2" t="s">
        <v>24</v>
      </c>
      <c r="B13" s="2">
        <v>8</v>
      </c>
    </row>
    <row r="14" spans="1:2">
      <c r="A14" s="2" t="s">
        <v>25</v>
      </c>
      <c r="B14" s="2">
        <v>11</v>
      </c>
    </row>
    <row r="15" spans="1:2">
      <c r="A15" s="2" t="s">
        <v>26</v>
      </c>
      <c r="B15" s="2">
        <v>1</v>
      </c>
    </row>
    <row r="16" spans="1:2">
      <c r="A16" s="2" t="s">
        <v>27</v>
      </c>
      <c r="B16" s="2">
        <v>2</v>
      </c>
    </row>
    <row r="17" spans="1:2">
      <c r="A17" s="2" t="s">
        <v>28</v>
      </c>
      <c r="B17" s="2">
        <v>1</v>
      </c>
    </row>
    <row r="18" spans="1:2">
      <c r="A18" s="2" t="s">
        <v>120</v>
      </c>
      <c r="B18" s="2">
        <v>1</v>
      </c>
    </row>
    <row r="19" spans="1:2">
      <c r="A19" s="2" t="s">
        <v>30</v>
      </c>
      <c r="B19" s="2">
        <v>11</v>
      </c>
    </row>
    <row r="20" spans="1:2">
      <c r="A20" s="3" t="s">
        <v>31</v>
      </c>
      <c r="B20" s="3">
        <v>8</v>
      </c>
    </row>
    <row r="21" spans="1:2">
      <c r="A21" s="4" t="s">
        <v>121</v>
      </c>
      <c r="B21" s="4">
        <v>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2018-03-30T09:47:24Z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