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220" activeTab="1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<sst xmlns="http://schemas.openxmlformats.org/spreadsheetml/2006/main" count="90">
  <si>
    <t>2018年5月25日网点每日报表（武汉）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</si>
  <si>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</si>
  <si>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</si>
  <si>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</si>
  <si>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</si>
  <si>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</si>
  <si>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</si>
  <si>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</si>
  <si>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</si>
  <si>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</si>
  <si>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</si>
  <si>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</si>
  <si>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</si>
  <si>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证券</t>
  </si>
  <si>
    <t>银联</t>
  </si>
  <si>
    <t>微众友宝</t>
  </si>
  <si>
    <t>e生活</t>
  </si>
  <si>
    <t>聚宝</t>
  </si>
  <si>
    <t>苏宁</t>
  </si>
  <si>
    <t>华夏</t>
  </si>
  <si>
    <t>金博</t>
  </si>
  <si>
    <t>民生</t>
  </si>
  <si>
    <t>陆金所</t>
  </si>
  <si>
    <t>车生活</t>
  </si>
  <si>
    <t>联璧</t>
  </si>
  <si>
    <t>光大限三</t>
  </si>
  <si>
    <t>上海限三</t>
  </si>
  <si>
    <t>中投限三</t>
  </si>
  <si>
    <t>国泰不限三</t>
  </si>
  <si>
    <t>海通不限三</t>
  </si>
  <si>
    <t>联讯不限三</t>
  </si>
  <si>
    <t>玖富不限三</t>
  </si>
  <si>
    <t>川财不限三</t>
  </si>
  <si>
    <t>华泰不限三</t>
  </si>
  <si>
    <t>华西不限三</t>
  </si>
  <si>
    <t>安信不限三</t>
  </si>
  <si>
    <t>是否完成</t>
  </si>
  <si>
    <t>商户单号</t>
  </si>
  <si>
    <t>账号后四位</t>
  </si>
  <si>
    <t>资金账号</t>
  </si>
  <si>
    <t>交易密码</t>
  </si>
  <si>
    <t>卢建林</t>
  </si>
  <si>
    <t>421122199707016836</t>
  </si>
  <si>
    <t>0580091922</t>
  </si>
  <si>
    <t>何文浩</t>
  </si>
  <si>
    <t>102811253541</t>
  </si>
  <si>
    <t>0580091923</t>
  </si>
  <si>
    <t>420222199810016417</t>
  </si>
  <si>
    <t>徐翔鑫</t>
  </si>
  <si>
    <t>张书豪</t>
  </si>
  <si>
    <t>102811253550</t>
  </si>
  <si>
    <t>412823199910064415</t>
  </si>
  <si>
    <t>龚媛媛</t>
  </si>
  <si>
    <t>420802199912210322</t>
  </si>
  <si>
    <t>匡代圆</t>
  </si>
  <si>
    <t>422827199910281812</t>
  </si>
  <si>
    <t>何紫洁</t>
  </si>
  <si>
    <t>429005199910113426</t>
  </si>
  <si>
    <t>周汝航</t>
  </si>
  <si>
    <t>102811253539</t>
  </si>
  <si>
    <t>421181199807095016</t>
  </si>
  <si>
    <t>徐敏</t>
  </si>
  <si>
    <t>102811253540</t>
  </si>
  <si>
    <t>42900419970616174x</t>
  </si>
  <si>
    <t>吴鹏</t>
  </si>
  <si>
    <t>420117199804210014</t>
  </si>
  <si>
    <t>0580091921</t>
  </si>
  <si>
    <t>潘乐</t>
  </si>
  <si>
    <t>42090219980809112x</t>
  </si>
  <si>
    <t>贾雨洁</t>
  </si>
  <si>
    <t>420683199904145847</t>
  </si>
  <si>
    <t>刘盛兰</t>
  </si>
  <si>
    <t>429005199703121343</t>
  </si>
  <si>
    <t>王顺艳</t>
  </si>
  <si>
    <t>500236199610201747</t>
  </si>
  <si>
    <t>杨施</t>
  </si>
  <si>
    <t>102811253558</t>
  </si>
  <si>
    <t>420116199805264923</t>
  </si>
  <si>
    <t>朱晨</t>
  </si>
  <si>
    <t>420117199908103942</t>
  </si>
  <si>
    <t>李智</t>
  </si>
  <si>
    <t>429004199906132580</t>
  </si>
  <si>
    <t>合计：</t>
  </si>
  <si>
    <t>网点发生费用合计：</t>
  </si>
  <si>
    <t>其中：</t>
  </si>
  <si>
    <t>1、兼职工资：</t>
  </si>
  <si>
    <t>2、代理费：</t>
  </si>
  <si>
    <t>3、有效户手续费：</t>
  </si>
  <si>
    <t>单名</t>
  </si>
  <si>
    <t>数量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</si>
</sst>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4" fillId="16" borderId="3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0" borderId="29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28" applyNumberFormat="0" applyFill="0" applyAlignment="0" applyProtection="0">
      <alignment vertical="center"/>
    </xf>
    <xf numFmtId="0" fontId="19" fillId="0" borderId="28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6" fillId="0" borderId="33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1" fillId="21" borderId="34" applyNumberFormat="0" applyAlignment="0" applyProtection="0">
      <alignment vertical="center"/>
    </xf>
    <xf numFmtId="0" fontId="15" fillId="21" borderId="30" applyNumberFormat="0" applyAlignment="0" applyProtection="0">
      <alignment vertical="center"/>
    </xf>
    <xf numFmtId="0" fontId="18" fillId="26" borderId="31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0" borderId="27" applyNumberFormat="0" applyFill="0" applyAlignment="0" applyProtection="0">
      <alignment vertical="center"/>
    </xf>
    <xf numFmtId="0" fontId="20" fillId="0" borderId="32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left" vertical="center"/>
    </xf>
    <xf numFmtId="0" fontId="1" fillId="0" borderId="20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  <xf numFmtId="0" fontId="1" fillId="0" borderId="2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left" vertical="center"/>
    </xf>
    <xf numFmtId="0" fontId="1" fillId="0" borderId="13" xfId="0" applyFont="1" applyFill="1" applyBorder="1" applyAlignment="1">
      <alignment horizontal="left" vertical="center"/>
    </xf>
    <xf numFmtId="0" fontId="1" fillId="0" borderId="16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left" vertical="center"/>
    </xf>
    <xf numFmtId="0" fontId="1" fillId="0" borderId="6" xfId="0" applyFont="1" applyBorder="1" applyAlignment="1" quotePrefix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5"/>
  <sheetViews>
    <sheetView zoomScale="90" zoomScaleNormal="90" workbookViewId="0">
      <pane xSplit="7" ySplit="5" topLeftCell="AE6" activePane="bottomRight" state="frozen"/>
      <selection/>
      <selection pane="topRight"/>
      <selection pane="bottomLeft"/>
      <selection pane="bottomRight" activeCell="AO27" sqref="AO27"/>
    </sheetView>
  </sheetViews>
  <sheetFormatPr defaultColWidth="9" defaultRowHeight="12"/>
  <cols>
    <col min="1" max="1" width="6.25" style="3" customWidth="1"/>
    <col min="2" max="2" width="3.5" style="3" customWidth="1"/>
    <col min="3" max="3" width="7.625" style="3" customWidth="1"/>
    <col min="4" max="4" width="11.75" style="3" customWidth="1"/>
    <col min="5" max="6" width="9" style="3"/>
    <col min="7" max="7" width="11.125" style="3"/>
    <col min="8" max="8" width="9.3" style="4" customWidth="1"/>
    <col min="9" max="9" width="9.575" style="4" customWidth="1"/>
    <col min="10" max="12" width="9.99166666666667" style="4" customWidth="1"/>
    <col min="13" max="14" width="9.3" style="4" customWidth="1"/>
    <col min="15" max="20" width="9" style="4"/>
    <col min="21" max="21" width="7.875" style="4" customWidth="1"/>
    <col min="22" max="26" width="10" style="4" customWidth="1"/>
    <col min="27" max="27" width="10.4083333333333" style="4" customWidth="1"/>
    <col min="28" max="33" width="12.125" style="4" customWidth="1"/>
    <col min="34" max="34" width="15.55" style="4" customWidth="1"/>
    <col min="35" max="40" width="12.125" style="4" customWidth="1"/>
    <col min="41" max="41" width="15.4166666666667" style="4" customWidth="1"/>
    <col min="42" max="43" width="12.125" style="4" customWidth="1"/>
    <col min="44" max="44" width="17.875" style="3" customWidth="1"/>
    <col min="45" max="16384" width="9" style="3"/>
  </cols>
  <sheetData>
    <row r="1" ht="27" customHeight="1" spans="1:46">
      <c r="A1" s="5" t="s">
        <v>0</v>
      </c>
      <c r="B1" s="5"/>
      <c r="C1" s="5"/>
      <c r="D1" s="5"/>
      <c r="E1" s="5"/>
      <c r="F1" s="5"/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5"/>
      <c r="AS1" s="5"/>
      <c r="AT1" s="5"/>
    </row>
    <row r="2" ht="15" customHeight="1" spans="1:46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9" t="s">
        <v>6</v>
      </c>
      <c r="G2" s="8" t="s">
        <v>7</v>
      </c>
      <c r="H2" s="10" t="s">
        <v>8</v>
      </c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34"/>
      <c r="V2" s="23"/>
      <c r="W2" s="23"/>
      <c r="X2" s="23"/>
      <c r="Y2" s="23"/>
      <c r="Z2" s="23"/>
      <c r="AA2" s="34"/>
      <c r="AB2" s="23"/>
      <c r="AC2" s="34"/>
      <c r="AD2" s="23"/>
      <c r="AE2" s="23"/>
      <c r="AF2" s="23"/>
      <c r="AG2" s="23"/>
      <c r="AH2" s="23"/>
      <c r="AI2" s="23"/>
      <c r="AJ2" s="23"/>
      <c r="AK2" s="44"/>
      <c r="AL2" s="44"/>
      <c r="AM2" s="44"/>
      <c r="AN2" s="44"/>
      <c r="AO2" s="44"/>
      <c r="AP2" s="44"/>
      <c r="AQ2" s="44"/>
      <c r="AR2" s="8" t="s">
        <v>9</v>
      </c>
      <c r="AS2" s="8" t="s">
        <v>10</v>
      </c>
      <c r="AT2" s="47" t="s">
        <v>11</v>
      </c>
    </row>
    <row r="3" ht="15" customHeight="1" spans="1:46">
      <c r="A3" s="11"/>
      <c r="B3" s="12"/>
      <c r="C3" s="12"/>
      <c r="D3" s="12"/>
      <c r="E3" s="12"/>
      <c r="F3" s="13"/>
      <c r="G3" s="12"/>
      <c r="H3" s="14" t="s">
        <v>12</v>
      </c>
      <c r="I3" s="24"/>
      <c r="J3" s="24"/>
      <c r="K3" s="24"/>
      <c r="L3" s="24"/>
      <c r="M3" s="24"/>
      <c r="N3" s="24"/>
      <c r="O3" s="24"/>
      <c r="P3" s="25" t="s">
        <v>13</v>
      </c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42"/>
      <c r="AD3" s="24"/>
      <c r="AE3" s="24"/>
      <c r="AF3" s="24"/>
      <c r="AG3" s="24"/>
      <c r="AH3" s="24"/>
      <c r="AI3" s="24"/>
      <c r="AJ3" s="24"/>
      <c r="AK3" s="45"/>
      <c r="AL3" s="45"/>
      <c r="AM3" s="45"/>
      <c r="AN3" s="45"/>
      <c r="AO3" s="45"/>
      <c r="AP3" s="45"/>
      <c r="AQ3" s="45"/>
      <c r="AR3" s="12"/>
      <c r="AS3" s="12"/>
      <c r="AT3" s="48"/>
    </row>
    <row r="4" ht="15" customHeight="1" spans="1:46">
      <c r="A4" s="11"/>
      <c r="B4" s="12"/>
      <c r="C4" s="12"/>
      <c r="D4" s="12"/>
      <c r="E4" s="12"/>
      <c r="F4" s="13"/>
      <c r="G4" s="12"/>
      <c r="H4" s="15" t="s">
        <v>14</v>
      </c>
      <c r="I4" s="26" t="s">
        <v>15</v>
      </c>
      <c r="J4" s="27"/>
      <c r="K4" s="28" t="s">
        <v>16</v>
      </c>
      <c r="L4" s="29"/>
      <c r="M4" s="30" t="s">
        <v>17</v>
      </c>
      <c r="N4" s="30" t="s">
        <v>18</v>
      </c>
      <c r="O4" s="30" t="s">
        <v>19</v>
      </c>
      <c r="P4" s="30" t="s">
        <v>20</v>
      </c>
      <c r="Q4" s="35" t="s">
        <v>21</v>
      </c>
      <c r="R4" s="36" t="s">
        <v>22</v>
      </c>
      <c r="S4" s="36" t="s">
        <v>23</v>
      </c>
      <c r="T4" s="30" t="s">
        <v>24</v>
      </c>
      <c r="U4" s="15" t="s">
        <v>25</v>
      </c>
      <c r="V4" s="15"/>
      <c r="W4" s="14" t="s">
        <v>26</v>
      </c>
      <c r="X4" s="37"/>
      <c r="Y4" s="24" t="s">
        <v>27</v>
      </c>
      <c r="Z4" s="37"/>
      <c r="AA4" s="40" t="s">
        <v>28</v>
      </c>
      <c r="AB4" s="15"/>
      <c r="AC4" s="43" t="s">
        <v>29</v>
      </c>
      <c r="AD4" s="37"/>
      <c r="AE4" s="24" t="s">
        <v>30</v>
      </c>
      <c r="AF4" s="37"/>
      <c r="AG4" s="24" t="s">
        <v>31</v>
      </c>
      <c r="AH4" s="37"/>
      <c r="AI4" s="24" t="s">
        <v>32</v>
      </c>
      <c r="AJ4" s="37"/>
      <c r="AK4" s="25" t="s">
        <v>33</v>
      </c>
      <c r="AL4" s="25"/>
      <c r="AM4" s="46"/>
      <c r="AN4" s="25" t="s">
        <v>34</v>
      </c>
      <c r="AO4" s="46"/>
      <c r="AP4" s="25" t="s">
        <v>35</v>
      </c>
      <c r="AQ4" s="46"/>
      <c r="AR4" s="12"/>
      <c r="AS4" s="12"/>
      <c r="AT4" s="48"/>
    </row>
    <row r="5" ht="15" customHeight="1" spans="1:46">
      <c r="A5" s="11"/>
      <c r="B5" s="12"/>
      <c r="C5" s="12"/>
      <c r="D5" s="12"/>
      <c r="E5" s="12"/>
      <c r="F5" s="16"/>
      <c r="G5" s="12"/>
      <c r="H5" s="15"/>
      <c r="I5" s="31" t="s">
        <v>36</v>
      </c>
      <c r="J5" s="31" t="s">
        <v>37</v>
      </c>
      <c r="K5" s="31" t="s">
        <v>36</v>
      </c>
      <c r="L5" s="31" t="s">
        <v>38</v>
      </c>
      <c r="M5" s="32"/>
      <c r="N5" s="32"/>
      <c r="O5" s="32"/>
      <c r="P5" s="33"/>
      <c r="Q5" s="38"/>
      <c r="R5" s="39"/>
      <c r="S5" s="39"/>
      <c r="T5" s="33"/>
      <c r="U5" s="40" t="s">
        <v>36</v>
      </c>
      <c r="V5" s="15" t="s">
        <v>39</v>
      </c>
      <c r="W5" s="15" t="s">
        <v>36</v>
      </c>
      <c r="X5" s="15" t="s">
        <v>39</v>
      </c>
      <c r="Y5" s="15" t="s">
        <v>36</v>
      </c>
      <c r="Z5" s="15" t="s">
        <v>39</v>
      </c>
      <c r="AA5" s="40" t="s">
        <v>36</v>
      </c>
      <c r="AB5" s="15" t="s">
        <v>39</v>
      </c>
      <c r="AC5" s="40" t="s">
        <v>36</v>
      </c>
      <c r="AD5" s="15" t="s">
        <v>39</v>
      </c>
      <c r="AE5" s="15" t="s">
        <v>36</v>
      </c>
      <c r="AF5" s="15" t="s">
        <v>39</v>
      </c>
      <c r="AG5" s="15" t="s">
        <v>36</v>
      </c>
      <c r="AH5" s="15" t="s">
        <v>39</v>
      </c>
      <c r="AI5" s="15" t="s">
        <v>36</v>
      </c>
      <c r="AJ5" s="15" t="s">
        <v>39</v>
      </c>
      <c r="AK5" s="15" t="s">
        <v>36</v>
      </c>
      <c r="AL5" s="15" t="s">
        <v>39</v>
      </c>
      <c r="AM5" s="15" t="s">
        <v>40</v>
      </c>
      <c r="AN5" s="15" t="s">
        <v>36</v>
      </c>
      <c r="AO5" s="15" t="s">
        <v>39</v>
      </c>
      <c r="AP5" s="15" t="s">
        <v>36</v>
      </c>
      <c r="AQ5" s="15" t="s">
        <v>39</v>
      </c>
      <c r="AR5" s="12"/>
      <c r="AS5" s="12"/>
      <c r="AT5" s="48"/>
    </row>
    <row r="6" ht="15" customHeight="1" spans="1:46">
      <c r="A6" s="11"/>
      <c r="B6" s="12">
        <v>1</v>
      </c>
      <c r="C6" s="12" t="s">
        <v>41</v>
      </c>
      <c r="D6" s="12">
        <v>18171060756</v>
      </c>
      <c r="E6" s="12">
        <v>70</v>
      </c>
      <c r="F6" s="16"/>
      <c r="G6" s="12"/>
      <c r="H6" s="15">
        <v>1</v>
      </c>
      <c r="I6" s="15">
        <v>1</v>
      </c>
      <c r="J6" s="32">
        <v>722589793</v>
      </c>
      <c r="K6" s="32">
        <v>0</v>
      </c>
      <c r="L6" s="32"/>
      <c r="M6" s="32">
        <v>1</v>
      </c>
      <c r="N6" s="32">
        <v>1</v>
      </c>
      <c r="O6" s="32">
        <v>0</v>
      </c>
      <c r="P6" s="32">
        <v>0</v>
      </c>
      <c r="Q6" s="32">
        <v>1</v>
      </c>
      <c r="R6" s="32">
        <v>1</v>
      </c>
      <c r="S6" s="32">
        <v>1</v>
      </c>
      <c r="T6" s="32">
        <v>1</v>
      </c>
      <c r="U6" s="40">
        <v>0</v>
      </c>
      <c r="V6" s="12"/>
      <c r="W6" s="12">
        <v>1</v>
      </c>
      <c r="X6" s="51" t="s">
        <v>42</v>
      </c>
      <c r="Y6" s="12">
        <v>1</v>
      </c>
      <c r="Z6" s="51" t="s">
        <v>42</v>
      </c>
      <c r="AA6" s="40">
        <v>1</v>
      </c>
      <c r="AB6" s="51" t="s">
        <v>42</v>
      </c>
      <c r="AC6" s="12">
        <v>1</v>
      </c>
      <c r="AD6" s="51" t="s">
        <v>43</v>
      </c>
      <c r="AE6" s="12">
        <v>0</v>
      </c>
      <c r="AF6" s="12"/>
      <c r="AG6" s="12">
        <v>0</v>
      </c>
      <c r="AH6" s="12"/>
      <c r="AI6" s="12">
        <v>1</v>
      </c>
      <c r="AJ6" s="51" t="s">
        <v>42</v>
      </c>
      <c r="AK6" s="12">
        <v>1</v>
      </c>
      <c r="AL6" s="51" t="s">
        <v>42</v>
      </c>
      <c r="AM6" s="12">
        <v>147258</v>
      </c>
      <c r="AN6" s="12">
        <v>0</v>
      </c>
      <c r="AO6" s="12"/>
      <c r="AP6" s="12">
        <v>0</v>
      </c>
      <c r="AQ6" s="12"/>
      <c r="AR6" s="51" t="s">
        <v>42</v>
      </c>
      <c r="AS6" s="12"/>
      <c r="AT6" s="49"/>
    </row>
    <row r="7" ht="15" customHeight="1" spans="1:46">
      <c r="A7" s="11"/>
      <c r="B7" s="12">
        <v>2</v>
      </c>
      <c r="C7" s="12" t="s">
        <v>44</v>
      </c>
      <c r="D7" s="12">
        <v>13872138754</v>
      </c>
      <c r="E7" s="12">
        <v>70</v>
      </c>
      <c r="F7" s="16"/>
      <c r="G7" s="12">
        <v>25</v>
      </c>
      <c r="H7" s="15">
        <v>1</v>
      </c>
      <c r="I7" s="15">
        <v>1</v>
      </c>
      <c r="J7" s="32">
        <v>722566577</v>
      </c>
      <c r="K7" s="32">
        <v>0</v>
      </c>
      <c r="L7" s="32"/>
      <c r="M7" s="32">
        <v>1</v>
      </c>
      <c r="N7" s="32">
        <v>1</v>
      </c>
      <c r="O7" s="32">
        <v>0</v>
      </c>
      <c r="P7" s="32">
        <v>0</v>
      </c>
      <c r="Q7" s="32">
        <v>0</v>
      </c>
      <c r="R7" s="32">
        <v>1</v>
      </c>
      <c r="S7" s="32">
        <v>1</v>
      </c>
      <c r="T7" s="32">
        <v>1</v>
      </c>
      <c r="U7" s="40">
        <v>1</v>
      </c>
      <c r="V7" s="12">
        <v>80332759</v>
      </c>
      <c r="W7" s="12">
        <v>1</v>
      </c>
      <c r="X7" s="51" t="s">
        <v>45</v>
      </c>
      <c r="Y7" s="12">
        <v>1</v>
      </c>
      <c r="Z7" s="12">
        <v>8176001592</v>
      </c>
      <c r="AA7" s="40">
        <v>0</v>
      </c>
      <c r="AB7" s="12"/>
      <c r="AC7" s="12">
        <v>1</v>
      </c>
      <c r="AD7" s="51" t="s">
        <v>46</v>
      </c>
      <c r="AE7" s="12">
        <v>0</v>
      </c>
      <c r="AF7" s="12"/>
      <c r="AG7" s="12">
        <v>0</v>
      </c>
      <c r="AH7" s="12"/>
      <c r="AI7" s="12">
        <v>1</v>
      </c>
      <c r="AJ7" s="51" t="s">
        <v>47</v>
      </c>
      <c r="AK7" s="12">
        <v>1</v>
      </c>
      <c r="AL7" s="51" t="s">
        <v>47</v>
      </c>
      <c r="AM7" s="12">
        <v>147258</v>
      </c>
      <c r="AN7" s="12">
        <v>1</v>
      </c>
      <c r="AO7" s="51" t="s">
        <v>47</v>
      </c>
      <c r="AP7" s="12">
        <v>0</v>
      </c>
      <c r="AQ7" s="12"/>
      <c r="AR7" s="51" t="s">
        <v>47</v>
      </c>
      <c r="AS7" s="12"/>
      <c r="AT7" s="49" t="s">
        <v>48</v>
      </c>
    </row>
    <row r="8" ht="15" customHeight="1" spans="1:46">
      <c r="A8" s="11"/>
      <c r="B8" s="12">
        <v>3</v>
      </c>
      <c r="C8" s="12" t="s">
        <v>49</v>
      </c>
      <c r="D8" s="12">
        <v>18571461435</v>
      </c>
      <c r="E8" s="12">
        <v>65</v>
      </c>
      <c r="F8" s="16"/>
      <c r="G8" s="12">
        <v>23</v>
      </c>
      <c r="H8" s="15">
        <v>1</v>
      </c>
      <c r="I8" s="15">
        <v>0</v>
      </c>
      <c r="J8" s="32"/>
      <c r="K8" s="32">
        <v>0</v>
      </c>
      <c r="L8" s="32"/>
      <c r="M8" s="32">
        <v>1</v>
      </c>
      <c r="N8" s="32">
        <v>1</v>
      </c>
      <c r="O8" s="32">
        <v>1</v>
      </c>
      <c r="P8" s="32">
        <v>0</v>
      </c>
      <c r="Q8" s="32">
        <v>0</v>
      </c>
      <c r="R8" s="32">
        <v>1</v>
      </c>
      <c r="S8" s="32">
        <v>1</v>
      </c>
      <c r="T8" s="32">
        <v>1</v>
      </c>
      <c r="U8" s="40">
        <v>1</v>
      </c>
      <c r="V8" s="12">
        <v>80332548</v>
      </c>
      <c r="W8" s="12">
        <v>1</v>
      </c>
      <c r="X8" s="51" t="s">
        <v>50</v>
      </c>
      <c r="Y8" s="12">
        <v>1</v>
      </c>
      <c r="Z8" s="12">
        <v>8176001590</v>
      </c>
      <c r="AA8" s="40">
        <v>1</v>
      </c>
      <c r="AB8" s="51" t="s">
        <v>51</v>
      </c>
      <c r="AC8" s="12">
        <v>0</v>
      </c>
      <c r="AD8" s="12"/>
      <c r="AE8" s="12">
        <v>0</v>
      </c>
      <c r="AF8" s="12"/>
      <c r="AG8" s="12">
        <v>0</v>
      </c>
      <c r="AH8" s="12"/>
      <c r="AI8" s="12">
        <v>1</v>
      </c>
      <c r="AJ8" s="51" t="s">
        <v>51</v>
      </c>
      <c r="AK8" s="12">
        <v>1</v>
      </c>
      <c r="AL8" s="51" t="s">
        <v>51</v>
      </c>
      <c r="AM8" s="12">
        <v>147258</v>
      </c>
      <c r="AN8" s="12">
        <v>0</v>
      </c>
      <c r="AO8" s="12"/>
      <c r="AP8" s="12">
        <v>0</v>
      </c>
      <c r="AQ8" s="12"/>
      <c r="AR8" s="51" t="s">
        <v>51</v>
      </c>
      <c r="AS8" s="12"/>
      <c r="AT8" s="49" t="s">
        <v>48</v>
      </c>
    </row>
    <row r="9" ht="15" customHeight="1" spans="1:46">
      <c r="A9" s="11"/>
      <c r="B9" s="12">
        <v>4</v>
      </c>
      <c r="C9" s="12" t="s">
        <v>52</v>
      </c>
      <c r="D9" s="12">
        <v>18672411221</v>
      </c>
      <c r="E9" s="12">
        <v>60</v>
      </c>
      <c r="F9" s="16"/>
      <c r="G9" s="12">
        <v>21</v>
      </c>
      <c r="H9" s="15">
        <v>0</v>
      </c>
      <c r="I9" s="15">
        <v>1</v>
      </c>
      <c r="J9" s="32">
        <v>722638478</v>
      </c>
      <c r="K9" s="32">
        <v>0</v>
      </c>
      <c r="L9" s="32"/>
      <c r="M9" s="32">
        <v>1</v>
      </c>
      <c r="N9" s="32">
        <v>0</v>
      </c>
      <c r="O9" s="32">
        <v>1</v>
      </c>
      <c r="P9" s="32">
        <v>1</v>
      </c>
      <c r="Q9" s="32">
        <v>1</v>
      </c>
      <c r="R9" s="32">
        <v>0</v>
      </c>
      <c r="S9" s="32">
        <v>1</v>
      </c>
      <c r="T9" s="32">
        <v>0</v>
      </c>
      <c r="U9" s="40">
        <v>1</v>
      </c>
      <c r="V9" s="12">
        <v>80332595</v>
      </c>
      <c r="W9" s="12">
        <v>1</v>
      </c>
      <c r="X9" s="51" t="s">
        <v>53</v>
      </c>
      <c r="Y9" s="12">
        <v>1</v>
      </c>
      <c r="Z9" s="12">
        <v>8176001598</v>
      </c>
      <c r="AA9" s="40">
        <v>1</v>
      </c>
      <c r="AB9" s="51" t="s">
        <v>53</v>
      </c>
      <c r="AC9" s="12">
        <v>0</v>
      </c>
      <c r="AD9" s="12"/>
      <c r="AE9" s="12">
        <v>0</v>
      </c>
      <c r="AF9" s="12"/>
      <c r="AG9" s="12">
        <v>1</v>
      </c>
      <c r="AH9" s="51" t="s">
        <v>53</v>
      </c>
      <c r="AI9" s="12">
        <v>0</v>
      </c>
      <c r="AJ9" s="12"/>
      <c r="AK9" s="12">
        <v>0</v>
      </c>
      <c r="AL9" s="12"/>
      <c r="AM9" s="12"/>
      <c r="AN9" s="12">
        <v>1</v>
      </c>
      <c r="AO9" s="51" t="s">
        <v>53</v>
      </c>
      <c r="AP9" s="12">
        <v>0</v>
      </c>
      <c r="AQ9" s="12"/>
      <c r="AR9" s="51" t="s">
        <v>53</v>
      </c>
      <c r="AS9" s="12"/>
      <c r="AT9" s="49" t="s">
        <v>48</v>
      </c>
    </row>
    <row r="10" ht="15" customHeight="1" spans="1:46">
      <c r="A10" s="11"/>
      <c r="B10" s="12">
        <v>5</v>
      </c>
      <c r="C10" s="12" t="s">
        <v>54</v>
      </c>
      <c r="D10" s="12">
        <v>17683968349</v>
      </c>
      <c r="E10" s="12">
        <v>70</v>
      </c>
      <c r="F10" s="16"/>
      <c r="G10" s="12">
        <v>25</v>
      </c>
      <c r="H10" s="15">
        <v>1</v>
      </c>
      <c r="I10" s="15">
        <v>1</v>
      </c>
      <c r="J10" s="32">
        <v>722195270</v>
      </c>
      <c r="K10" s="32">
        <v>0</v>
      </c>
      <c r="L10" s="32"/>
      <c r="M10" s="32">
        <v>1</v>
      </c>
      <c r="N10" s="32">
        <v>1</v>
      </c>
      <c r="O10" s="32">
        <v>1</v>
      </c>
      <c r="P10" s="32">
        <v>0</v>
      </c>
      <c r="Q10" s="32">
        <v>0</v>
      </c>
      <c r="R10" s="32">
        <v>0</v>
      </c>
      <c r="S10" s="32">
        <v>0</v>
      </c>
      <c r="T10" s="32">
        <v>0</v>
      </c>
      <c r="U10" s="40">
        <v>1</v>
      </c>
      <c r="V10" s="12">
        <v>80332065</v>
      </c>
      <c r="W10" s="12">
        <v>1</v>
      </c>
      <c r="X10" s="51" t="s">
        <v>55</v>
      </c>
      <c r="Y10" s="12">
        <v>1</v>
      </c>
      <c r="Z10" s="12">
        <v>8176001571</v>
      </c>
      <c r="AA10" s="40">
        <v>1</v>
      </c>
      <c r="AB10" s="12">
        <v>10091263</v>
      </c>
      <c r="AC10" s="12">
        <v>0</v>
      </c>
      <c r="AD10" s="12"/>
      <c r="AE10" s="12">
        <v>1</v>
      </c>
      <c r="AF10" s="51" t="s">
        <v>55</v>
      </c>
      <c r="AG10" s="12">
        <v>1</v>
      </c>
      <c r="AH10" s="51" t="s">
        <v>55</v>
      </c>
      <c r="AI10" s="12">
        <v>0</v>
      </c>
      <c r="AJ10" s="12"/>
      <c r="AK10" s="12">
        <v>0</v>
      </c>
      <c r="AL10" s="12"/>
      <c r="AM10" s="12"/>
      <c r="AN10" s="12">
        <v>1</v>
      </c>
      <c r="AO10" s="51" t="s">
        <v>55</v>
      </c>
      <c r="AP10" s="12">
        <v>1</v>
      </c>
      <c r="AQ10" s="51" t="s">
        <v>55</v>
      </c>
      <c r="AR10" s="51" t="s">
        <v>55</v>
      </c>
      <c r="AS10" s="12"/>
      <c r="AT10" s="49" t="s">
        <v>48</v>
      </c>
    </row>
    <row r="11" ht="15" customHeight="1" spans="1:46">
      <c r="A11" s="11"/>
      <c r="B11" s="12">
        <v>6</v>
      </c>
      <c r="C11" s="12" t="s">
        <v>56</v>
      </c>
      <c r="D11" s="12">
        <v>13597425942</v>
      </c>
      <c r="E11" s="12">
        <v>70</v>
      </c>
      <c r="F11" s="16"/>
      <c r="G11" s="12">
        <v>0</v>
      </c>
      <c r="H11" s="15">
        <v>1</v>
      </c>
      <c r="I11" s="15">
        <v>1</v>
      </c>
      <c r="J11" s="32">
        <v>722579931</v>
      </c>
      <c r="K11" s="32">
        <v>0</v>
      </c>
      <c r="L11" s="32"/>
      <c r="M11" s="32">
        <v>1</v>
      </c>
      <c r="N11" s="32">
        <v>1</v>
      </c>
      <c r="O11" s="32">
        <v>1</v>
      </c>
      <c r="P11" s="32">
        <v>0</v>
      </c>
      <c r="Q11" s="32">
        <v>0</v>
      </c>
      <c r="R11" s="32">
        <v>0</v>
      </c>
      <c r="S11" s="32">
        <v>1</v>
      </c>
      <c r="T11" s="32">
        <v>1</v>
      </c>
      <c r="U11" s="40">
        <v>1</v>
      </c>
      <c r="V11" s="12">
        <v>80332383</v>
      </c>
      <c r="W11" s="12">
        <v>1</v>
      </c>
      <c r="X11" s="51" t="s">
        <v>57</v>
      </c>
      <c r="Y11" s="12">
        <v>1</v>
      </c>
      <c r="Z11" s="12">
        <v>8176001583</v>
      </c>
      <c r="AA11" s="40">
        <v>1</v>
      </c>
      <c r="AB11" s="12">
        <v>10091278</v>
      </c>
      <c r="AC11" s="12">
        <v>0</v>
      </c>
      <c r="AD11" s="12"/>
      <c r="AE11" s="12">
        <v>0</v>
      </c>
      <c r="AF11" s="12"/>
      <c r="AG11" s="12">
        <v>1</v>
      </c>
      <c r="AH11" s="51" t="s">
        <v>57</v>
      </c>
      <c r="AI11" s="12">
        <v>1</v>
      </c>
      <c r="AJ11" s="51" t="s">
        <v>57</v>
      </c>
      <c r="AK11" s="12">
        <v>0</v>
      </c>
      <c r="AL11" s="12"/>
      <c r="AM11" s="12"/>
      <c r="AN11" s="12">
        <v>1</v>
      </c>
      <c r="AO11" s="51" t="s">
        <v>57</v>
      </c>
      <c r="AP11" s="12">
        <v>0</v>
      </c>
      <c r="AQ11" s="12"/>
      <c r="AR11" s="51" t="s">
        <v>57</v>
      </c>
      <c r="AS11" s="12"/>
      <c r="AT11" s="49"/>
    </row>
    <row r="12" ht="15" customHeight="1" spans="1:46">
      <c r="A12" s="11"/>
      <c r="B12" s="12">
        <v>7</v>
      </c>
      <c r="C12" s="12" t="s">
        <v>58</v>
      </c>
      <c r="D12" s="12">
        <v>13125059351</v>
      </c>
      <c r="E12" s="12">
        <v>70</v>
      </c>
      <c r="F12" s="16"/>
      <c r="G12" s="12">
        <v>25</v>
      </c>
      <c r="H12" s="15">
        <v>1</v>
      </c>
      <c r="I12" s="15">
        <v>1</v>
      </c>
      <c r="J12" s="32">
        <v>722569981</v>
      </c>
      <c r="K12" s="32">
        <v>0</v>
      </c>
      <c r="L12" s="32"/>
      <c r="M12" s="32">
        <v>1</v>
      </c>
      <c r="N12" s="32">
        <v>0</v>
      </c>
      <c r="O12" s="32">
        <v>1</v>
      </c>
      <c r="P12" s="32">
        <v>1</v>
      </c>
      <c r="Q12" s="32">
        <v>0</v>
      </c>
      <c r="R12" s="32">
        <v>1</v>
      </c>
      <c r="S12" s="32">
        <v>1</v>
      </c>
      <c r="T12" s="32">
        <v>1</v>
      </c>
      <c r="U12" s="40">
        <v>1</v>
      </c>
      <c r="V12" s="12"/>
      <c r="W12" s="12">
        <v>1</v>
      </c>
      <c r="X12" s="51" t="s">
        <v>59</v>
      </c>
      <c r="Y12" s="12">
        <v>0</v>
      </c>
      <c r="Z12" s="12"/>
      <c r="AA12" s="40">
        <v>1</v>
      </c>
      <c r="AB12" s="12">
        <v>10091282</v>
      </c>
      <c r="AC12" s="12">
        <v>0</v>
      </c>
      <c r="AD12" s="12"/>
      <c r="AE12" s="12">
        <v>0</v>
      </c>
      <c r="AF12" s="12"/>
      <c r="AG12" s="12">
        <v>0</v>
      </c>
      <c r="AH12" s="12"/>
      <c r="AI12" s="12">
        <v>1</v>
      </c>
      <c r="AJ12" s="51" t="s">
        <v>60</v>
      </c>
      <c r="AK12" s="12">
        <v>1</v>
      </c>
      <c r="AL12" s="51" t="s">
        <v>60</v>
      </c>
      <c r="AM12" s="12">
        <v>147258</v>
      </c>
      <c r="AN12" s="12">
        <v>1</v>
      </c>
      <c r="AO12" s="51" t="s">
        <v>60</v>
      </c>
      <c r="AP12" s="12">
        <v>0</v>
      </c>
      <c r="AQ12" s="12"/>
      <c r="AR12" s="51" t="s">
        <v>60</v>
      </c>
      <c r="AS12" s="12"/>
      <c r="AT12" s="49" t="s">
        <v>48</v>
      </c>
    </row>
    <row r="13" ht="15" customHeight="1" spans="1:46">
      <c r="A13" s="11"/>
      <c r="B13" s="12">
        <v>8</v>
      </c>
      <c r="C13" s="12" t="s">
        <v>61</v>
      </c>
      <c r="D13" s="12">
        <v>18827401706</v>
      </c>
      <c r="E13" s="12">
        <v>70</v>
      </c>
      <c r="F13" s="16"/>
      <c r="G13" s="12">
        <v>0</v>
      </c>
      <c r="H13" s="15">
        <v>1</v>
      </c>
      <c r="I13" s="15">
        <v>1</v>
      </c>
      <c r="J13" s="32">
        <v>722587903</v>
      </c>
      <c r="K13" s="32">
        <v>0</v>
      </c>
      <c r="L13" s="32"/>
      <c r="M13" s="32">
        <v>1</v>
      </c>
      <c r="N13" s="32">
        <v>0</v>
      </c>
      <c r="O13" s="32">
        <v>1</v>
      </c>
      <c r="P13" s="32">
        <v>0</v>
      </c>
      <c r="Q13" s="32">
        <v>0</v>
      </c>
      <c r="R13" s="32">
        <v>1</v>
      </c>
      <c r="S13" s="32">
        <v>1</v>
      </c>
      <c r="T13" s="32">
        <v>1</v>
      </c>
      <c r="U13" s="40">
        <v>1</v>
      </c>
      <c r="V13" s="12">
        <v>80332529</v>
      </c>
      <c r="W13" s="12">
        <v>1</v>
      </c>
      <c r="X13" s="51" t="s">
        <v>62</v>
      </c>
      <c r="Y13" s="12">
        <v>1</v>
      </c>
      <c r="Z13" s="12">
        <v>8176001585</v>
      </c>
      <c r="AA13" s="40">
        <v>1</v>
      </c>
      <c r="AB13" s="12">
        <v>10091289</v>
      </c>
      <c r="AC13" s="12">
        <v>0</v>
      </c>
      <c r="AD13" s="12"/>
      <c r="AE13" s="12">
        <v>0</v>
      </c>
      <c r="AF13" s="12"/>
      <c r="AG13" s="12">
        <v>1</v>
      </c>
      <c r="AH13" s="12" t="s">
        <v>63</v>
      </c>
      <c r="AI13" s="12">
        <v>1</v>
      </c>
      <c r="AJ13" s="12" t="s">
        <v>63</v>
      </c>
      <c r="AK13" s="12">
        <v>0</v>
      </c>
      <c r="AL13" s="12"/>
      <c r="AM13" s="12"/>
      <c r="AN13" s="12">
        <v>1</v>
      </c>
      <c r="AO13" s="12" t="s">
        <v>63</v>
      </c>
      <c r="AP13" s="12">
        <v>0</v>
      </c>
      <c r="AQ13" s="12"/>
      <c r="AR13" s="12" t="s">
        <v>63</v>
      </c>
      <c r="AS13" s="12"/>
      <c r="AT13" s="49"/>
    </row>
    <row r="14" ht="15" customHeight="1" spans="1:46">
      <c r="A14" s="11"/>
      <c r="B14" s="12">
        <v>9</v>
      </c>
      <c r="C14" s="12" t="s">
        <v>64</v>
      </c>
      <c r="D14" s="12">
        <v>16602727566</v>
      </c>
      <c r="E14" s="12">
        <v>70</v>
      </c>
      <c r="F14" s="16"/>
      <c r="G14" s="12">
        <v>0</v>
      </c>
      <c r="H14" s="15">
        <v>0</v>
      </c>
      <c r="I14" s="15">
        <v>1</v>
      </c>
      <c r="J14" s="32">
        <v>722589031</v>
      </c>
      <c r="K14" s="32">
        <v>1</v>
      </c>
      <c r="L14" s="32">
        <v>2344</v>
      </c>
      <c r="M14" s="32">
        <v>1</v>
      </c>
      <c r="N14" s="32">
        <v>1</v>
      </c>
      <c r="O14" s="32">
        <v>0</v>
      </c>
      <c r="P14" s="32">
        <v>0</v>
      </c>
      <c r="Q14" s="32">
        <v>0</v>
      </c>
      <c r="R14" s="32">
        <v>1</v>
      </c>
      <c r="S14" s="32">
        <v>1</v>
      </c>
      <c r="T14" s="32">
        <v>1</v>
      </c>
      <c r="U14" s="40">
        <v>1</v>
      </c>
      <c r="V14" s="12">
        <v>80332779</v>
      </c>
      <c r="W14" s="12">
        <v>1</v>
      </c>
      <c r="X14" s="51" t="s">
        <v>65</v>
      </c>
      <c r="Y14" s="12">
        <v>1</v>
      </c>
      <c r="Z14" s="12">
        <v>8176001597</v>
      </c>
      <c r="AA14" s="40">
        <v>0</v>
      </c>
      <c r="AB14" s="12"/>
      <c r="AC14" s="12">
        <v>1</v>
      </c>
      <c r="AD14" s="51" t="s">
        <v>66</v>
      </c>
      <c r="AE14" s="12">
        <v>0</v>
      </c>
      <c r="AF14" s="12"/>
      <c r="AG14" s="12">
        <v>0</v>
      </c>
      <c r="AH14" s="12"/>
      <c r="AI14" s="12">
        <v>1</v>
      </c>
      <c r="AJ14" s="51" t="s">
        <v>65</v>
      </c>
      <c r="AK14" s="12">
        <v>1</v>
      </c>
      <c r="AL14" s="51" t="s">
        <v>65</v>
      </c>
      <c r="AM14" s="12">
        <v>147258</v>
      </c>
      <c r="AN14" s="12">
        <v>0</v>
      </c>
      <c r="AP14" s="12">
        <v>0</v>
      </c>
      <c r="AQ14" s="12"/>
      <c r="AR14" s="51" t="s">
        <v>65</v>
      </c>
      <c r="AS14" s="12"/>
      <c r="AT14" s="49"/>
    </row>
    <row r="15" ht="15" customHeight="1" spans="1:46">
      <c r="A15" s="11"/>
      <c r="B15" s="12">
        <v>10</v>
      </c>
      <c r="C15" s="12" t="s">
        <v>67</v>
      </c>
      <c r="D15" s="12">
        <v>17798258915</v>
      </c>
      <c r="E15" s="12">
        <v>20</v>
      </c>
      <c r="F15" s="16"/>
      <c r="G15" s="12">
        <v>0</v>
      </c>
      <c r="H15" s="15">
        <v>0</v>
      </c>
      <c r="I15" s="15">
        <v>0</v>
      </c>
      <c r="J15" s="32"/>
      <c r="K15" s="32">
        <v>0</v>
      </c>
      <c r="L15" s="32"/>
      <c r="M15" s="32">
        <v>0</v>
      </c>
      <c r="N15" s="32">
        <v>0</v>
      </c>
      <c r="O15" s="32">
        <v>1</v>
      </c>
      <c r="P15" s="32">
        <v>0</v>
      </c>
      <c r="Q15" s="32">
        <v>0</v>
      </c>
      <c r="R15" s="32">
        <v>0</v>
      </c>
      <c r="S15" s="32">
        <v>0</v>
      </c>
      <c r="T15" s="32">
        <v>0</v>
      </c>
      <c r="U15" s="40">
        <v>0</v>
      </c>
      <c r="V15" s="12"/>
      <c r="W15" s="12">
        <v>0</v>
      </c>
      <c r="X15" s="12"/>
      <c r="Y15" s="12">
        <v>0</v>
      </c>
      <c r="Z15" s="12"/>
      <c r="AA15" s="40">
        <v>0</v>
      </c>
      <c r="AB15" s="12"/>
      <c r="AC15" s="12">
        <v>0</v>
      </c>
      <c r="AD15" s="12"/>
      <c r="AE15" s="12">
        <v>0</v>
      </c>
      <c r="AF15" s="12"/>
      <c r="AG15" s="12">
        <v>0</v>
      </c>
      <c r="AH15" s="12"/>
      <c r="AI15" s="12">
        <v>0</v>
      </c>
      <c r="AJ15" s="12"/>
      <c r="AK15" s="12">
        <v>1</v>
      </c>
      <c r="AL15" s="12" t="s">
        <v>68</v>
      </c>
      <c r="AM15" s="12">
        <v>147258</v>
      </c>
      <c r="AN15" s="12">
        <v>1</v>
      </c>
      <c r="AO15" s="12" t="s">
        <v>68</v>
      </c>
      <c r="AP15" s="12">
        <v>0</v>
      </c>
      <c r="AQ15" s="12"/>
      <c r="AR15" s="12" t="s">
        <v>68</v>
      </c>
      <c r="AS15" s="12"/>
      <c r="AT15" s="49"/>
    </row>
    <row r="16" ht="15" customHeight="1" spans="1:46">
      <c r="A16" s="11"/>
      <c r="B16" s="12">
        <v>11</v>
      </c>
      <c r="C16" s="12" t="s">
        <v>69</v>
      </c>
      <c r="D16" s="12">
        <v>15623113100</v>
      </c>
      <c r="E16" s="12">
        <v>15</v>
      </c>
      <c r="F16" s="16"/>
      <c r="G16" s="12">
        <v>0</v>
      </c>
      <c r="H16" s="15">
        <v>0</v>
      </c>
      <c r="I16" s="15">
        <v>0</v>
      </c>
      <c r="J16" s="32"/>
      <c r="K16" s="32">
        <v>0</v>
      </c>
      <c r="L16" s="32"/>
      <c r="M16" s="32">
        <v>0</v>
      </c>
      <c r="N16" s="32">
        <v>0</v>
      </c>
      <c r="O16" s="32">
        <v>0</v>
      </c>
      <c r="P16" s="32">
        <v>0</v>
      </c>
      <c r="Q16" s="32">
        <v>0</v>
      </c>
      <c r="R16" s="32">
        <v>0</v>
      </c>
      <c r="S16" s="32">
        <v>0</v>
      </c>
      <c r="T16" s="32">
        <v>0</v>
      </c>
      <c r="U16" s="40">
        <v>1</v>
      </c>
      <c r="V16" s="51" t="s">
        <v>70</v>
      </c>
      <c r="W16" s="12">
        <v>1</v>
      </c>
      <c r="X16" s="51" t="s">
        <v>70</v>
      </c>
      <c r="Y16" s="12">
        <v>1</v>
      </c>
      <c r="Z16" s="51" t="s">
        <v>70</v>
      </c>
      <c r="AA16" s="40">
        <v>0</v>
      </c>
      <c r="AB16" s="12"/>
      <c r="AC16" s="12">
        <v>0</v>
      </c>
      <c r="AD16" s="12"/>
      <c r="AE16" s="12">
        <v>0</v>
      </c>
      <c r="AF16" s="12"/>
      <c r="AG16" s="12">
        <v>0</v>
      </c>
      <c r="AH16" s="12"/>
      <c r="AI16" s="12">
        <v>0</v>
      </c>
      <c r="AJ16" s="12"/>
      <c r="AK16" s="12">
        <v>0</v>
      </c>
      <c r="AL16" s="12"/>
      <c r="AM16" s="12"/>
      <c r="AN16" s="12">
        <v>0</v>
      </c>
      <c r="AO16" s="12"/>
      <c r="AP16" s="12">
        <v>0</v>
      </c>
      <c r="AQ16" s="12"/>
      <c r="AR16" s="51" t="s">
        <v>70</v>
      </c>
      <c r="AS16" s="12"/>
      <c r="AT16" s="49"/>
    </row>
    <row r="17" ht="15" customHeight="1" spans="1:46">
      <c r="A17" s="11"/>
      <c r="B17" s="12">
        <v>12</v>
      </c>
      <c r="C17" s="12" t="s">
        <v>71</v>
      </c>
      <c r="D17" s="12">
        <v>15172509371</v>
      </c>
      <c r="E17" s="12">
        <v>20</v>
      </c>
      <c r="F17" s="16"/>
      <c r="G17" s="12">
        <v>0</v>
      </c>
      <c r="H17" s="15">
        <v>0</v>
      </c>
      <c r="I17" s="15">
        <v>0</v>
      </c>
      <c r="J17" s="32"/>
      <c r="K17" s="32">
        <v>0</v>
      </c>
      <c r="L17" s="32"/>
      <c r="M17" s="32">
        <v>0</v>
      </c>
      <c r="N17" s="32">
        <v>0</v>
      </c>
      <c r="O17" s="32">
        <v>1</v>
      </c>
      <c r="P17" s="32">
        <v>0</v>
      </c>
      <c r="Q17" s="32">
        <v>0</v>
      </c>
      <c r="R17" s="32">
        <v>0</v>
      </c>
      <c r="S17" s="32">
        <v>0</v>
      </c>
      <c r="T17" s="32">
        <v>0</v>
      </c>
      <c r="U17" s="40">
        <v>1</v>
      </c>
      <c r="V17" s="12">
        <v>80332336</v>
      </c>
      <c r="W17" s="12">
        <v>1</v>
      </c>
      <c r="X17" s="51" t="s">
        <v>72</v>
      </c>
      <c r="Y17" s="12">
        <v>1</v>
      </c>
      <c r="Z17" s="51" t="s">
        <v>72</v>
      </c>
      <c r="AA17" s="40">
        <v>0</v>
      </c>
      <c r="AB17" s="12"/>
      <c r="AC17" s="12">
        <v>0</v>
      </c>
      <c r="AD17" s="12"/>
      <c r="AE17" s="12">
        <v>0</v>
      </c>
      <c r="AF17" s="12"/>
      <c r="AG17" s="12">
        <v>0</v>
      </c>
      <c r="AH17" s="12"/>
      <c r="AI17" s="12">
        <v>0</v>
      </c>
      <c r="AJ17" s="12"/>
      <c r="AK17" s="12">
        <v>0</v>
      </c>
      <c r="AL17" s="12"/>
      <c r="AM17" s="12"/>
      <c r="AN17" s="12">
        <v>0</v>
      </c>
      <c r="AO17" s="12"/>
      <c r="AP17" s="12">
        <v>0</v>
      </c>
      <c r="AQ17" s="12"/>
      <c r="AR17" s="51" t="s">
        <v>72</v>
      </c>
      <c r="AS17" s="12"/>
      <c r="AT17" s="49"/>
    </row>
    <row r="18" ht="15" customHeight="1" spans="1:46">
      <c r="A18" s="11"/>
      <c r="B18" s="12">
        <v>13</v>
      </c>
      <c r="C18" s="12" t="s">
        <v>73</v>
      </c>
      <c r="D18" s="12">
        <v>13237102044</v>
      </c>
      <c r="E18" s="12">
        <v>15</v>
      </c>
      <c r="F18" s="16"/>
      <c r="G18" s="12">
        <v>0</v>
      </c>
      <c r="H18" s="15">
        <v>0</v>
      </c>
      <c r="I18" s="15">
        <v>0</v>
      </c>
      <c r="J18" s="32"/>
      <c r="K18" s="32">
        <v>0</v>
      </c>
      <c r="L18" s="32"/>
      <c r="M18" s="32">
        <v>0</v>
      </c>
      <c r="N18" s="32">
        <v>0</v>
      </c>
      <c r="O18" s="32">
        <v>0</v>
      </c>
      <c r="P18" s="32">
        <v>0</v>
      </c>
      <c r="Q18" s="32">
        <v>0</v>
      </c>
      <c r="R18" s="32">
        <v>0</v>
      </c>
      <c r="S18" s="32">
        <v>0</v>
      </c>
      <c r="T18" s="32">
        <v>0</v>
      </c>
      <c r="U18" s="40">
        <v>1</v>
      </c>
      <c r="V18" s="12">
        <v>80332337</v>
      </c>
      <c r="W18" s="12">
        <v>1</v>
      </c>
      <c r="X18" s="51" t="s">
        <v>74</v>
      </c>
      <c r="Y18" s="12">
        <v>1</v>
      </c>
      <c r="Z18" s="12">
        <v>8176001579</v>
      </c>
      <c r="AA18" s="40">
        <v>0</v>
      </c>
      <c r="AB18" s="12"/>
      <c r="AC18" s="12">
        <v>0</v>
      </c>
      <c r="AD18" s="12"/>
      <c r="AE18" s="12">
        <v>0</v>
      </c>
      <c r="AF18" s="12"/>
      <c r="AG18" s="12">
        <v>0</v>
      </c>
      <c r="AH18" s="12"/>
      <c r="AI18" s="12">
        <v>0</v>
      </c>
      <c r="AJ18" s="12"/>
      <c r="AK18" s="12">
        <v>0</v>
      </c>
      <c r="AL18" s="12"/>
      <c r="AM18" s="12"/>
      <c r="AN18" s="12">
        <v>0</v>
      </c>
      <c r="AO18" s="12"/>
      <c r="AP18" s="12">
        <v>0</v>
      </c>
      <c r="AQ18" s="12"/>
      <c r="AR18" s="51" t="s">
        <v>74</v>
      </c>
      <c r="AS18" s="12"/>
      <c r="AT18" s="49"/>
    </row>
    <row r="19" ht="15" customHeight="1" spans="1:46">
      <c r="A19" s="11"/>
      <c r="B19" s="12">
        <v>14</v>
      </c>
      <c r="C19" s="12" t="s">
        <v>75</v>
      </c>
      <c r="D19" s="12">
        <v>13349876670</v>
      </c>
      <c r="E19" s="12">
        <v>52.5</v>
      </c>
      <c r="F19" s="16"/>
      <c r="G19" s="12">
        <v>17</v>
      </c>
      <c r="H19" s="15">
        <v>0</v>
      </c>
      <c r="I19" s="15">
        <v>1</v>
      </c>
      <c r="J19" s="32">
        <v>722668041</v>
      </c>
      <c r="K19" s="32">
        <v>0</v>
      </c>
      <c r="L19" s="32"/>
      <c r="M19" s="32">
        <v>1</v>
      </c>
      <c r="N19" s="32">
        <v>1</v>
      </c>
      <c r="O19" s="32">
        <v>0</v>
      </c>
      <c r="P19" s="32">
        <v>0</v>
      </c>
      <c r="Q19" s="32">
        <v>0</v>
      </c>
      <c r="R19" s="32">
        <v>0</v>
      </c>
      <c r="S19" s="32">
        <v>1</v>
      </c>
      <c r="T19" s="32">
        <v>0</v>
      </c>
      <c r="U19" s="40">
        <v>1</v>
      </c>
      <c r="V19" s="12">
        <v>80332627</v>
      </c>
      <c r="W19" s="12">
        <v>1</v>
      </c>
      <c r="X19" s="51" t="s">
        <v>76</v>
      </c>
      <c r="Y19" s="12">
        <v>1</v>
      </c>
      <c r="Z19" s="51" t="s">
        <v>77</v>
      </c>
      <c r="AA19" s="40">
        <v>1</v>
      </c>
      <c r="AB19" s="51" t="s">
        <v>77</v>
      </c>
      <c r="AC19" s="12">
        <v>0</v>
      </c>
      <c r="AD19" s="12"/>
      <c r="AE19" s="12">
        <v>0</v>
      </c>
      <c r="AF19" s="12"/>
      <c r="AG19" s="12">
        <v>1</v>
      </c>
      <c r="AH19" s="51" t="s">
        <v>77</v>
      </c>
      <c r="AI19" s="12">
        <v>0</v>
      </c>
      <c r="AJ19" s="12"/>
      <c r="AK19" s="12">
        <v>0</v>
      </c>
      <c r="AL19" s="12"/>
      <c r="AM19" s="12"/>
      <c r="AN19" s="12">
        <v>1</v>
      </c>
      <c r="AO19" s="51" t="s">
        <v>77</v>
      </c>
      <c r="AP19" s="12">
        <v>0</v>
      </c>
      <c r="AQ19" s="12"/>
      <c r="AR19" s="51" t="s">
        <v>77</v>
      </c>
      <c r="AS19" s="12"/>
      <c r="AT19" s="49" t="s">
        <v>48</v>
      </c>
    </row>
    <row r="20" ht="15" customHeight="1" spans="1:46">
      <c r="A20" s="11"/>
      <c r="B20" s="12">
        <v>15</v>
      </c>
      <c r="C20" s="12" t="s">
        <v>78</v>
      </c>
      <c r="D20" s="12">
        <v>15827616277</v>
      </c>
      <c r="E20" s="12">
        <v>52.5</v>
      </c>
      <c r="F20" s="16"/>
      <c r="G20" s="12">
        <v>17</v>
      </c>
      <c r="H20" s="15">
        <v>0</v>
      </c>
      <c r="I20" s="15">
        <v>1</v>
      </c>
      <c r="J20" s="32">
        <v>722684229</v>
      </c>
      <c r="K20" s="32">
        <v>0</v>
      </c>
      <c r="L20" s="32"/>
      <c r="M20" s="32">
        <v>0</v>
      </c>
      <c r="N20" s="32">
        <v>1</v>
      </c>
      <c r="O20" s="32">
        <v>1</v>
      </c>
      <c r="P20" s="32">
        <v>1</v>
      </c>
      <c r="Q20" s="32">
        <v>0</v>
      </c>
      <c r="R20" s="32">
        <v>0</v>
      </c>
      <c r="S20" s="32">
        <v>1</v>
      </c>
      <c r="T20" s="32">
        <v>1</v>
      </c>
      <c r="U20" s="40">
        <v>1</v>
      </c>
      <c r="V20" s="51" t="s">
        <v>79</v>
      </c>
      <c r="W20" s="12">
        <v>1</v>
      </c>
      <c r="X20" s="51" t="s">
        <v>79</v>
      </c>
      <c r="Y20" s="12">
        <v>1</v>
      </c>
      <c r="Z20" s="12">
        <v>8176001599</v>
      </c>
      <c r="AA20" s="40">
        <v>1</v>
      </c>
      <c r="AB20" s="51" t="s">
        <v>79</v>
      </c>
      <c r="AC20" s="12">
        <v>0</v>
      </c>
      <c r="AD20" s="12"/>
      <c r="AE20" s="12">
        <v>0</v>
      </c>
      <c r="AF20" s="12"/>
      <c r="AG20" s="12">
        <v>0</v>
      </c>
      <c r="AH20" s="12"/>
      <c r="AI20" s="12">
        <v>0</v>
      </c>
      <c r="AJ20" s="12"/>
      <c r="AK20" s="12">
        <v>0</v>
      </c>
      <c r="AL20" s="12"/>
      <c r="AM20" s="12"/>
      <c r="AN20" s="12">
        <v>0</v>
      </c>
      <c r="AO20" s="12"/>
      <c r="AP20" s="12">
        <v>0</v>
      </c>
      <c r="AQ20" s="12"/>
      <c r="AR20" s="51" t="s">
        <v>79</v>
      </c>
      <c r="AS20" s="12"/>
      <c r="AT20" s="49"/>
    </row>
    <row r="21" ht="15" customHeight="1" spans="1:46">
      <c r="A21" s="11"/>
      <c r="B21" s="12">
        <v>16</v>
      </c>
      <c r="C21" s="12" t="s">
        <v>80</v>
      </c>
      <c r="D21" s="12">
        <v>17754439183</v>
      </c>
      <c r="E21" s="12">
        <v>52.5</v>
      </c>
      <c r="F21" s="16"/>
      <c r="G21" s="12">
        <v>17</v>
      </c>
      <c r="H21" s="15">
        <v>0</v>
      </c>
      <c r="I21" s="15">
        <v>0</v>
      </c>
      <c r="J21" s="32"/>
      <c r="K21" s="32">
        <v>0</v>
      </c>
      <c r="L21" s="32"/>
      <c r="M21" s="32">
        <v>0</v>
      </c>
      <c r="N21" s="32">
        <v>0</v>
      </c>
      <c r="O21" s="32">
        <v>0</v>
      </c>
      <c r="P21" s="32">
        <v>0</v>
      </c>
      <c r="Q21" s="32">
        <v>0</v>
      </c>
      <c r="R21" s="32">
        <v>0</v>
      </c>
      <c r="S21" s="32">
        <v>0</v>
      </c>
      <c r="T21" s="32">
        <v>0</v>
      </c>
      <c r="U21" s="40">
        <v>1</v>
      </c>
      <c r="V21" s="12">
        <v>80332699</v>
      </c>
      <c r="W21" s="12">
        <v>1</v>
      </c>
      <c r="X21" s="51" t="s">
        <v>81</v>
      </c>
      <c r="Y21" s="12">
        <v>1</v>
      </c>
      <c r="Z21" s="51" t="s">
        <v>81</v>
      </c>
      <c r="AA21" s="40">
        <v>0</v>
      </c>
      <c r="AB21" s="12"/>
      <c r="AC21" s="12">
        <v>0</v>
      </c>
      <c r="AD21" s="12"/>
      <c r="AE21" s="12">
        <v>0</v>
      </c>
      <c r="AF21" s="12"/>
      <c r="AG21" s="12">
        <v>0</v>
      </c>
      <c r="AH21" s="12"/>
      <c r="AI21" s="12">
        <v>0</v>
      </c>
      <c r="AJ21" s="12"/>
      <c r="AK21" s="12">
        <v>0</v>
      </c>
      <c r="AL21" s="12"/>
      <c r="AM21" s="12"/>
      <c r="AN21" s="12">
        <v>0</v>
      </c>
      <c r="AO21" s="12"/>
      <c r="AP21" s="12">
        <v>0</v>
      </c>
      <c r="AQ21" s="12"/>
      <c r="AR21" s="51" t="s">
        <v>81</v>
      </c>
      <c r="AS21" s="12"/>
      <c r="AT21" s="49"/>
    </row>
    <row r="22" ht="15" customHeight="1" spans="1:46">
      <c r="A22" s="11"/>
      <c r="B22" s="12"/>
      <c r="C22" s="12" t="s">
        <v>80</v>
      </c>
      <c r="D22" s="12">
        <v>15908612533</v>
      </c>
      <c r="E22" s="12">
        <v>0</v>
      </c>
      <c r="F22" s="16"/>
      <c r="G22" s="12">
        <v>0</v>
      </c>
      <c r="H22" s="15">
        <v>0</v>
      </c>
      <c r="I22" s="15">
        <v>1</v>
      </c>
      <c r="J22" s="32">
        <v>722794662</v>
      </c>
      <c r="K22" s="32">
        <v>0</v>
      </c>
      <c r="L22" s="32"/>
      <c r="M22" s="32">
        <v>1</v>
      </c>
      <c r="N22" s="32">
        <v>1</v>
      </c>
      <c r="O22" s="32">
        <v>0</v>
      </c>
      <c r="P22" s="32">
        <v>0</v>
      </c>
      <c r="Q22" s="32">
        <v>0</v>
      </c>
      <c r="R22" s="32">
        <v>0</v>
      </c>
      <c r="S22" s="32">
        <v>1</v>
      </c>
      <c r="T22" s="32">
        <v>1</v>
      </c>
      <c r="U22" s="40">
        <v>0</v>
      </c>
      <c r="V22" s="12"/>
      <c r="W22" s="12">
        <v>0</v>
      </c>
      <c r="X22" s="12"/>
      <c r="Y22" s="12">
        <v>0</v>
      </c>
      <c r="Z22" s="12"/>
      <c r="AA22" s="40">
        <v>1</v>
      </c>
      <c r="AB22" s="12"/>
      <c r="AC22" s="12">
        <v>0</v>
      </c>
      <c r="AD22" s="12"/>
      <c r="AE22" s="12">
        <v>0</v>
      </c>
      <c r="AF22" s="12"/>
      <c r="AG22" s="12">
        <v>1</v>
      </c>
      <c r="AH22" s="51" t="s">
        <v>81</v>
      </c>
      <c r="AI22" s="12">
        <v>0</v>
      </c>
      <c r="AJ22" s="12"/>
      <c r="AK22" s="12">
        <v>0</v>
      </c>
      <c r="AL22" s="12"/>
      <c r="AM22" s="12"/>
      <c r="AN22" s="12">
        <v>0</v>
      </c>
      <c r="AO22" s="12"/>
      <c r="AP22" s="12">
        <v>0</v>
      </c>
      <c r="AQ22" s="12"/>
      <c r="AR22" s="51" t="s">
        <v>81</v>
      </c>
      <c r="AS22" s="12"/>
      <c r="AT22" s="49"/>
    </row>
    <row r="23" ht="15" customHeight="1" spans="1:46">
      <c r="A23" s="17" t="s">
        <v>82</v>
      </c>
      <c r="B23" s="18"/>
      <c r="C23" s="18"/>
      <c r="D23" s="19"/>
      <c r="E23" s="20">
        <f>SUM(E6:E22)</f>
        <v>842.5</v>
      </c>
      <c r="F23" s="20"/>
      <c r="G23" s="20">
        <f>SUM(G6:G22)</f>
        <v>170</v>
      </c>
      <c r="H23" s="21">
        <f>SUM(H6:H22)</f>
        <v>7</v>
      </c>
      <c r="I23" s="21">
        <f>SUM(I6:I22)</f>
        <v>11</v>
      </c>
      <c r="J23" s="21"/>
      <c r="K23" s="21">
        <f>SUM(K6:K22)</f>
        <v>1</v>
      </c>
      <c r="L23" s="21"/>
      <c r="M23" s="21">
        <f>SUM(M6:M22)</f>
        <v>11</v>
      </c>
      <c r="N23" s="21">
        <f>SUM(N6:N22)</f>
        <v>9</v>
      </c>
      <c r="O23" s="21">
        <f>SUM(O6:O22)</f>
        <v>9</v>
      </c>
      <c r="P23" s="21">
        <f>SUM(P6:P22)</f>
        <v>3</v>
      </c>
      <c r="Q23" s="21">
        <f>SUM(Q6:Q22)</f>
        <v>2</v>
      </c>
      <c r="R23" s="21">
        <f>SUM(R6:R22)</f>
        <v>6</v>
      </c>
      <c r="S23" s="21">
        <f>SUM(S6:S22)</f>
        <v>11</v>
      </c>
      <c r="T23" s="21">
        <f>SUM(T6:T22)</f>
        <v>9</v>
      </c>
      <c r="U23" s="41">
        <f>SUM(U6:U22)</f>
        <v>14</v>
      </c>
      <c r="V23" s="21"/>
      <c r="W23" s="21">
        <f>SUM(W6:W22)</f>
        <v>15</v>
      </c>
      <c r="X23" s="21"/>
      <c r="Y23" s="21">
        <f>SUM(Y6:Y22)</f>
        <v>14</v>
      </c>
      <c r="Z23" s="21"/>
      <c r="AA23" s="41">
        <f>SUM(AA6:AA22)</f>
        <v>10</v>
      </c>
      <c r="AB23" s="21"/>
      <c r="AC23" s="41">
        <f>SUM(AC6:AC22)</f>
        <v>3</v>
      </c>
      <c r="AD23" s="21"/>
      <c r="AE23" s="21">
        <f>SUM(AE6:AE22)</f>
        <v>1</v>
      </c>
      <c r="AF23" s="21"/>
      <c r="AG23" s="21">
        <f>SUM(AG6:AG22)</f>
        <v>6</v>
      </c>
      <c r="AH23" s="21"/>
      <c r="AI23" s="21">
        <f>SUM(AI6:AI22)</f>
        <v>7</v>
      </c>
      <c r="AJ23" s="21"/>
      <c r="AK23" s="21">
        <f>SUM(AK6:AK22)</f>
        <v>6</v>
      </c>
      <c r="AL23" s="21"/>
      <c r="AM23" s="21"/>
      <c r="AN23" s="21">
        <f>SUM(AN6:AN22)</f>
        <v>8</v>
      </c>
      <c r="AO23" s="21"/>
      <c r="AP23" s="21">
        <f>SUM(AP6:AP22)</f>
        <v>1</v>
      </c>
      <c r="AQ23" s="21"/>
      <c r="AR23" s="20"/>
      <c r="AS23" s="20">
        <v>0</v>
      </c>
      <c r="AT23" s="50"/>
    </row>
    <row r="24" ht="15.95" customHeight="1" spans="1:7">
      <c r="A24" s="22" t="s">
        <v>83</v>
      </c>
      <c r="B24" s="22"/>
      <c r="C24" s="22"/>
      <c r="D24" s="22"/>
      <c r="E24" s="22"/>
      <c r="F24" s="22"/>
      <c r="G24" s="3">
        <f>E23+G23</f>
        <v>1012.5</v>
      </c>
    </row>
    <row r="25" ht="15.95" customHeight="1" spans="3:45">
      <c r="C25" s="3" t="s">
        <v>84</v>
      </c>
      <c r="D25" s="3" t="s">
        <v>85</v>
      </c>
      <c r="E25" s="3">
        <f>E23</f>
        <v>842.5</v>
      </c>
      <c r="H25" s="4" t="s">
        <v>86</v>
      </c>
      <c r="I25" s="4">
        <f>G23</f>
        <v>170</v>
      </c>
      <c r="AR25" s="4" t="s">
        <v>87</v>
      </c>
      <c r="AS25" s="3">
        <v>0</v>
      </c>
    </row>
  </sheetData>
  <mergeCells count="39">
    <mergeCell ref="A1:AT1"/>
    <mergeCell ref="H2:AB2"/>
    <mergeCell ref="H3:O3"/>
    <mergeCell ref="P3:AB3"/>
    <mergeCell ref="I4:J4"/>
    <mergeCell ref="K4:L4"/>
    <mergeCell ref="U4:V4"/>
    <mergeCell ref="W4:X4"/>
    <mergeCell ref="Y4:Z4"/>
    <mergeCell ref="AA4:AB4"/>
    <mergeCell ref="AC4:AD4"/>
    <mergeCell ref="AE4:AF4"/>
    <mergeCell ref="AG4:AH4"/>
    <mergeCell ref="AI4:AJ4"/>
    <mergeCell ref="AK4:AM4"/>
    <mergeCell ref="AN4:AO4"/>
    <mergeCell ref="AP4:AQ4"/>
    <mergeCell ref="A23:D23"/>
    <mergeCell ref="A24:F24"/>
    <mergeCell ref="E25:G25"/>
    <mergeCell ref="A2:A5"/>
    <mergeCell ref="B2:B5"/>
    <mergeCell ref="C2:C5"/>
    <mergeCell ref="D2:D5"/>
    <mergeCell ref="E2:E5"/>
    <mergeCell ref="F2:F5"/>
    <mergeCell ref="G2:G5"/>
    <mergeCell ref="H4:H5"/>
    <mergeCell ref="M4:M5"/>
    <mergeCell ref="N4:N5"/>
    <mergeCell ref="O4:O5"/>
    <mergeCell ref="P4:P5"/>
    <mergeCell ref="Q4:Q5"/>
    <mergeCell ref="R4:R5"/>
    <mergeCell ref="S4:S5"/>
    <mergeCell ref="T4:T5"/>
    <mergeCell ref="AR2:AR5"/>
    <mergeCell ref="AS2:AS5"/>
    <mergeCell ref="AT2:AT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"/>
  <sheetViews>
    <sheetView tabSelected="1" zoomScale="115" zoomScaleNormal="115" workbookViewId="0">
      <selection activeCell="D23" sqref="D23"/>
    </sheetView>
  </sheetViews>
  <sheetFormatPr defaultColWidth="9" defaultRowHeight="13.5" outlineLevelCol="1"/>
  <cols>
    <col min="1" max="1" width="11.5" customWidth="1"/>
  </cols>
  <sheetData>
    <row r="1" spans="1:2">
      <c r="A1" t="s">
        <v>88</v>
      </c>
      <c r="B1" t="s">
        <v>89</v>
      </c>
    </row>
    <row r="2" spans="1:2">
      <c r="A2" t="s">
        <v>14</v>
      </c>
      <c r="B2">
        <v>7</v>
      </c>
    </row>
    <row r="3" spans="1:2">
      <c r="A3" t="s">
        <v>15</v>
      </c>
      <c r="B3">
        <v>11</v>
      </c>
    </row>
    <row r="4" spans="1:2">
      <c r="A4" t="s">
        <v>16</v>
      </c>
      <c r="B4">
        <v>1</v>
      </c>
    </row>
    <row r="5" spans="1:2">
      <c r="A5" s="1" t="s">
        <v>17</v>
      </c>
      <c r="B5">
        <v>11</v>
      </c>
    </row>
    <row r="6" spans="1:2">
      <c r="A6" s="2" t="s">
        <v>18</v>
      </c>
      <c r="B6">
        <v>9</v>
      </c>
    </row>
    <row r="7" spans="1:2">
      <c r="A7" s="2" t="s">
        <v>19</v>
      </c>
      <c r="B7">
        <v>9</v>
      </c>
    </row>
    <row r="8" spans="1:2">
      <c r="A8" s="2" t="s">
        <v>20</v>
      </c>
      <c r="B8">
        <v>3</v>
      </c>
    </row>
    <row r="9" spans="1:2">
      <c r="A9" s="2" t="s">
        <v>21</v>
      </c>
      <c r="B9">
        <v>2</v>
      </c>
    </row>
    <row r="10" spans="1:2">
      <c r="A10" s="2" t="s">
        <v>22</v>
      </c>
      <c r="B10">
        <v>6</v>
      </c>
    </row>
    <row r="11" spans="1:2">
      <c r="A11" t="s">
        <v>23</v>
      </c>
      <c r="B11">
        <v>11</v>
      </c>
    </row>
    <row r="12" spans="1:2">
      <c r="A12" t="s">
        <v>24</v>
      </c>
      <c r="B12">
        <v>9</v>
      </c>
    </row>
    <row r="13" spans="1:2">
      <c r="A13" t="s">
        <v>25</v>
      </c>
      <c r="B13">
        <v>14</v>
      </c>
    </row>
    <row r="14" spans="1:2">
      <c r="A14" t="s">
        <v>26</v>
      </c>
      <c r="B14">
        <v>15</v>
      </c>
    </row>
    <row r="15" spans="1:2">
      <c r="A15" t="s">
        <v>27</v>
      </c>
      <c r="B15">
        <v>14</v>
      </c>
    </row>
    <row r="16" spans="1:2">
      <c r="A16" t="s">
        <v>28</v>
      </c>
      <c r="B16">
        <v>10</v>
      </c>
    </row>
    <row r="17" spans="1:2">
      <c r="A17" t="s">
        <v>29</v>
      </c>
      <c r="B17">
        <v>3</v>
      </c>
    </row>
    <row r="18" spans="1:2">
      <c r="A18" t="s">
        <v>30</v>
      </c>
      <c r="B18">
        <v>1</v>
      </c>
    </row>
    <row r="19" spans="1:2">
      <c r="A19" t="s">
        <v>31</v>
      </c>
      <c r="B19">
        <v>6</v>
      </c>
    </row>
    <row r="20" spans="1:2">
      <c r="A20" t="s">
        <v>32</v>
      </c>
      <c r="B20">
        <v>7</v>
      </c>
    </row>
    <row r="21" spans="1:2">
      <c r="A21" t="s">
        <v>33</v>
      </c>
      <c r="B21">
        <v>6</v>
      </c>
    </row>
    <row r="22" spans="1:2">
      <c r="A22" t="s">
        <v>34</v>
      </c>
      <c r="B22">
        <v>8</v>
      </c>
    </row>
    <row r="23" spans="1:2">
      <c r="A23" t="s">
        <v>35</v>
      </c>
      <c r="B23">
        <v>1</v>
      </c>
    </row>
    <row r="24" spans="2:2">
      <c r="B24">
        <f>SUM(B2:B23)</f>
        <v>164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腾讯新闻</cp:lastModifiedBy>
  <dcterms:created xsi:type="dcterms:W3CDTF">2018-01-22T01:42:00Z</dcterms:created>
  <dcterms:modified xsi:type="dcterms:W3CDTF">2011-01-01T00:33:22Z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