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895" windowHeight="10350" tabRatio="656" activeTab="13"/>
  </bookViews>
  <sheets>
    <sheet name="总表" sheetId="2" r:id="rId1"/>
    <sheet name="钱大掌柜" sheetId="28" r:id="rId2"/>
    <sheet name="浙商" sheetId="30" r:id="rId3"/>
    <sheet name="平安纯" sheetId="32" r:id="rId4"/>
    <sheet name="华夏" sheetId="43" r:id="rId5"/>
    <sheet name="微众" sheetId="15" r:id="rId6"/>
    <sheet name="齐鲁" sheetId="35" r:id="rId7"/>
    <sheet name="银联" sheetId="31" r:id="rId8"/>
    <sheet name="国联证券" sheetId="36" r:id="rId9"/>
    <sheet name="光大证券" sheetId="37" r:id="rId10"/>
    <sheet name="东北证券" sheetId="26" r:id="rId11"/>
    <sheet name="东北任意卡" sheetId="44" r:id="rId12"/>
    <sheet name="华泰证券" sheetId="40" r:id="rId13"/>
    <sheet name="国泰证券" sheetId="41" r:id="rId14"/>
    <sheet name="海通证券" sheetId="39" r:id="rId15"/>
    <sheet name="川财证券" sheetId="42" r:id="rId16"/>
    <sheet name="附表" sheetId="19" r:id="rId17"/>
  </sheets>
  <calcPr calcId="125725"/>
</workbook>
</file>

<file path=xl/calcChain.xml><?xml version="1.0" encoding="utf-8"?>
<calcChain xmlns="http://schemas.openxmlformats.org/spreadsheetml/2006/main">
  <c r="M23" i="2"/>
  <c r="F23"/>
  <c r="E23"/>
</calcChain>
</file>

<file path=xl/sharedStrings.xml><?xml version="1.0" encoding="utf-8"?>
<sst xmlns="http://schemas.openxmlformats.org/spreadsheetml/2006/main" count="156" uniqueCount="64">
  <si>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</si>
  <si>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</si>
  <si>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</si>
  <si>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</si>
  <si>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</si>
  <si>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</si>
  <si>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</si>
  <si>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</si>
  <si>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</si>
  <si>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证券单</t>
  </si>
  <si>
    <t>银联</t>
  </si>
  <si>
    <t>是否完成</t>
  </si>
  <si>
    <t>资金账号</t>
  </si>
  <si>
    <t>合计：</t>
  </si>
  <si>
    <t>网点发生费用合计：</t>
  </si>
  <si>
    <t>其中：</t>
  </si>
  <si>
    <t>1、兼职工资：</t>
  </si>
  <si>
    <t>2、代理费：</t>
  </si>
  <si>
    <t>手机号码</t>
  </si>
  <si>
    <t>身份证号码（有资金账号就不用填）</t>
  </si>
  <si>
    <t>微众</t>
    <phoneticPr fontId="3" type="noConversion"/>
  </si>
  <si>
    <t>其他</t>
    <phoneticPr fontId="3" type="noConversion"/>
  </si>
  <si>
    <t>平安纯</t>
    <phoneticPr fontId="3" type="noConversion"/>
  </si>
  <si>
    <t>云端绑卡</t>
    <phoneticPr fontId="3" type="noConversion"/>
  </si>
  <si>
    <t>浙商</t>
    <phoneticPr fontId="3" type="noConversion"/>
  </si>
  <si>
    <t>订单名称</t>
  </si>
  <si>
    <t>订单数量</t>
  </si>
  <si>
    <t>微众</t>
    <phoneticPr fontId="3" type="noConversion"/>
  </si>
  <si>
    <t>是否完成</t>
    <phoneticPr fontId="3" type="noConversion"/>
  </si>
  <si>
    <t>资金账号</t>
    <phoneticPr fontId="3" type="noConversion"/>
  </si>
  <si>
    <t>东北</t>
    <phoneticPr fontId="3" type="noConversion"/>
  </si>
  <si>
    <t>姓名</t>
    <phoneticPr fontId="5" type="noConversion"/>
  </si>
  <si>
    <t>手机号码</t>
    <phoneticPr fontId="5" type="noConversion"/>
  </si>
  <si>
    <t>业务名称</t>
    <phoneticPr fontId="3" type="noConversion"/>
  </si>
  <si>
    <t>齐鲁</t>
    <phoneticPr fontId="3" type="noConversion"/>
  </si>
  <si>
    <t>钱大掌柜</t>
    <phoneticPr fontId="3" type="noConversion"/>
  </si>
  <si>
    <t>海通</t>
    <phoneticPr fontId="3" type="noConversion"/>
  </si>
  <si>
    <t>国联</t>
    <phoneticPr fontId="3" type="noConversion"/>
  </si>
  <si>
    <t>国泰</t>
    <phoneticPr fontId="3" type="noConversion"/>
  </si>
  <si>
    <t>浙商</t>
    <phoneticPr fontId="3" type="noConversion"/>
  </si>
  <si>
    <t>平安纯</t>
    <phoneticPr fontId="3" type="noConversion"/>
  </si>
  <si>
    <t>微众</t>
    <phoneticPr fontId="3" type="noConversion"/>
  </si>
  <si>
    <t>银联</t>
    <phoneticPr fontId="3" type="noConversion"/>
  </si>
  <si>
    <t>国联证券</t>
    <phoneticPr fontId="3" type="noConversion"/>
  </si>
  <si>
    <t>东北证券</t>
    <phoneticPr fontId="3" type="noConversion"/>
  </si>
  <si>
    <t>海通证券</t>
    <phoneticPr fontId="3" type="noConversion"/>
  </si>
  <si>
    <t>国泰证券</t>
    <phoneticPr fontId="3" type="noConversion"/>
  </si>
  <si>
    <t>光大</t>
    <phoneticPr fontId="3" type="noConversion"/>
  </si>
  <si>
    <t>川财</t>
    <phoneticPr fontId="3" type="noConversion"/>
  </si>
  <si>
    <t>华泰</t>
    <phoneticPr fontId="3" type="noConversion"/>
  </si>
  <si>
    <t>黄兵</t>
    <phoneticPr fontId="3" type="noConversion"/>
  </si>
  <si>
    <t>340311199010010611</t>
    <phoneticPr fontId="3" type="noConversion"/>
  </si>
  <si>
    <t>光大证券</t>
    <phoneticPr fontId="3" type="noConversion"/>
  </si>
  <si>
    <t>华泰证券</t>
    <phoneticPr fontId="3" type="noConversion"/>
  </si>
  <si>
    <t>川财证券</t>
    <phoneticPr fontId="3" type="noConversion"/>
  </si>
  <si>
    <t>2018年3月16日网点每日报表（蚌埠大学城网点）</t>
    <phoneticPr fontId="3" type="noConversion"/>
  </si>
  <si>
    <t>陈浪</t>
    <phoneticPr fontId="3" type="noConversion"/>
  </si>
  <si>
    <t>华夏</t>
    <phoneticPr fontId="3" type="noConversion"/>
  </si>
  <si>
    <t>东北任意卡</t>
    <phoneticPr fontId="3" type="noConversion"/>
  </si>
  <si>
    <t>340322199602282417</t>
    <phoneticPr fontId="3" type="noConversion"/>
  </si>
  <si>
    <t>尚赐玉</t>
    <phoneticPr fontId="3" type="noConversion"/>
  </si>
  <si>
    <t>340321199808256234</t>
    <phoneticPr fontId="3" type="noConversion"/>
  </si>
  <si>
    <t>东北任意卡</t>
    <phoneticPr fontId="3" type="noConversion"/>
  </si>
  <si>
    <t>华夏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</si>
</sst>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49" fontId="1" fillId="0" borderId="4" xfId="0" applyNumberFormat="1" applyFont="1" applyBorder="1">
      <alignment vertical="center"/>
    </xf>
    <xf numFmtId="176" fontId="1" fillId="0" borderId="4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0" fontId="4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4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0" fontId="1" fillId="0" borderId="16" xfId="0" applyFont="1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49" fontId="4" fillId="0" borderId="16" xfId="0" applyNumberFormat="1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zoomScale="90" zoomScaleNormal="90" workbookViewId="0">
      <pane xSplit="6" ySplit="5" topLeftCell="G6" activePane="bottomRight" state="frozen"/>
      <selection pane="topRight"/>
      <selection pane="bottomLeft"/>
      <selection pane="bottomRight" activeCell="J4" sqref="J4:J5"/>
    </sheetView>
  </sheetViews>
  <sheetFormatPr defaultColWidth="9" defaultRowHeight="12"/>
  <cols>
    <col min="1" max="1" width="6.25" style="1" customWidth="1"/>
    <col min="2" max="2" width="3.5" style="1" customWidth="1"/>
    <col min="3" max="3" width="11.875" style="1" customWidth="1"/>
    <col min="4" max="4" width="14.125" style="1" customWidth="1"/>
    <col min="5" max="12" width="9" style="1"/>
    <col min="13" max="20" width="9" style="2"/>
    <col min="21" max="21" width="9.375" style="2" bestFit="1" customWidth="1"/>
    <col min="22" max="24" width="9" style="2"/>
    <col min="25" max="25" width="10.375" style="2" bestFit="1" customWidth="1"/>
    <col min="26" max="29" width="9" style="2"/>
    <col min="30" max="30" width="30.375" style="1" customWidth="1"/>
    <col min="31" max="16384" width="9" style="1"/>
  </cols>
  <sheetData>
    <row r="1" spans="1:32" ht="27" customHeight="1" thickBot="1">
      <c r="A1" s="43" t="s">
        <v>55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</row>
    <row r="2" spans="1:32" ht="15" customHeight="1">
      <c r="A2" s="69" t="s">
        <v>0</v>
      </c>
      <c r="B2" s="67" t="s">
        <v>1</v>
      </c>
      <c r="C2" s="67" t="s">
        <v>2</v>
      </c>
      <c r="D2" s="67" t="s">
        <v>3</v>
      </c>
      <c r="E2" s="67" t="s">
        <v>4</v>
      </c>
      <c r="F2" s="67" t="s">
        <v>5</v>
      </c>
      <c r="G2" s="59" t="s">
        <v>33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45" t="s">
        <v>6</v>
      </c>
      <c r="AE2" s="45" t="s">
        <v>7</v>
      </c>
      <c r="AF2" s="48" t="s">
        <v>8</v>
      </c>
    </row>
    <row r="3" spans="1:32" ht="15" customHeight="1">
      <c r="A3" s="70"/>
      <c r="B3" s="68"/>
      <c r="C3" s="68"/>
      <c r="D3" s="68"/>
      <c r="E3" s="68"/>
      <c r="F3" s="68"/>
      <c r="G3" s="53" t="s">
        <v>21</v>
      </c>
      <c r="H3" s="54"/>
      <c r="I3" s="54"/>
      <c r="J3" s="54"/>
      <c r="K3" s="54"/>
      <c r="L3" s="54"/>
      <c r="M3" s="55"/>
      <c r="N3" s="62" t="s">
        <v>9</v>
      </c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5"/>
      <c r="AD3" s="46"/>
      <c r="AE3" s="46"/>
      <c r="AF3" s="49"/>
    </row>
    <row r="4" spans="1:32" ht="15" customHeight="1">
      <c r="A4" s="70"/>
      <c r="B4" s="68"/>
      <c r="C4" s="68"/>
      <c r="D4" s="68"/>
      <c r="E4" s="68"/>
      <c r="F4" s="68"/>
      <c r="G4" s="51" t="s">
        <v>35</v>
      </c>
      <c r="H4" s="51" t="s">
        <v>24</v>
      </c>
      <c r="I4" s="51" t="s">
        <v>22</v>
      </c>
      <c r="J4" s="51" t="s">
        <v>57</v>
      </c>
      <c r="K4" s="51" t="s">
        <v>20</v>
      </c>
      <c r="L4" s="51" t="s">
        <v>34</v>
      </c>
      <c r="M4" s="57" t="s">
        <v>10</v>
      </c>
      <c r="N4" s="53" t="s">
        <v>37</v>
      </c>
      <c r="O4" s="58"/>
      <c r="P4" s="53" t="s">
        <v>47</v>
      </c>
      <c r="Q4" s="58"/>
      <c r="R4" s="53" t="s">
        <v>30</v>
      </c>
      <c r="S4" s="58"/>
      <c r="T4" s="53" t="s">
        <v>58</v>
      </c>
      <c r="U4" s="55"/>
      <c r="V4" s="53" t="s">
        <v>49</v>
      </c>
      <c r="W4" s="58"/>
      <c r="X4" s="53" t="s">
        <v>36</v>
      </c>
      <c r="Y4" s="58"/>
      <c r="Z4" s="53" t="s">
        <v>48</v>
      </c>
      <c r="AA4" s="58"/>
      <c r="AB4" s="56" t="s">
        <v>38</v>
      </c>
      <c r="AC4" s="57"/>
      <c r="AD4" s="46"/>
      <c r="AE4" s="46"/>
      <c r="AF4" s="49"/>
    </row>
    <row r="5" spans="1:32" ht="15" customHeight="1">
      <c r="A5" s="70"/>
      <c r="B5" s="68"/>
      <c r="C5" s="68"/>
      <c r="D5" s="68"/>
      <c r="E5" s="68"/>
      <c r="F5" s="68"/>
      <c r="G5" s="52"/>
      <c r="H5" s="52"/>
      <c r="I5" s="47"/>
      <c r="J5" s="52"/>
      <c r="K5" s="47"/>
      <c r="L5" s="63"/>
      <c r="M5" s="57"/>
      <c r="N5" s="38" t="s">
        <v>28</v>
      </c>
      <c r="O5" s="38" t="s">
        <v>29</v>
      </c>
      <c r="P5" s="38" t="s">
        <v>28</v>
      </c>
      <c r="Q5" s="38" t="s">
        <v>29</v>
      </c>
      <c r="R5" s="19" t="s">
        <v>28</v>
      </c>
      <c r="S5" s="19" t="s">
        <v>29</v>
      </c>
      <c r="T5" s="42" t="s">
        <v>28</v>
      </c>
      <c r="U5" s="42" t="s">
        <v>29</v>
      </c>
      <c r="V5" s="38" t="s">
        <v>28</v>
      </c>
      <c r="W5" s="38" t="s">
        <v>29</v>
      </c>
      <c r="X5" s="38" t="s">
        <v>28</v>
      </c>
      <c r="Y5" s="38" t="s">
        <v>29</v>
      </c>
      <c r="Z5" s="38" t="s">
        <v>28</v>
      </c>
      <c r="AA5" s="38" t="s">
        <v>29</v>
      </c>
      <c r="AB5" s="3" t="s">
        <v>11</v>
      </c>
      <c r="AC5" s="3" t="s">
        <v>12</v>
      </c>
      <c r="AD5" s="47"/>
      <c r="AE5" s="47"/>
      <c r="AF5" s="50"/>
    </row>
    <row r="6" spans="1:32" ht="15" customHeight="1">
      <c r="A6" s="24"/>
      <c r="B6" s="30">
        <v>1</v>
      </c>
      <c r="C6" s="31" t="s">
        <v>50</v>
      </c>
      <c r="D6" s="30">
        <v>13865681781</v>
      </c>
      <c r="E6" s="30">
        <v>69</v>
      </c>
      <c r="F6" s="25"/>
      <c r="G6" s="33">
        <v>1</v>
      </c>
      <c r="H6" s="33">
        <v>1</v>
      </c>
      <c r="I6" s="32">
        <v>1</v>
      </c>
      <c r="J6" s="41"/>
      <c r="K6" s="32"/>
      <c r="L6" s="33">
        <v>1</v>
      </c>
      <c r="M6" s="34"/>
      <c r="N6" s="34">
        <v>1</v>
      </c>
      <c r="O6" s="34"/>
      <c r="P6" s="34">
        <v>1</v>
      </c>
      <c r="Q6" s="34"/>
      <c r="R6" s="35">
        <v>1</v>
      </c>
      <c r="S6" s="28"/>
      <c r="T6" s="42"/>
      <c r="U6" s="42"/>
      <c r="V6" s="35">
        <v>1</v>
      </c>
      <c r="W6" s="38"/>
      <c r="X6" s="35">
        <v>1</v>
      </c>
      <c r="Y6" s="38">
        <v>1750150366</v>
      </c>
      <c r="Z6" s="35">
        <v>1</v>
      </c>
      <c r="AA6" s="38"/>
      <c r="AB6" s="34">
        <v>1</v>
      </c>
      <c r="AC6" s="26"/>
      <c r="AD6" s="36" t="s">
        <v>51</v>
      </c>
      <c r="AE6" s="27"/>
      <c r="AF6" s="29"/>
    </row>
    <row r="7" spans="1:32" ht="15" customHeight="1">
      <c r="A7" s="4"/>
      <c r="B7" s="18">
        <v>2</v>
      </c>
      <c r="C7" s="17" t="s">
        <v>56</v>
      </c>
      <c r="D7" s="5">
        <v>18715269190</v>
      </c>
      <c r="E7" s="5">
        <v>77.099999999999994</v>
      </c>
      <c r="F7" s="5"/>
      <c r="G7" s="5">
        <v>1</v>
      </c>
      <c r="H7" s="5"/>
      <c r="I7" s="5"/>
      <c r="J7" s="18">
        <v>1</v>
      </c>
      <c r="K7" s="5">
        <v>1</v>
      </c>
      <c r="L7" s="18">
        <v>1</v>
      </c>
      <c r="M7" s="6">
        <v>1</v>
      </c>
      <c r="N7" s="6">
        <v>1</v>
      </c>
      <c r="O7" s="6">
        <v>72500981</v>
      </c>
      <c r="P7" s="6">
        <v>1</v>
      </c>
      <c r="Q7" s="6">
        <v>80264638</v>
      </c>
      <c r="R7" s="6"/>
      <c r="S7" s="6"/>
      <c r="T7" s="6">
        <v>1</v>
      </c>
      <c r="U7" s="6">
        <v>245104421</v>
      </c>
      <c r="V7" s="6">
        <v>1</v>
      </c>
      <c r="W7" s="6"/>
      <c r="X7" s="6">
        <v>1</v>
      </c>
      <c r="Y7" s="6">
        <v>1750150392</v>
      </c>
      <c r="Z7" s="6">
        <v>1</v>
      </c>
      <c r="AA7" s="6"/>
      <c r="AB7" s="6">
        <v>1</v>
      </c>
      <c r="AC7" s="6">
        <v>20117121</v>
      </c>
      <c r="AD7" s="16" t="s">
        <v>59</v>
      </c>
      <c r="AE7" s="5"/>
      <c r="AF7" s="12"/>
    </row>
    <row r="8" spans="1:32" ht="15" customHeight="1">
      <c r="A8" s="4"/>
      <c r="B8" s="18">
        <v>3</v>
      </c>
      <c r="C8" s="17" t="s">
        <v>60</v>
      </c>
      <c r="D8" s="5">
        <v>13675526686</v>
      </c>
      <c r="E8" s="5">
        <v>62.1</v>
      </c>
      <c r="F8" s="5"/>
      <c r="G8" s="5">
        <v>1</v>
      </c>
      <c r="H8" s="5"/>
      <c r="I8" s="5"/>
      <c r="J8" s="18">
        <v>1</v>
      </c>
      <c r="K8" s="5">
        <v>1</v>
      </c>
      <c r="L8" s="18"/>
      <c r="M8" s="6">
        <v>1</v>
      </c>
      <c r="N8" s="6">
        <v>1</v>
      </c>
      <c r="O8" s="6"/>
      <c r="P8" s="6">
        <v>1</v>
      </c>
      <c r="Q8" s="6">
        <v>80264519</v>
      </c>
      <c r="R8" s="6"/>
      <c r="S8" s="6"/>
      <c r="T8" s="6">
        <v>1</v>
      </c>
      <c r="U8" s="6"/>
      <c r="V8" s="6"/>
      <c r="W8" s="6"/>
      <c r="X8" s="6">
        <v>1</v>
      </c>
      <c r="Y8" s="6"/>
      <c r="Z8" s="6">
        <v>1</v>
      </c>
      <c r="AA8" s="6">
        <v>2013814</v>
      </c>
      <c r="AB8" s="6">
        <v>1</v>
      </c>
      <c r="AC8" s="6">
        <v>20117109</v>
      </c>
      <c r="AD8" s="16" t="s">
        <v>61</v>
      </c>
      <c r="AE8" s="5"/>
      <c r="AF8" s="12"/>
    </row>
    <row r="9" spans="1:32" ht="15" customHeight="1">
      <c r="A9" s="4"/>
      <c r="B9" s="18">
        <v>4</v>
      </c>
      <c r="C9" s="17"/>
      <c r="D9" s="5"/>
      <c r="E9" s="5"/>
      <c r="F9" s="5"/>
      <c r="G9" s="5"/>
      <c r="H9" s="5"/>
      <c r="I9" s="5"/>
      <c r="J9" s="18"/>
      <c r="K9" s="5"/>
      <c r="L9" s="1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16"/>
      <c r="AE9" s="5"/>
      <c r="AF9" s="12"/>
    </row>
    <row r="10" spans="1:32" ht="15" customHeight="1">
      <c r="A10" s="4"/>
      <c r="B10" s="18">
        <v>5</v>
      </c>
      <c r="C10" s="17"/>
      <c r="D10" s="5"/>
      <c r="E10" s="5"/>
      <c r="F10" s="5"/>
      <c r="G10" s="5"/>
      <c r="H10" s="5"/>
      <c r="I10" s="5"/>
      <c r="J10" s="18"/>
      <c r="K10" s="5"/>
      <c r="L10" s="1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16"/>
      <c r="AE10" s="5"/>
      <c r="AF10" s="12"/>
    </row>
    <row r="11" spans="1:32" ht="15" customHeight="1">
      <c r="A11" s="4"/>
      <c r="B11" s="18">
        <v>6</v>
      </c>
      <c r="C11" s="17"/>
      <c r="D11" s="5"/>
      <c r="E11" s="5"/>
      <c r="F11" s="5"/>
      <c r="G11" s="5"/>
      <c r="H11" s="5"/>
      <c r="I11" s="5"/>
      <c r="J11" s="18"/>
      <c r="K11" s="5"/>
      <c r="L11" s="1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14"/>
      <c r="AE11" s="5"/>
      <c r="AF11" s="12"/>
    </row>
    <row r="12" spans="1:32" ht="15" customHeight="1">
      <c r="A12" s="4"/>
      <c r="B12" s="18">
        <v>7</v>
      </c>
      <c r="C12" s="17"/>
      <c r="D12" s="5"/>
      <c r="E12" s="5"/>
      <c r="F12" s="5"/>
      <c r="G12" s="5"/>
      <c r="H12" s="5"/>
      <c r="I12" s="5"/>
      <c r="J12" s="18"/>
      <c r="K12" s="5"/>
      <c r="L12" s="1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16"/>
      <c r="AE12" s="5"/>
      <c r="AF12" s="12"/>
    </row>
    <row r="13" spans="1:32" ht="15" customHeight="1">
      <c r="A13" s="4"/>
      <c r="B13" s="18">
        <v>8</v>
      </c>
      <c r="C13" s="17"/>
      <c r="D13" s="5"/>
      <c r="E13" s="5"/>
      <c r="F13" s="5"/>
      <c r="G13" s="5"/>
      <c r="H13" s="5"/>
      <c r="I13" s="5"/>
      <c r="J13" s="18"/>
      <c r="K13" s="5"/>
      <c r="L13" s="1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16"/>
      <c r="AE13" s="5"/>
      <c r="AF13" s="12"/>
    </row>
    <row r="14" spans="1:32" ht="15" customHeight="1">
      <c r="A14" s="4"/>
      <c r="B14" s="18">
        <v>9</v>
      </c>
      <c r="C14" s="17"/>
      <c r="D14" s="5"/>
      <c r="E14" s="5"/>
      <c r="F14" s="5"/>
      <c r="G14" s="5"/>
      <c r="H14" s="5"/>
      <c r="I14" s="5"/>
      <c r="J14" s="18"/>
      <c r="K14" s="5"/>
      <c r="L14" s="1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14"/>
      <c r="AE14" s="5"/>
      <c r="AF14" s="12"/>
    </row>
    <row r="15" spans="1:32" ht="15" customHeight="1">
      <c r="A15" s="4"/>
      <c r="B15" s="18">
        <v>10</v>
      </c>
      <c r="C15" s="17"/>
      <c r="D15" s="5"/>
      <c r="E15" s="5"/>
      <c r="F15" s="5"/>
      <c r="G15" s="5"/>
      <c r="H15" s="5"/>
      <c r="I15" s="5"/>
      <c r="J15" s="18"/>
      <c r="K15" s="5"/>
      <c r="L15" s="1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16"/>
      <c r="AE15" s="5"/>
      <c r="AF15" s="12"/>
    </row>
    <row r="16" spans="1:32" ht="15" customHeight="1">
      <c r="A16" s="4"/>
      <c r="B16" s="18">
        <v>11</v>
      </c>
      <c r="C16" s="17"/>
      <c r="D16" s="5"/>
      <c r="E16" s="5"/>
      <c r="F16" s="5"/>
      <c r="G16" s="5"/>
      <c r="H16" s="5"/>
      <c r="I16" s="5"/>
      <c r="J16" s="18"/>
      <c r="K16" s="5"/>
      <c r="L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16"/>
      <c r="AE16" s="5"/>
      <c r="AF16" s="12"/>
    </row>
    <row r="17" spans="1:32" ht="15" customHeight="1">
      <c r="A17" s="4"/>
      <c r="B17" s="18">
        <v>12</v>
      </c>
      <c r="C17" s="17"/>
      <c r="D17" s="5"/>
      <c r="E17" s="5"/>
      <c r="F17" s="5"/>
      <c r="G17" s="5"/>
      <c r="H17" s="5"/>
      <c r="I17" s="5"/>
      <c r="J17" s="18"/>
      <c r="K17" s="5"/>
      <c r="L17" s="1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16"/>
      <c r="AE17" s="5"/>
      <c r="AF17" s="12"/>
    </row>
    <row r="18" spans="1:32" ht="15" customHeight="1">
      <c r="A18" s="4"/>
      <c r="B18" s="18">
        <v>13</v>
      </c>
      <c r="C18" s="5"/>
      <c r="D18" s="5"/>
      <c r="E18" s="5"/>
      <c r="F18" s="5"/>
      <c r="G18" s="5"/>
      <c r="H18" s="5"/>
      <c r="I18" s="5"/>
      <c r="J18" s="18"/>
      <c r="K18" s="5"/>
      <c r="L18" s="1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14"/>
      <c r="AE18" s="5"/>
      <c r="AF18" s="12"/>
    </row>
    <row r="19" spans="1:32" ht="15" customHeight="1">
      <c r="A19" s="4"/>
      <c r="B19" s="18">
        <v>14</v>
      </c>
      <c r="C19" s="5"/>
      <c r="D19" s="5"/>
      <c r="E19" s="5"/>
      <c r="F19" s="5"/>
      <c r="G19" s="5"/>
      <c r="H19" s="5"/>
      <c r="I19" s="5"/>
      <c r="J19" s="18"/>
      <c r="K19" s="5"/>
      <c r="L19" s="18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14"/>
      <c r="AE19" s="5"/>
      <c r="AF19" s="12"/>
    </row>
    <row r="20" spans="1:32" ht="15" customHeight="1">
      <c r="A20" s="4"/>
      <c r="B20" s="18">
        <v>15</v>
      </c>
      <c r="C20" s="5"/>
      <c r="D20" s="5"/>
      <c r="E20" s="5"/>
      <c r="F20" s="5"/>
      <c r="G20" s="5"/>
      <c r="H20" s="5"/>
      <c r="I20" s="5"/>
      <c r="J20" s="18"/>
      <c r="K20" s="5"/>
      <c r="L20" s="18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14"/>
      <c r="AE20" s="5"/>
      <c r="AF20" s="12"/>
    </row>
    <row r="21" spans="1:32" ht="15" customHeight="1">
      <c r="A21" s="4"/>
      <c r="B21" s="18">
        <v>16</v>
      </c>
      <c r="C21" s="5"/>
      <c r="D21" s="5"/>
      <c r="E21" s="5"/>
      <c r="F21" s="5"/>
      <c r="G21" s="5"/>
      <c r="H21" s="5"/>
      <c r="I21" s="5"/>
      <c r="J21" s="18"/>
      <c r="K21" s="5"/>
      <c r="L21" s="18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14"/>
      <c r="AE21" s="5"/>
      <c r="AF21" s="12"/>
    </row>
    <row r="22" spans="1:32" ht="15" customHeight="1">
      <c r="A22" s="4"/>
      <c r="B22" s="18">
        <v>17</v>
      </c>
      <c r="C22" s="5"/>
      <c r="D22" s="5"/>
      <c r="E22" s="5"/>
      <c r="F22" s="5"/>
      <c r="G22" s="5"/>
      <c r="H22" s="5"/>
      <c r="I22" s="5"/>
      <c r="J22" s="18"/>
      <c r="K22" s="5"/>
      <c r="L22" s="18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15"/>
      <c r="AE22" s="5"/>
      <c r="AF22" s="12"/>
    </row>
    <row r="23" spans="1:32" ht="15" customHeight="1" thickBot="1">
      <c r="A23" s="71" t="s">
        <v>13</v>
      </c>
      <c r="B23" s="72"/>
      <c r="C23" s="72"/>
      <c r="D23" s="73"/>
      <c r="E23" s="7">
        <f>SUM(E7:E22)</f>
        <v>139.19999999999999</v>
      </c>
      <c r="F23" s="7">
        <f>SUM(F7:F22)</f>
        <v>0</v>
      </c>
      <c r="G23" s="7"/>
      <c r="H23" s="7"/>
      <c r="I23" s="7"/>
      <c r="J23" s="7"/>
      <c r="K23" s="7"/>
      <c r="L23" s="7"/>
      <c r="M23" s="8">
        <f>SUM(M7:M22)</f>
        <v>2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7"/>
      <c r="AE23" s="7"/>
      <c r="AF23" s="13"/>
    </row>
    <row r="24" spans="1:32" ht="15.95" customHeight="1">
      <c r="A24" s="64" t="s">
        <v>14</v>
      </c>
      <c r="B24" s="64"/>
      <c r="C24" s="64"/>
    </row>
    <row r="25" spans="1:32" ht="15.95" customHeight="1">
      <c r="C25" s="9" t="s">
        <v>15</v>
      </c>
      <c r="D25" s="65" t="s">
        <v>16</v>
      </c>
      <c r="E25" s="65"/>
      <c r="F25" s="65"/>
      <c r="G25" s="10"/>
      <c r="H25" s="10"/>
      <c r="I25" s="10"/>
      <c r="J25" s="39"/>
      <c r="K25" s="10"/>
      <c r="L25" s="21"/>
      <c r="M25" s="11" t="s">
        <v>17</v>
      </c>
      <c r="N25" s="37"/>
      <c r="O25" s="37"/>
      <c r="P25" s="37"/>
      <c r="Q25" s="37"/>
      <c r="R25" s="20"/>
      <c r="S25" s="20"/>
      <c r="T25" s="40"/>
      <c r="U25" s="40"/>
      <c r="V25" s="37"/>
      <c r="W25" s="37"/>
      <c r="X25" s="37"/>
      <c r="Y25" s="37"/>
      <c r="Z25" s="37"/>
      <c r="AA25" s="37"/>
      <c r="AB25" s="66"/>
      <c r="AC25" s="66"/>
    </row>
  </sheetData>
  <sortState ref="B6:B22">
    <sortCondition ref="B6"/>
  </sortState>
  <mergeCells count="32">
    <mergeCell ref="C2:C5"/>
    <mergeCell ref="A23:D23"/>
    <mergeCell ref="J4:J5"/>
    <mergeCell ref="T4:U4"/>
    <mergeCell ref="N3:AC3"/>
    <mergeCell ref="R4:S4"/>
    <mergeCell ref="L4:L5"/>
    <mergeCell ref="A24:C24"/>
    <mergeCell ref="D25:F25"/>
    <mergeCell ref="AB25:AC25"/>
    <mergeCell ref="D2:D5"/>
    <mergeCell ref="E2:E5"/>
    <mergeCell ref="F2:F5"/>
    <mergeCell ref="M4:M5"/>
    <mergeCell ref="K4:K5"/>
    <mergeCell ref="V4:W4"/>
    <mergeCell ref="A2:A5"/>
    <mergeCell ref="B2:B5"/>
    <mergeCell ref="A1:AF1"/>
    <mergeCell ref="AD2:AD5"/>
    <mergeCell ref="AE2:AE5"/>
    <mergeCell ref="AF2:AF5"/>
    <mergeCell ref="I4:I5"/>
    <mergeCell ref="G4:G5"/>
    <mergeCell ref="G3:M3"/>
    <mergeCell ref="H4:H5"/>
    <mergeCell ref="AB4:AC4"/>
    <mergeCell ref="X4:Y4"/>
    <mergeCell ref="Z4:AA4"/>
    <mergeCell ref="P4:Q4"/>
    <mergeCell ref="N4:O4"/>
    <mergeCell ref="G2:AC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3" sqref="D3"/>
    </sheetView>
  </sheetViews>
  <sheetFormatPr defaultRowHeight="13.5"/>
  <cols>
    <col min="2" max="2" width="15.75" customWidth="1"/>
  </cols>
  <sheetData>
    <row r="1" spans="1:3">
      <c r="A1" s="22" t="s">
        <v>31</v>
      </c>
      <c r="B1" s="22" t="s">
        <v>32</v>
      </c>
    </row>
    <row r="2" spans="1:3">
      <c r="A2" s="31" t="s">
        <v>50</v>
      </c>
      <c r="B2" s="74">
        <v>13865681781</v>
      </c>
      <c r="C2" s="23">
        <v>1</v>
      </c>
    </row>
    <row r="3" spans="1:3">
      <c r="A3" s="17" t="s">
        <v>56</v>
      </c>
      <c r="B3" s="18">
        <v>18715269190</v>
      </c>
      <c r="C3" s="23">
        <v>1</v>
      </c>
    </row>
    <row r="4" spans="1:3">
      <c r="A4" s="17" t="s">
        <v>60</v>
      </c>
      <c r="B4" s="18">
        <v>13675526686</v>
      </c>
      <c r="C4" s="23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5" sqref="E15"/>
    </sheetView>
  </sheetViews>
  <sheetFormatPr defaultRowHeight="13.5"/>
  <cols>
    <col min="2" max="2" width="12.125" customWidth="1"/>
  </cols>
  <sheetData>
    <row r="1" spans="1:3">
      <c r="A1" s="22" t="s">
        <v>31</v>
      </c>
      <c r="B1" s="22" t="s">
        <v>32</v>
      </c>
    </row>
    <row r="2" spans="1:3">
      <c r="A2" s="31" t="s">
        <v>50</v>
      </c>
      <c r="B2" s="30">
        <v>13865681781</v>
      </c>
      <c r="C2" s="23">
        <v>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0" sqref="D20"/>
    </sheetView>
  </sheetViews>
  <sheetFormatPr defaultRowHeight="13.5"/>
  <cols>
    <col min="2" max="2" width="12" customWidth="1"/>
  </cols>
  <sheetData>
    <row r="1" spans="1:3">
      <c r="A1" t="s">
        <v>2</v>
      </c>
      <c r="B1" t="s">
        <v>18</v>
      </c>
    </row>
    <row r="2" spans="1:3">
      <c r="A2" s="31" t="s">
        <v>50</v>
      </c>
      <c r="B2" s="30">
        <v>13865681781</v>
      </c>
      <c r="C2" s="23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3.5"/>
  <cols>
    <col min="2" max="2" width="10.625" customWidth="1"/>
  </cols>
  <sheetData>
    <row r="1" spans="1:3">
      <c r="A1" t="s">
        <v>2</v>
      </c>
      <c r="B1" t="s">
        <v>18</v>
      </c>
    </row>
    <row r="2" spans="1:3">
      <c r="A2" s="17" t="s">
        <v>56</v>
      </c>
      <c r="B2" s="18">
        <v>18715269190</v>
      </c>
      <c r="C2" s="23">
        <v>1</v>
      </c>
    </row>
    <row r="3" spans="1:3">
      <c r="A3" s="17" t="s">
        <v>60</v>
      </c>
      <c r="B3" s="18">
        <v>13675526686</v>
      </c>
      <c r="C3" s="23">
        <v>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2"/>
    </sheetView>
  </sheetViews>
  <sheetFormatPr defaultRowHeight="13.5"/>
  <cols>
    <col min="2" max="2" width="15.375" customWidth="1"/>
  </cols>
  <sheetData>
    <row r="1" spans="1:3">
      <c r="A1" t="s">
        <v>2</v>
      </c>
      <c r="B1" t="s">
        <v>18</v>
      </c>
    </row>
    <row r="2" spans="1:3">
      <c r="A2" s="17" t="s">
        <v>56</v>
      </c>
      <c r="B2" s="18">
        <v>18715269190</v>
      </c>
      <c r="C2" s="23">
        <v>1</v>
      </c>
    </row>
    <row r="3" spans="1:3">
      <c r="A3" s="17" t="s">
        <v>60</v>
      </c>
      <c r="B3" s="18">
        <v>13675526686</v>
      </c>
      <c r="C3" s="23">
        <v>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:C3"/>
    </sheetView>
  </sheetViews>
  <sheetFormatPr defaultRowHeight="13.5"/>
  <cols>
    <col min="2" max="2" width="16.875" customWidth="1"/>
  </cols>
  <sheetData>
    <row r="1" spans="1:3">
      <c r="A1" t="s">
        <v>2</v>
      </c>
      <c r="B1" t="s">
        <v>18</v>
      </c>
    </row>
    <row r="2" spans="1:3">
      <c r="A2" s="31" t="s">
        <v>50</v>
      </c>
      <c r="B2" s="74">
        <v>13865681781</v>
      </c>
      <c r="C2" s="23">
        <v>1</v>
      </c>
    </row>
    <row r="3" spans="1:3">
      <c r="A3" s="17" t="s">
        <v>56</v>
      </c>
      <c r="B3" s="18">
        <v>18715269190</v>
      </c>
      <c r="C3" s="23">
        <v>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3.5"/>
  <cols>
    <col min="2" max="2" width="13.875" customWidth="1"/>
  </cols>
  <sheetData>
    <row r="1" spans="1:3">
      <c r="A1" s="22" t="s">
        <v>31</v>
      </c>
      <c r="B1" s="22" t="s">
        <v>32</v>
      </c>
    </row>
    <row r="2" spans="1:3">
      <c r="A2" s="17" t="s">
        <v>56</v>
      </c>
      <c r="B2" s="18">
        <v>18715269190</v>
      </c>
      <c r="C2" s="23">
        <v>1</v>
      </c>
    </row>
    <row r="3" spans="1:3">
      <c r="A3" s="17" t="s">
        <v>60</v>
      </c>
      <c r="B3" s="18">
        <v>13675526686</v>
      </c>
      <c r="C3" s="23">
        <v>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3" sqref="A3:D4"/>
    </sheetView>
  </sheetViews>
  <sheetFormatPr defaultRowHeight="13.5"/>
  <cols>
    <col min="2" max="2" width="11.625" customWidth="1"/>
    <col min="4" max="4" width="29.75" customWidth="1"/>
  </cols>
  <sheetData>
    <row r="1" spans="1:4">
      <c r="A1" t="s">
        <v>2</v>
      </c>
      <c r="B1" t="s">
        <v>18</v>
      </c>
      <c r="D1" t="s">
        <v>19</v>
      </c>
    </row>
    <row r="2" spans="1:4">
      <c r="A2" s="31" t="s">
        <v>50</v>
      </c>
      <c r="B2" s="74">
        <v>13865681781</v>
      </c>
      <c r="C2" s="23">
        <v>1</v>
      </c>
      <c r="D2" s="75" t="s">
        <v>51</v>
      </c>
    </row>
    <row r="3" spans="1:4">
      <c r="A3" s="17" t="s">
        <v>56</v>
      </c>
      <c r="B3" s="18">
        <v>18715269190</v>
      </c>
      <c r="C3" s="23">
        <v>1</v>
      </c>
      <c r="D3" s="75"/>
    </row>
    <row r="4" spans="1:4">
      <c r="A4" s="17" t="s">
        <v>60</v>
      </c>
      <c r="B4" s="18">
        <v>13675526686</v>
      </c>
      <c r="C4" s="23">
        <v>1</v>
      </c>
      <c r="D4" s="16" t="s">
        <v>61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3" sqref="A3:D4"/>
    </sheetView>
  </sheetViews>
  <sheetFormatPr defaultRowHeight="13.5"/>
  <cols>
    <col min="2" max="2" width="13.125" customWidth="1"/>
    <col min="4" max="4" width="29.625" customWidth="1"/>
  </cols>
  <sheetData>
    <row r="1" spans="1:4">
      <c r="A1" t="s">
        <v>2</v>
      </c>
      <c r="B1" t="s">
        <v>18</v>
      </c>
      <c r="D1" t="s">
        <v>19</v>
      </c>
    </row>
    <row r="2" spans="1:4">
      <c r="A2" s="31" t="s">
        <v>50</v>
      </c>
      <c r="B2" s="74">
        <v>13865681781</v>
      </c>
      <c r="C2" s="23">
        <v>1</v>
      </c>
      <c r="D2" s="75" t="s">
        <v>51</v>
      </c>
    </row>
    <row r="3" spans="1:4">
      <c r="A3" s="17" t="s">
        <v>56</v>
      </c>
      <c r="B3" s="18">
        <v>18715269190</v>
      </c>
      <c r="C3" s="23">
        <v>1</v>
      </c>
      <c r="D3" s="75"/>
    </row>
    <row r="4" spans="1:4">
      <c r="A4" s="17" t="s">
        <v>60</v>
      </c>
      <c r="B4" s="18">
        <v>13675526686</v>
      </c>
      <c r="C4" s="23">
        <v>1</v>
      </c>
      <c r="D4" s="75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RowHeight="13.5"/>
  <cols>
    <col min="2" max="2" width="13.375" customWidth="1"/>
    <col min="4" max="4" width="30" customWidth="1"/>
  </cols>
  <sheetData>
    <row r="1" spans="1:4">
      <c r="A1" t="s">
        <v>2</v>
      </c>
      <c r="B1" t="s">
        <v>18</v>
      </c>
      <c r="D1" t="s">
        <v>19</v>
      </c>
    </row>
    <row r="2" spans="1:4">
      <c r="A2" s="31" t="s">
        <v>50</v>
      </c>
      <c r="B2" s="74">
        <v>13865681781</v>
      </c>
      <c r="C2" s="23">
        <v>1</v>
      </c>
      <c r="D2" s="75" t="s">
        <v>51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3.5"/>
  <cols>
    <col min="2" max="2" width="11.625" customWidth="1"/>
    <col min="4" max="4" width="30.25" customWidth="1"/>
  </cols>
  <sheetData>
    <row r="1" spans="1:4">
      <c r="A1" t="s">
        <v>2</v>
      </c>
      <c r="B1" t="s">
        <v>18</v>
      </c>
      <c r="D1" t="s">
        <v>19</v>
      </c>
    </row>
    <row r="2" spans="1:4">
      <c r="A2" s="17" t="s">
        <v>56</v>
      </c>
      <c r="B2" s="18">
        <v>18715269190</v>
      </c>
      <c r="C2" s="23">
        <v>1</v>
      </c>
      <c r="D2" s="23"/>
    </row>
    <row r="3" spans="1:4">
      <c r="A3" s="17" t="s">
        <v>60</v>
      </c>
      <c r="B3" s="18">
        <v>13675526686</v>
      </c>
      <c r="C3" s="23">
        <v>1</v>
      </c>
      <c r="D3" s="16" t="s">
        <v>61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3.5"/>
  <cols>
    <col min="2" max="2" width="13.75" customWidth="1"/>
    <col min="4" max="4" width="29.75" customWidth="1"/>
  </cols>
  <sheetData>
    <row r="1" spans="1:4">
      <c r="A1" t="s">
        <v>2</v>
      </c>
      <c r="B1" t="s">
        <v>18</v>
      </c>
      <c r="D1" t="s">
        <v>19</v>
      </c>
    </row>
    <row r="2" spans="1:4">
      <c r="A2" s="31" t="s">
        <v>50</v>
      </c>
      <c r="B2" s="74">
        <v>13865681781</v>
      </c>
      <c r="C2" s="23">
        <v>1</v>
      </c>
      <c r="D2" s="75" t="s">
        <v>51</v>
      </c>
    </row>
    <row r="3" spans="1:4">
      <c r="A3" s="17" t="s">
        <v>56</v>
      </c>
      <c r="B3" s="18">
        <v>18715269190</v>
      </c>
      <c r="C3" s="23">
        <v>1</v>
      </c>
      <c r="D3" s="16" t="s">
        <v>59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3.5"/>
  <cols>
    <col min="2" max="2" width="13" customWidth="1"/>
    <col min="4" max="4" width="30.125" customWidth="1"/>
  </cols>
  <sheetData>
    <row r="1" spans="1:4">
      <c r="A1" t="s">
        <v>2</v>
      </c>
      <c r="B1" t="s">
        <v>18</v>
      </c>
      <c r="D1" t="s">
        <v>19</v>
      </c>
    </row>
    <row r="2" spans="1:4">
      <c r="A2" s="31" t="s">
        <v>50</v>
      </c>
      <c r="B2" s="74">
        <v>13865681781</v>
      </c>
      <c r="C2" s="23">
        <v>1</v>
      </c>
      <c r="D2" s="75" t="s">
        <v>51</v>
      </c>
    </row>
    <row r="3" spans="1:4">
      <c r="A3" s="17" t="s">
        <v>56</v>
      </c>
      <c r="B3" s="18">
        <v>18715269190</v>
      </c>
      <c r="C3" s="23">
        <v>1</v>
      </c>
      <c r="D3" s="75"/>
    </row>
    <row r="4" spans="1:4">
      <c r="A4" s="17" t="s">
        <v>60</v>
      </c>
      <c r="B4" s="18">
        <v>13675526686</v>
      </c>
      <c r="C4" s="23">
        <v>1</v>
      </c>
      <c r="D4" s="16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3" sqref="A3:D4"/>
    </sheetView>
  </sheetViews>
  <sheetFormatPr defaultRowHeight="13.5"/>
  <cols>
    <col min="2" max="2" width="11.75" customWidth="1"/>
    <col min="4" max="4" width="29.75" customWidth="1"/>
  </cols>
  <sheetData>
    <row r="1" spans="1:4">
      <c r="A1" t="s">
        <v>2</v>
      </c>
      <c r="B1" t="s">
        <v>18</v>
      </c>
      <c r="D1" t="s">
        <v>19</v>
      </c>
    </row>
    <row r="2" spans="1:4">
      <c r="A2" s="31" t="s">
        <v>50</v>
      </c>
      <c r="B2" s="74">
        <v>13865681781</v>
      </c>
      <c r="C2" s="23">
        <v>1</v>
      </c>
      <c r="D2" s="75"/>
    </row>
    <row r="3" spans="1:4">
      <c r="A3" s="17" t="s">
        <v>56</v>
      </c>
      <c r="B3" s="18">
        <v>18715269190</v>
      </c>
      <c r="C3" s="23">
        <v>1</v>
      </c>
      <c r="D3" s="75"/>
    </row>
    <row r="4" spans="1:4">
      <c r="A4" s="17" t="s">
        <v>60</v>
      </c>
      <c r="B4" s="18">
        <v>13675526686</v>
      </c>
      <c r="C4" s="23">
        <v>1</v>
      </c>
      <c r="D4" s="16" t="s">
        <v>61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" sqref="D3"/>
    </sheetView>
  </sheetViews>
  <sheetFormatPr defaultRowHeight="13.5"/>
  <cols>
    <col min="2" max="2" width="10.875" customWidth="1"/>
    <col min="4" max="4" width="29.5" customWidth="1"/>
  </cols>
  <sheetData>
    <row r="1" spans="1:4">
      <c r="A1" t="s">
        <v>2</v>
      </c>
      <c r="B1" t="s">
        <v>18</v>
      </c>
      <c r="D1" t="s">
        <v>19</v>
      </c>
    </row>
    <row r="2" spans="1:4">
      <c r="A2" s="31" t="s">
        <v>50</v>
      </c>
      <c r="B2" s="74">
        <v>13865681781</v>
      </c>
      <c r="C2" s="23">
        <v>1</v>
      </c>
      <c r="D2" s="75" t="s">
        <v>51</v>
      </c>
    </row>
    <row r="3" spans="1:4">
      <c r="A3" s="17" t="s">
        <v>56</v>
      </c>
      <c r="B3" s="18">
        <v>18715269190</v>
      </c>
      <c r="C3" s="23">
        <v>1</v>
      </c>
      <c r="D3" s="16" t="s">
        <v>59</v>
      </c>
    </row>
    <row r="4" spans="1:4">
      <c r="A4" s="17" t="s">
        <v>60</v>
      </c>
      <c r="B4" s="18">
        <v>13675526686</v>
      </c>
      <c r="C4" s="23">
        <v>1</v>
      </c>
      <c r="D4" s="16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"/>
  <sheetViews>
    <sheetView topLeftCell="A4" workbookViewId="0">
      <selection activeCell="B18" sqref="B18"/>
    </sheetView>
  </sheetViews>
  <sheetFormatPr defaultRowHeight="13.5"/>
  <sheetData>
    <row r="1" spans="1:2">
      <c r="A1" t="s">
        <v>25</v>
      </c>
      <c r="B1" t="s">
        <v>26</v>
      </c>
    </row>
    <row r="2" spans="1:2">
      <c r="A2" t="s">
        <v>23</v>
      </c>
      <c r="B2">
        <v>3</v>
      </c>
    </row>
    <row r="3" spans="1:2">
      <c r="A3" t="s">
        <v>27</v>
      </c>
      <c r="B3">
        <v>3</v>
      </c>
    </row>
    <row r="4" spans="1:2">
      <c r="A4" s="22" t="s">
        <v>35</v>
      </c>
      <c r="B4">
        <v>3</v>
      </c>
    </row>
    <row r="5" spans="1:2">
      <c r="A5" s="22" t="s">
        <v>39</v>
      </c>
      <c r="B5">
        <v>1</v>
      </c>
    </row>
    <row r="6" spans="1:2">
      <c r="A6" s="22" t="s">
        <v>40</v>
      </c>
      <c r="B6">
        <v>1</v>
      </c>
    </row>
    <row r="7" spans="1:2">
      <c r="A7" s="22" t="s">
        <v>63</v>
      </c>
      <c r="B7">
        <v>2</v>
      </c>
    </row>
    <row r="8" spans="1:2">
      <c r="A8" s="22" t="s">
        <v>41</v>
      </c>
      <c r="B8">
        <v>2</v>
      </c>
    </row>
    <row r="9" spans="1:2">
      <c r="A9" s="22" t="s">
        <v>34</v>
      </c>
      <c r="B9">
        <v>2</v>
      </c>
    </row>
    <row r="10" spans="1:2">
      <c r="A10" s="22" t="s">
        <v>42</v>
      </c>
      <c r="B10">
        <v>2</v>
      </c>
    </row>
    <row r="11" spans="1:2">
      <c r="A11" s="22" t="s">
        <v>43</v>
      </c>
      <c r="B11">
        <v>3</v>
      </c>
    </row>
    <row r="12" spans="1:2">
      <c r="A12" s="22" t="s">
        <v>52</v>
      </c>
      <c r="B12">
        <v>3</v>
      </c>
    </row>
    <row r="13" spans="1:2">
      <c r="A13" s="22" t="s">
        <v>44</v>
      </c>
      <c r="B13">
        <v>1</v>
      </c>
    </row>
    <row r="14" spans="1:2">
      <c r="A14" s="22" t="s">
        <v>62</v>
      </c>
      <c r="B14">
        <v>2</v>
      </c>
    </row>
    <row r="15" spans="1:2">
      <c r="A15" s="22" t="s">
        <v>45</v>
      </c>
      <c r="B15">
        <v>3</v>
      </c>
    </row>
    <row r="16" spans="1:2">
      <c r="A16" s="22" t="s">
        <v>53</v>
      </c>
      <c r="B16">
        <v>2</v>
      </c>
    </row>
    <row r="17" spans="1:2">
      <c r="A17" s="22" t="s">
        <v>46</v>
      </c>
      <c r="B17">
        <v>3</v>
      </c>
    </row>
    <row r="18" spans="1:2">
      <c r="A18" s="22" t="s">
        <v>54</v>
      </c>
      <c r="B18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总表</vt:lpstr>
      <vt:lpstr>钱大掌柜</vt:lpstr>
      <vt:lpstr>浙商</vt:lpstr>
      <vt:lpstr>平安纯</vt:lpstr>
      <vt:lpstr>华夏</vt:lpstr>
      <vt:lpstr>微众</vt:lpstr>
      <vt:lpstr>齐鲁</vt:lpstr>
      <vt:lpstr>银联</vt:lpstr>
      <vt:lpstr>国联证券</vt:lpstr>
      <vt:lpstr>光大证券</vt:lpstr>
      <vt:lpstr>东北证券</vt:lpstr>
      <vt:lpstr>东北任意卡</vt:lpstr>
      <vt:lpstr>华泰证券</vt:lpstr>
      <vt:lpstr>国泰证券</vt:lpstr>
      <vt:lpstr>海通证券</vt:lpstr>
      <vt:lpstr>川财证券</vt:lpstr>
      <vt:lpstr>附表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9jing.cn</cp:lastModifiedBy>
  <dcterms:created xsi:type="dcterms:W3CDTF">2018-01-22T01:42:00Z</dcterms:created>
  <dcterms:modified xsi:type="dcterms:W3CDTF">2018-03-16T07:58:17Z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