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0350" activeTab="1"/>
  </bookViews>
  <sheets>
    <sheet name="总表" sheetId="2" r:id="rId1"/>
    <sheet name="单数" sheetId="21" r:id="rId2"/>
  </sheets>
  <calcPr calcId="125725"/>
</workbook>
</file>

<file path=xl/calcChain.xml><?xml version="1.0" encoding="utf-8"?>
<calcChain xmlns="http://schemas.openxmlformats.org/spreadsheetml/2006/main">
  <c r="AP19" i="2"/>
  <c r="AG19"/>
  <c r="AK19"/>
  <c r="O19"/>
  <c r="Q19"/>
  <c r="S19"/>
  <c r="U19"/>
  <c r="AL19"/>
  <c r="W19"/>
  <c r="AD19"/>
  <c r="AI19"/>
  <c r="AM19"/>
  <c r="L19"/>
  <c r="AB19"/>
  <c r="AC19"/>
  <c r="AE19"/>
  <c r="AN19"/>
  <c r="Z19"/>
  <c r="B25" i="21"/>
  <c r="H19" i="2"/>
  <c r="Y19"/>
  <c r="E19"/>
  <c r="J19"/>
  <c r="G19"/>
</calcChain>
</file>

<file path=xl/sharedStrings.xml><?xml version="1.0" encoding="utf-8"?>
<sst xmlns="http://schemas.openxmlformats.org/spreadsheetml/2006/main" count="184" uniqueCount="134">
  <si>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</si>
  <si>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</si>
  <si>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</si>
  <si>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</si>
  <si>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</si>
  <si>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</si>
  <si>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</si>
  <si>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</si>
  <si>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</si>
  <si>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</si>
  <si>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</si>
  <si>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</si>
  <si>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是否完成</t>
  </si>
  <si>
    <t>资金账号</t>
  </si>
  <si>
    <t>合计：</t>
  </si>
  <si>
    <t>其中：</t>
  </si>
  <si>
    <t>单名</t>
  </si>
  <si>
    <t>数量</t>
  </si>
  <si>
    <t>资金账号</t>
    <phoneticPr fontId="3" type="noConversion"/>
  </si>
  <si>
    <t>合计</t>
    <phoneticPr fontId="3" type="noConversion"/>
  </si>
  <si>
    <t>一淘</t>
    <phoneticPr fontId="3" type="noConversion"/>
  </si>
  <si>
    <t>民生</t>
    <phoneticPr fontId="3" type="noConversion"/>
  </si>
  <si>
    <t>昵称</t>
    <phoneticPr fontId="3" type="noConversion"/>
  </si>
  <si>
    <t>微众有折</t>
    <phoneticPr fontId="3" type="noConversion"/>
  </si>
  <si>
    <t>银联钱包</t>
    <phoneticPr fontId="3" type="noConversion"/>
  </si>
  <si>
    <t>山西不限三</t>
    <phoneticPr fontId="3" type="noConversion"/>
  </si>
  <si>
    <t>微众银行</t>
    <phoneticPr fontId="3" type="noConversion"/>
  </si>
  <si>
    <t>微众有折</t>
    <phoneticPr fontId="3" type="noConversion"/>
  </si>
  <si>
    <t>钱大</t>
    <phoneticPr fontId="3" type="noConversion"/>
  </si>
  <si>
    <t>浙商银行</t>
    <phoneticPr fontId="3" type="noConversion"/>
  </si>
  <si>
    <t>聚宝</t>
    <phoneticPr fontId="3" type="noConversion"/>
  </si>
  <si>
    <t>账号后6位</t>
    <phoneticPr fontId="3" type="noConversion"/>
  </si>
  <si>
    <t>光大限三</t>
    <phoneticPr fontId="3" type="noConversion"/>
  </si>
  <si>
    <t>国泰不限三</t>
    <phoneticPr fontId="3" type="noConversion"/>
  </si>
  <si>
    <t>江苏银行</t>
    <phoneticPr fontId="3" type="noConversion"/>
  </si>
  <si>
    <t>殷呈娇</t>
    <phoneticPr fontId="3" type="noConversion"/>
  </si>
  <si>
    <t>34292199901204820</t>
    <phoneticPr fontId="3" type="noConversion"/>
  </si>
  <si>
    <t>光大限三</t>
    <phoneticPr fontId="3" type="noConversion"/>
  </si>
  <si>
    <t>东吴限三</t>
    <phoneticPr fontId="3" type="noConversion"/>
  </si>
  <si>
    <t>海通不限三</t>
    <phoneticPr fontId="3" type="noConversion"/>
  </si>
  <si>
    <t>银河不限三</t>
    <phoneticPr fontId="3" type="noConversion"/>
  </si>
  <si>
    <t>国泰不限三</t>
    <phoneticPr fontId="3" type="noConversion"/>
  </si>
  <si>
    <t>川财不限三</t>
    <phoneticPr fontId="3" type="noConversion"/>
  </si>
  <si>
    <t>川财不限三</t>
    <phoneticPr fontId="3" type="noConversion"/>
  </si>
  <si>
    <t>山西不限三</t>
    <phoneticPr fontId="3" type="noConversion"/>
  </si>
  <si>
    <t>银联钱包</t>
    <phoneticPr fontId="3" type="noConversion"/>
  </si>
  <si>
    <t>杭州银行</t>
    <phoneticPr fontId="3" type="noConversion"/>
  </si>
  <si>
    <t>昆仑银行</t>
    <phoneticPr fontId="3" type="noConversion"/>
  </si>
  <si>
    <t>微信扫码</t>
    <phoneticPr fontId="3" type="noConversion"/>
  </si>
  <si>
    <t>360纯申请</t>
    <phoneticPr fontId="3" type="noConversion"/>
  </si>
  <si>
    <t>周海康</t>
    <phoneticPr fontId="3" type="noConversion"/>
  </si>
  <si>
    <t>孙存</t>
    <phoneticPr fontId="3" type="noConversion"/>
  </si>
  <si>
    <t>A279522390</t>
    <phoneticPr fontId="3" type="noConversion"/>
  </si>
  <si>
    <t>0580091237</t>
    <phoneticPr fontId="3" type="noConversion"/>
  </si>
  <si>
    <t>340421199408164010</t>
    <phoneticPr fontId="3" type="noConversion"/>
  </si>
  <si>
    <t>广发不限三</t>
    <phoneticPr fontId="3" type="noConversion"/>
  </si>
  <si>
    <t>交易密码</t>
    <phoneticPr fontId="3" type="noConversion"/>
  </si>
  <si>
    <t>A股股东账号</t>
    <phoneticPr fontId="3" type="noConversion"/>
  </si>
  <si>
    <t>资金帐号</t>
    <phoneticPr fontId="3" type="noConversion"/>
  </si>
  <si>
    <t>zhouhaikang29169899</t>
    <phoneticPr fontId="3" type="noConversion"/>
  </si>
  <si>
    <t>李明慧</t>
    <phoneticPr fontId="3" type="noConversion"/>
  </si>
  <si>
    <t>A279522413</t>
    <phoneticPr fontId="3" type="noConversion"/>
  </si>
  <si>
    <t>0</t>
    <phoneticPr fontId="3" type="noConversion"/>
  </si>
  <si>
    <t>6216923515688075</t>
    <phoneticPr fontId="3" type="noConversion"/>
  </si>
  <si>
    <t>341222199602144159</t>
    <phoneticPr fontId="3" type="noConversion"/>
  </si>
  <si>
    <t>黄欣蔚</t>
    <phoneticPr fontId="3" type="noConversion"/>
  </si>
  <si>
    <t>41150219990825152X</t>
    <phoneticPr fontId="3" type="noConversion"/>
  </si>
  <si>
    <t>A279417692</t>
    <phoneticPr fontId="3" type="noConversion"/>
  </si>
  <si>
    <t>0580091209</t>
    <phoneticPr fontId="3" type="noConversion"/>
  </si>
  <si>
    <t>180200056233</t>
    <phoneticPr fontId="3" type="noConversion"/>
  </si>
  <si>
    <t>6216923515623676</t>
    <phoneticPr fontId="3" type="noConversion"/>
  </si>
  <si>
    <t>spnovoc12368</t>
    <phoneticPr fontId="3" type="noConversion"/>
  </si>
  <si>
    <t>老久一一灸</t>
    <phoneticPr fontId="3" type="noConversion"/>
  </si>
  <si>
    <t>张旭</t>
    <phoneticPr fontId="3" type="noConversion"/>
  </si>
  <si>
    <t>A279547552</t>
    <phoneticPr fontId="3" type="noConversion"/>
  </si>
  <si>
    <t>0580091211</t>
    <phoneticPr fontId="3" type="noConversion"/>
  </si>
  <si>
    <t>341102199905266419</t>
    <phoneticPr fontId="3" type="noConversion"/>
  </si>
  <si>
    <t>还有晴空tr</t>
    <phoneticPr fontId="3" type="noConversion"/>
  </si>
  <si>
    <t>陈美玲</t>
    <phoneticPr fontId="3" type="noConversion"/>
  </si>
  <si>
    <t>徐可</t>
    <phoneticPr fontId="3" type="noConversion"/>
  </si>
  <si>
    <t>A279220142</t>
    <phoneticPr fontId="3" type="noConversion"/>
  </si>
  <si>
    <t>440804199710290842</t>
    <phoneticPr fontId="3" type="noConversion"/>
  </si>
  <si>
    <t>6216923515624492</t>
    <phoneticPr fontId="3" type="noConversion"/>
  </si>
  <si>
    <t>陈美玲l265799</t>
    <phoneticPr fontId="3" type="noConversion"/>
  </si>
  <si>
    <t>刘南洋</t>
    <phoneticPr fontId="3" type="noConversion"/>
  </si>
  <si>
    <t>A279241520</t>
    <phoneticPr fontId="3" type="noConversion"/>
  </si>
  <si>
    <t>0580090961</t>
    <phoneticPr fontId="3" type="noConversion"/>
  </si>
  <si>
    <t>340827199704013217</t>
    <phoneticPr fontId="3" type="noConversion"/>
  </si>
  <si>
    <t>刘大将军347</t>
    <phoneticPr fontId="3" type="noConversion"/>
  </si>
  <si>
    <t>张健</t>
    <phoneticPr fontId="3" type="noConversion"/>
  </si>
  <si>
    <t>A279228881</t>
    <phoneticPr fontId="3" type="noConversion"/>
  </si>
  <si>
    <t>0580091206</t>
    <phoneticPr fontId="3" type="noConversion"/>
  </si>
  <si>
    <t>130828199608230614</t>
    <phoneticPr fontId="3" type="noConversion"/>
  </si>
  <si>
    <t>6216923515622884</t>
    <phoneticPr fontId="3" type="noConversion"/>
  </si>
  <si>
    <t>我叫小zj</t>
    <phoneticPr fontId="3" type="noConversion"/>
  </si>
  <si>
    <t>刘有宝</t>
    <phoneticPr fontId="3" type="noConversion"/>
  </si>
  <si>
    <t>A279333288</t>
    <phoneticPr fontId="3" type="noConversion"/>
  </si>
  <si>
    <t>0580091207</t>
    <phoneticPr fontId="3" type="noConversion"/>
  </si>
  <si>
    <t>1802000450801</t>
    <phoneticPr fontId="3" type="noConversion"/>
  </si>
  <si>
    <t>34012219850714271X</t>
    <phoneticPr fontId="3" type="noConversion"/>
  </si>
  <si>
    <t>6216923515667988</t>
    <phoneticPr fontId="3" type="noConversion"/>
  </si>
  <si>
    <t>tb73396210</t>
    <phoneticPr fontId="3" type="noConversion"/>
  </si>
  <si>
    <t>伍思颖</t>
    <phoneticPr fontId="3" type="noConversion"/>
  </si>
  <si>
    <t>A279285817</t>
    <phoneticPr fontId="3" type="noConversion"/>
  </si>
  <si>
    <t>440823199811050062</t>
    <phoneticPr fontId="3" type="noConversion"/>
  </si>
  <si>
    <t>备注</t>
    <phoneticPr fontId="3" type="noConversion"/>
  </si>
  <si>
    <t>提交截图日期搞错了，点20号的了</t>
    <phoneticPr fontId="3" type="noConversion"/>
  </si>
  <si>
    <t>邹文松</t>
    <phoneticPr fontId="3" type="noConversion"/>
  </si>
  <si>
    <r>
      <t>浮生若梦8</t>
    </r>
    <r>
      <rPr>
        <sz val="10"/>
        <color indexed="8"/>
        <rFont val="宋体"/>
        <family val="3"/>
        <charset val="134"/>
      </rPr>
      <t>4293539</t>
    </r>
    <phoneticPr fontId="3" type="noConversion"/>
  </si>
  <si>
    <t>342523199810051313</t>
    <phoneticPr fontId="3" type="noConversion"/>
  </si>
  <si>
    <t>李晓伟</t>
    <phoneticPr fontId="3" type="noConversion"/>
  </si>
  <si>
    <r>
      <t>A</t>
    </r>
    <r>
      <rPr>
        <sz val="10"/>
        <color indexed="8"/>
        <rFont val="宋体"/>
        <family val="3"/>
        <charset val="134"/>
      </rPr>
      <t>279265841</t>
    </r>
    <phoneticPr fontId="3" type="noConversion"/>
  </si>
  <si>
    <t>142202199812050618</t>
    <phoneticPr fontId="3" type="noConversion"/>
  </si>
  <si>
    <t>李永明</t>
    <phoneticPr fontId="3" type="noConversion"/>
  </si>
  <si>
    <r>
      <t>A</t>
    </r>
    <r>
      <rPr>
        <sz val="10"/>
        <color indexed="8"/>
        <rFont val="宋体"/>
        <family val="3"/>
        <charset val="134"/>
      </rPr>
      <t>279434636</t>
    </r>
    <phoneticPr fontId="3" type="noConversion"/>
  </si>
  <si>
    <t>142202199412263876</t>
    <phoneticPr fontId="3" type="noConversion"/>
  </si>
  <si>
    <r>
      <t>2、代理费：140</t>
    </r>
    <r>
      <rPr>
        <sz val="10"/>
        <color indexed="10"/>
        <rFont val="宋体"/>
        <charset val="134"/>
      </rPr>
      <t>元</t>
    </r>
    <phoneticPr fontId="3" type="noConversion"/>
  </si>
  <si>
    <r>
      <t>1、兼职工资：567</t>
    </r>
    <r>
      <rPr>
        <sz val="10"/>
        <color indexed="10"/>
        <rFont val="宋体"/>
        <charset val="134"/>
      </rPr>
      <t>元</t>
    </r>
    <phoneticPr fontId="3" type="noConversion"/>
  </si>
  <si>
    <r>
      <t>网点发生费用合计：707</t>
    </r>
    <r>
      <rPr>
        <sz val="10"/>
        <color indexed="10"/>
        <rFont val="宋体"/>
        <charset val="134"/>
      </rPr>
      <t>元</t>
    </r>
    <phoneticPr fontId="3" type="noConversion"/>
  </si>
  <si>
    <t>2018年4月19日网点每日报表（金潜广场）</t>
    <phoneticPr fontId="3" type="noConversion"/>
  </si>
  <si>
    <t>东吴限三</t>
    <phoneticPr fontId="3" type="noConversion"/>
  </si>
  <si>
    <t>广发不限三</t>
    <phoneticPr fontId="3" type="noConversion"/>
  </si>
  <si>
    <t>海通不限三</t>
    <phoneticPr fontId="3" type="noConversion"/>
  </si>
  <si>
    <t>银河不限三</t>
    <phoneticPr fontId="3" type="noConversion"/>
  </si>
  <si>
    <t>杭州银行</t>
    <phoneticPr fontId="3" type="noConversion"/>
  </si>
  <si>
    <t>昆仑银行</t>
    <phoneticPr fontId="3" type="noConversion"/>
  </si>
  <si>
    <t>浙商银行</t>
    <phoneticPr fontId="3" type="noConversion"/>
  </si>
  <si>
    <t>微信扫码</t>
    <phoneticPr fontId="3" type="noConversion"/>
  </si>
  <si>
    <t>江苏银行</t>
    <phoneticPr fontId="3" type="noConversion"/>
  </si>
  <si>
    <t>聚宝</t>
    <phoneticPr fontId="3" type="noConversion"/>
  </si>
  <si>
    <t>一淘</t>
    <phoneticPr fontId="3" type="noConversion"/>
  </si>
  <si>
    <t>360纯申请</t>
    <phoneticPr fontId="3" type="noConversion"/>
  </si>
  <si>
    <t>备注</t>
    <phoneticPr fontId="3" type="noConversion"/>
  </si>
  <si>
    <t>伍思颖的微众有折截图上传时间选成4月20日了</t>
    <phoneticPr fontId="3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</si>
</sst>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0"/>
      <color indexed="10"/>
      <name val="宋体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4" xfId="0" quotePrefix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" fillId="0" borderId="4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24"/>
  <sheetViews>
    <sheetView zoomScale="90" zoomScaleNormal="90" workbookViewId="0">
      <pane xSplit="7" ySplit="5" topLeftCell="H6" activePane="bottomRight" state="frozen"/>
      <selection pane="topRight"/>
      <selection pane="bottomLeft"/>
      <selection pane="bottomRight" activeCell="H19" sqref="H19"/>
    </sheetView>
  </sheetViews>
  <sheetFormatPr defaultRowHeight="12"/>
  <cols>
    <col min="1" max="1" width="6.25" style="1" customWidth="1"/>
    <col min="2" max="2" width="3.5" style="1" customWidth="1"/>
    <col min="3" max="3" width="9.375" style="1" customWidth="1"/>
    <col min="4" max="4" width="11.75" style="1" customWidth="1"/>
    <col min="5" max="7" width="9" style="1"/>
    <col min="8" max="8" width="7.875" style="1" customWidth="1"/>
    <col min="9" max="9" width="17" style="2" customWidth="1"/>
    <col min="10" max="10" width="9" style="2"/>
    <col min="11" max="11" width="12.5" style="2" customWidth="1"/>
    <col min="12" max="12" width="9" style="2"/>
    <col min="13" max="13" width="16.125" style="2" customWidth="1"/>
    <col min="14" max="15" width="10.875" style="2" customWidth="1"/>
    <col min="16" max="18" width="16.125" style="2" customWidth="1"/>
    <col min="19" max="19" width="9.75" style="2" customWidth="1"/>
    <col min="20" max="22" width="16.125" style="2" customWidth="1"/>
    <col min="23" max="23" width="10" style="2" customWidth="1"/>
    <col min="24" max="24" width="16.125" style="2" customWidth="1"/>
    <col min="25" max="25" width="9" style="2"/>
    <col min="26" max="26" width="9.375" style="2" customWidth="1"/>
    <col min="27" max="27" width="27.125" style="2" customWidth="1"/>
    <col min="28" max="28" width="9.25" style="2" customWidth="1"/>
    <col min="29" max="29" width="9.5" style="2" customWidth="1"/>
    <col min="30" max="30" width="8.375" style="2" customWidth="1"/>
    <col min="31" max="31" width="8.125" style="2" customWidth="1"/>
    <col min="32" max="32" width="15.25" style="2" customWidth="1"/>
    <col min="33" max="34" width="9" style="2" customWidth="1"/>
    <col min="35" max="35" width="8.25" style="2" customWidth="1"/>
    <col min="36" max="36" width="9.875" style="2" customWidth="1"/>
    <col min="37" max="37" width="9.125" style="2" customWidth="1"/>
    <col min="38" max="38" width="8.25" style="2" customWidth="1"/>
    <col min="39" max="39" width="8.875" style="2" customWidth="1"/>
    <col min="40" max="40" width="9" style="2"/>
    <col min="41" max="41" width="18.75" style="2" customWidth="1"/>
    <col min="42" max="42" width="9.5" style="2" customWidth="1"/>
    <col min="43" max="43" width="16.25" style="1" customWidth="1"/>
    <col min="44" max="16384" width="9" style="1"/>
  </cols>
  <sheetData>
    <row r="1" spans="1:45" ht="27" customHeight="1" thickBot="1">
      <c r="A1" s="77" t="s">
        <v>119</v>
      </c>
      <c r="B1" s="42"/>
      <c r="C1" s="42"/>
      <c r="D1" s="42"/>
      <c r="E1" s="42"/>
      <c r="F1" s="42"/>
      <c r="G1" s="42"/>
      <c r="H1" s="42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2"/>
      <c r="AR1" s="42"/>
      <c r="AS1" s="42"/>
    </row>
    <row r="2" spans="1:45" ht="15" customHeight="1">
      <c r="A2" s="61" t="s">
        <v>0</v>
      </c>
      <c r="B2" s="46" t="s">
        <v>1</v>
      </c>
      <c r="C2" s="46" t="s">
        <v>2</v>
      </c>
      <c r="D2" s="46" t="s">
        <v>3</v>
      </c>
      <c r="E2" s="46" t="s">
        <v>4</v>
      </c>
      <c r="F2" s="63" t="s">
        <v>5</v>
      </c>
      <c r="G2" s="46" t="s">
        <v>6</v>
      </c>
      <c r="H2" s="69" t="s">
        <v>7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38"/>
      <c r="AQ2" s="46" t="s">
        <v>8</v>
      </c>
      <c r="AR2" s="46" t="s">
        <v>9</v>
      </c>
      <c r="AS2" s="48" t="s">
        <v>10</v>
      </c>
    </row>
    <row r="3" spans="1:45" ht="15" customHeight="1">
      <c r="A3" s="62"/>
      <c r="B3" s="47"/>
      <c r="C3" s="47"/>
      <c r="D3" s="47"/>
      <c r="E3" s="47"/>
      <c r="F3" s="64"/>
      <c r="G3" s="47"/>
      <c r="H3" s="44" t="s">
        <v>11</v>
      </c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41"/>
      <c r="AQ3" s="47"/>
      <c r="AR3" s="47"/>
      <c r="AS3" s="49"/>
    </row>
    <row r="4" spans="1:45" ht="15" customHeight="1">
      <c r="A4" s="62"/>
      <c r="B4" s="47"/>
      <c r="C4" s="47"/>
      <c r="D4" s="47"/>
      <c r="E4" s="47"/>
      <c r="F4" s="64"/>
      <c r="G4" s="47"/>
      <c r="H4" s="44" t="s">
        <v>37</v>
      </c>
      <c r="I4" s="45"/>
      <c r="J4" s="44" t="s">
        <v>38</v>
      </c>
      <c r="K4" s="45"/>
      <c r="L4" s="44" t="s">
        <v>55</v>
      </c>
      <c r="M4" s="50"/>
      <c r="N4" s="45"/>
      <c r="O4" s="44" t="s">
        <v>39</v>
      </c>
      <c r="P4" s="50"/>
      <c r="Q4" s="71" t="s">
        <v>40</v>
      </c>
      <c r="R4" s="71"/>
      <c r="S4" s="71" t="s">
        <v>41</v>
      </c>
      <c r="T4" s="71"/>
      <c r="U4" s="44" t="s">
        <v>42</v>
      </c>
      <c r="V4" s="45"/>
      <c r="W4" s="44" t="s">
        <v>44</v>
      </c>
      <c r="X4" s="45"/>
      <c r="Y4" s="51" t="s">
        <v>26</v>
      </c>
      <c r="Z4" s="71" t="s">
        <v>27</v>
      </c>
      <c r="AA4" s="71"/>
      <c r="AB4" s="51" t="s">
        <v>45</v>
      </c>
      <c r="AC4" s="51" t="s">
        <v>46</v>
      </c>
      <c r="AD4" s="51" t="s">
        <v>28</v>
      </c>
      <c r="AE4" s="53" t="s">
        <v>21</v>
      </c>
      <c r="AF4" s="54"/>
      <c r="AG4" s="53" t="s">
        <v>47</v>
      </c>
      <c r="AH4" s="54"/>
      <c r="AI4" s="44" t="s">
        <v>29</v>
      </c>
      <c r="AJ4" s="45"/>
      <c r="AK4" s="51" t="s">
        <v>48</v>
      </c>
      <c r="AL4" s="51" t="s">
        <v>34</v>
      </c>
      <c r="AM4" s="51" t="s">
        <v>30</v>
      </c>
      <c r="AN4" s="53" t="s">
        <v>20</v>
      </c>
      <c r="AO4" s="54"/>
      <c r="AP4" s="51" t="s">
        <v>49</v>
      </c>
      <c r="AQ4" s="47"/>
      <c r="AR4" s="47"/>
      <c r="AS4" s="49"/>
    </row>
    <row r="5" spans="1:45" ht="15" customHeight="1">
      <c r="A5" s="62"/>
      <c r="B5" s="47"/>
      <c r="C5" s="47"/>
      <c r="D5" s="47"/>
      <c r="E5" s="47"/>
      <c r="F5" s="65"/>
      <c r="G5" s="47"/>
      <c r="H5" s="4" t="s">
        <v>12</v>
      </c>
      <c r="I5" s="12" t="s">
        <v>18</v>
      </c>
      <c r="J5" s="9" t="s">
        <v>12</v>
      </c>
      <c r="K5" s="4" t="s">
        <v>57</v>
      </c>
      <c r="L5" s="34" t="s">
        <v>12</v>
      </c>
      <c r="M5" s="12" t="s">
        <v>18</v>
      </c>
      <c r="N5" s="37" t="s">
        <v>56</v>
      </c>
      <c r="O5" s="12" t="s">
        <v>18</v>
      </c>
      <c r="P5" s="37" t="s">
        <v>58</v>
      </c>
      <c r="Q5" s="37" t="s">
        <v>12</v>
      </c>
      <c r="R5" s="12" t="s">
        <v>18</v>
      </c>
      <c r="S5" s="37" t="s">
        <v>12</v>
      </c>
      <c r="T5" s="12" t="s">
        <v>18</v>
      </c>
      <c r="U5" s="37" t="s">
        <v>12</v>
      </c>
      <c r="V5" s="12" t="s">
        <v>18</v>
      </c>
      <c r="W5" s="34" t="s">
        <v>12</v>
      </c>
      <c r="X5" s="12" t="s">
        <v>18</v>
      </c>
      <c r="Y5" s="52"/>
      <c r="Z5" s="37" t="s">
        <v>12</v>
      </c>
      <c r="AA5" s="37" t="s">
        <v>105</v>
      </c>
      <c r="AB5" s="52"/>
      <c r="AC5" s="52"/>
      <c r="AD5" s="52"/>
      <c r="AE5" s="4" t="s">
        <v>12</v>
      </c>
      <c r="AF5" s="4" t="s">
        <v>13</v>
      </c>
      <c r="AG5" s="4" t="s">
        <v>12</v>
      </c>
      <c r="AH5" s="4" t="s">
        <v>31</v>
      </c>
      <c r="AI5" s="4" t="s">
        <v>12</v>
      </c>
      <c r="AJ5" s="4" t="s">
        <v>31</v>
      </c>
      <c r="AK5" s="52"/>
      <c r="AL5" s="52"/>
      <c r="AM5" s="52"/>
      <c r="AN5" s="4" t="s">
        <v>12</v>
      </c>
      <c r="AO5" s="12" t="s">
        <v>22</v>
      </c>
      <c r="AP5" s="52"/>
      <c r="AQ5" s="47"/>
      <c r="AR5" s="47"/>
      <c r="AS5" s="49"/>
    </row>
    <row r="6" spans="1:45" ht="15" customHeight="1">
      <c r="A6" s="5"/>
      <c r="B6" s="6">
        <v>1</v>
      </c>
      <c r="C6" s="39" t="s">
        <v>50</v>
      </c>
      <c r="D6" s="3">
        <v>18255468923</v>
      </c>
      <c r="E6" s="3">
        <v>50</v>
      </c>
      <c r="F6" s="39" t="s">
        <v>51</v>
      </c>
      <c r="G6" s="3">
        <v>20</v>
      </c>
      <c r="H6" s="3">
        <v>0</v>
      </c>
      <c r="I6" s="25"/>
      <c r="J6" s="4">
        <v>1</v>
      </c>
      <c r="K6" s="4" t="s">
        <v>52</v>
      </c>
      <c r="L6" s="4">
        <v>1</v>
      </c>
      <c r="M6" s="25" t="s">
        <v>54</v>
      </c>
      <c r="N6" s="25">
        <v>147258</v>
      </c>
      <c r="O6" s="25">
        <v>1</v>
      </c>
      <c r="P6" s="25" t="s">
        <v>53</v>
      </c>
      <c r="Q6" s="25">
        <v>0</v>
      </c>
      <c r="R6" s="25"/>
      <c r="S6" s="25">
        <v>0</v>
      </c>
      <c r="T6" s="25"/>
      <c r="U6" s="25">
        <v>1</v>
      </c>
      <c r="V6" s="25" t="s">
        <v>54</v>
      </c>
      <c r="W6" s="25">
        <v>0</v>
      </c>
      <c r="X6" s="25"/>
      <c r="Y6" s="4">
        <v>1</v>
      </c>
      <c r="Z6" s="4">
        <v>1</v>
      </c>
      <c r="AA6" s="4"/>
      <c r="AB6" s="4">
        <v>0</v>
      </c>
      <c r="AC6" s="4">
        <v>0</v>
      </c>
      <c r="AD6" s="34">
        <v>1</v>
      </c>
      <c r="AE6" s="30">
        <v>0</v>
      </c>
      <c r="AF6" s="27"/>
      <c r="AG6" s="27">
        <v>0</v>
      </c>
      <c r="AH6" s="27"/>
      <c r="AI6" s="27">
        <v>0</v>
      </c>
      <c r="AJ6" s="27"/>
      <c r="AK6" s="27">
        <v>0</v>
      </c>
      <c r="AL6" s="27">
        <v>1</v>
      </c>
      <c r="AM6" s="27">
        <v>1</v>
      </c>
      <c r="AN6" s="4">
        <v>1</v>
      </c>
      <c r="AO6" s="31" t="s">
        <v>59</v>
      </c>
      <c r="AP6" s="31">
        <v>0</v>
      </c>
      <c r="AQ6" s="25" t="s">
        <v>54</v>
      </c>
      <c r="AR6" s="3"/>
      <c r="AS6" s="13"/>
    </row>
    <row r="7" spans="1:45" ht="15" customHeight="1">
      <c r="A7" s="5"/>
      <c r="B7" s="6">
        <v>2</v>
      </c>
      <c r="C7" s="39" t="s">
        <v>60</v>
      </c>
      <c r="D7" s="3">
        <v>18226862208</v>
      </c>
      <c r="E7" s="3">
        <v>25</v>
      </c>
      <c r="F7" s="39" t="s">
        <v>51</v>
      </c>
      <c r="G7" s="3"/>
      <c r="H7" s="3">
        <v>0</v>
      </c>
      <c r="I7" s="35"/>
      <c r="J7" s="4">
        <v>1</v>
      </c>
      <c r="K7" s="35" t="s">
        <v>61</v>
      </c>
      <c r="L7" s="4">
        <v>0</v>
      </c>
      <c r="M7" s="20"/>
      <c r="N7" s="20"/>
      <c r="O7" s="35" t="s">
        <v>62</v>
      </c>
      <c r="P7" s="20"/>
      <c r="Q7" s="35" t="s">
        <v>62</v>
      </c>
      <c r="R7" s="20"/>
      <c r="S7" s="35" t="s">
        <v>62</v>
      </c>
      <c r="T7" s="20"/>
      <c r="U7" s="35" t="s">
        <v>62</v>
      </c>
      <c r="V7" s="20"/>
      <c r="W7" s="25">
        <v>0</v>
      </c>
      <c r="X7" s="20"/>
      <c r="Y7" s="4">
        <v>0</v>
      </c>
      <c r="Z7" s="4">
        <v>0</v>
      </c>
      <c r="AA7" s="4"/>
      <c r="AB7" s="4">
        <v>0</v>
      </c>
      <c r="AC7" s="4">
        <v>0</v>
      </c>
      <c r="AD7" s="4">
        <v>1</v>
      </c>
      <c r="AE7" s="4">
        <v>1</v>
      </c>
      <c r="AF7" s="25" t="s">
        <v>63</v>
      </c>
      <c r="AG7" s="25">
        <v>0</v>
      </c>
      <c r="AH7" s="25"/>
      <c r="AI7" s="25">
        <v>0</v>
      </c>
      <c r="AJ7" s="25"/>
      <c r="AK7" s="25">
        <v>0</v>
      </c>
      <c r="AL7" s="25">
        <v>0</v>
      </c>
      <c r="AM7" s="25">
        <v>1</v>
      </c>
      <c r="AN7" s="4">
        <v>1</v>
      </c>
      <c r="AO7" s="32" t="s">
        <v>72</v>
      </c>
      <c r="AP7" s="32">
        <v>0</v>
      </c>
      <c r="AQ7" s="20" t="s">
        <v>64</v>
      </c>
      <c r="AR7" s="3"/>
      <c r="AS7" s="13"/>
    </row>
    <row r="8" spans="1:45" ht="15" customHeight="1">
      <c r="A8" s="5"/>
      <c r="B8" s="6">
        <v>3</v>
      </c>
      <c r="C8" s="73" t="s">
        <v>65</v>
      </c>
      <c r="D8" s="39">
        <v>13643768067</v>
      </c>
      <c r="E8" s="3">
        <v>70</v>
      </c>
      <c r="F8" s="39" t="s">
        <v>51</v>
      </c>
      <c r="G8" s="3">
        <v>20</v>
      </c>
      <c r="H8" s="3">
        <v>1</v>
      </c>
      <c r="I8" s="25" t="s">
        <v>66</v>
      </c>
      <c r="J8" s="4">
        <v>1</v>
      </c>
      <c r="K8" s="4" t="s">
        <v>67</v>
      </c>
      <c r="L8" s="4">
        <v>1</v>
      </c>
      <c r="M8" s="25" t="s">
        <v>66</v>
      </c>
      <c r="N8" s="25">
        <v>147258</v>
      </c>
      <c r="O8" s="25">
        <v>1</v>
      </c>
      <c r="P8" s="25" t="s">
        <v>68</v>
      </c>
      <c r="Q8" s="25">
        <v>1</v>
      </c>
      <c r="R8" s="25" t="s">
        <v>69</v>
      </c>
      <c r="S8" s="25">
        <v>0</v>
      </c>
      <c r="T8" s="25"/>
      <c r="U8" s="25">
        <v>0</v>
      </c>
      <c r="V8" s="25"/>
      <c r="W8" s="25">
        <v>0</v>
      </c>
      <c r="X8" s="25"/>
      <c r="Y8" s="4">
        <v>1</v>
      </c>
      <c r="Z8" s="4">
        <v>0</v>
      </c>
      <c r="AA8" s="4"/>
      <c r="AB8" s="4">
        <v>1</v>
      </c>
      <c r="AC8" s="4">
        <v>0</v>
      </c>
      <c r="AD8" s="4">
        <v>1</v>
      </c>
      <c r="AE8" s="4">
        <v>1</v>
      </c>
      <c r="AF8" s="25" t="s">
        <v>70</v>
      </c>
      <c r="AG8" s="25">
        <v>0</v>
      </c>
      <c r="AH8" s="25"/>
      <c r="AI8" s="25">
        <v>0</v>
      </c>
      <c r="AJ8" s="25"/>
      <c r="AK8" s="25">
        <v>0</v>
      </c>
      <c r="AL8" s="25">
        <v>1</v>
      </c>
      <c r="AM8" s="25">
        <v>1</v>
      </c>
      <c r="AN8" s="4">
        <v>1</v>
      </c>
      <c r="AO8" s="4" t="s">
        <v>71</v>
      </c>
      <c r="AP8" s="72">
        <v>0</v>
      </c>
      <c r="AQ8" s="25" t="s">
        <v>66</v>
      </c>
      <c r="AR8" s="3"/>
      <c r="AS8" s="10"/>
    </row>
    <row r="9" spans="1:45" ht="15" customHeight="1">
      <c r="A9" s="26"/>
      <c r="B9" s="6">
        <v>4</v>
      </c>
      <c r="C9" s="39" t="s">
        <v>73</v>
      </c>
      <c r="D9" s="39">
        <v>18855011332</v>
      </c>
      <c r="E9" s="3">
        <v>70</v>
      </c>
      <c r="F9" s="39" t="s">
        <v>51</v>
      </c>
      <c r="G9" s="3">
        <v>20</v>
      </c>
      <c r="H9" s="3">
        <v>1</v>
      </c>
      <c r="I9" s="4">
        <v>80299270</v>
      </c>
      <c r="J9" s="4">
        <v>1</v>
      </c>
      <c r="K9" s="4" t="s">
        <v>74</v>
      </c>
      <c r="L9" s="4">
        <v>1</v>
      </c>
      <c r="M9" s="25">
        <v>20082831</v>
      </c>
      <c r="N9" s="25">
        <v>147258</v>
      </c>
      <c r="O9" s="25">
        <v>1</v>
      </c>
      <c r="P9" s="25" t="s">
        <v>75</v>
      </c>
      <c r="Q9" s="25">
        <v>0</v>
      </c>
      <c r="R9" s="25"/>
      <c r="S9" s="25">
        <v>0</v>
      </c>
      <c r="T9" s="25"/>
      <c r="U9" s="25">
        <v>1</v>
      </c>
      <c r="V9" s="25" t="s">
        <v>76</v>
      </c>
      <c r="W9" s="25">
        <v>0</v>
      </c>
      <c r="X9" s="25"/>
      <c r="Y9" s="4">
        <v>0</v>
      </c>
      <c r="Z9" s="4">
        <v>1</v>
      </c>
      <c r="AA9" s="4"/>
      <c r="AB9" s="4">
        <v>0</v>
      </c>
      <c r="AC9" s="4">
        <v>1</v>
      </c>
      <c r="AD9" s="4">
        <v>1</v>
      </c>
      <c r="AE9" s="4">
        <v>0</v>
      </c>
      <c r="AF9" s="25"/>
      <c r="AG9" s="25">
        <v>0</v>
      </c>
      <c r="AH9" s="25"/>
      <c r="AI9" s="25">
        <v>0</v>
      </c>
      <c r="AJ9" s="25"/>
      <c r="AK9" s="25">
        <v>1</v>
      </c>
      <c r="AL9" s="25">
        <v>1</v>
      </c>
      <c r="AM9" s="25">
        <v>1</v>
      </c>
      <c r="AN9" s="4">
        <v>1</v>
      </c>
      <c r="AO9" s="4" t="s">
        <v>77</v>
      </c>
      <c r="AP9" s="4">
        <v>0</v>
      </c>
      <c r="AQ9" s="25" t="s">
        <v>76</v>
      </c>
      <c r="AR9" s="3"/>
      <c r="AS9" s="10"/>
    </row>
    <row r="10" spans="1:45" ht="15" customHeight="1">
      <c r="A10" s="26"/>
      <c r="B10" s="6">
        <v>5</v>
      </c>
      <c r="C10" s="39" t="s">
        <v>78</v>
      </c>
      <c r="D10" s="39">
        <v>15812376257</v>
      </c>
      <c r="E10" s="28">
        <v>74</v>
      </c>
      <c r="F10" s="39" t="s">
        <v>79</v>
      </c>
      <c r="G10" s="28">
        <v>20</v>
      </c>
      <c r="H10" s="28">
        <v>1</v>
      </c>
      <c r="I10" s="25">
        <v>80298811</v>
      </c>
      <c r="J10" s="4">
        <v>1</v>
      </c>
      <c r="K10" s="4" t="s">
        <v>80</v>
      </c>
      <c r="L10" s="4">
        <v>1</v>
      </c>
      <c r="M10" s="25" t="s">
        <v>81</v>
      </c>
      <c r="N10" s="25">
        <v>147258</v>
      </c>
      <c r="O10" s="25">
        <v>0</v>
      </c>
      <c r="P10" s="25"/>
      <c r="Q10" s="25">
        <v>0</v>
      </c>
      <c r="R10" s="25"/>
      <c r="S10" s="25">
        <v>1</v>
      </c>
      <c r="T10" s="25" t="s">
        <v>81</v>
      </c>
      <c r="U10" s="25">
        <v>0</v>
      </c>
      <c r="V10" s="25"/>
      <c r="W10" s="25">
        <v>0</v>
      </c>
      <c r="X10" s="25"/>
      <c r="Y10" s="4">
        <v>1</v>
      </c>
      <c r="Z10" s="4">
        <v>1</v>
      </c>
      <c r="AA10" s="4"/>
      <c r="AB10" s="4">
        <v>1</v>
      </c>
      <c r="AC10" s="4">
        <v>0</v>
      </c>
      <c r="AD10" s="4">
        <v>1</v>
      </c>
      <c r="AE10" s="4">
        <v>1</v>
      </c>
      <c r="AF10" s="25" t="s">
        <v>82</v>
      </c>
      <c r="AG10" s="4">
        <v>0</v>
      </c>
      <c r="AH10" s="4"/>
      <c r="AI10" s="4">
        <v>0</v>
      </c>
      <c r="AJ10" s="4"/>
      <c r="AK10" s="4">
        <v>0</v>
      </c>
      <c r="AL10" s="4">
        <v>1</v>
      </c>
      <c r="AM10" s="4">
        <v>1</v>
      </c>
      <c r="AN10" s="4">
        <v>1</v>
      </c>
      <c r="AO10" s="4" t="s">
        <v>83</v>
      </c>
      <c r="AP10" s="4">
        <v>0</v>
      </c>
      <c r="AQ10" s="25" t="s">
        <v>81</v>
      </c>
      <c r="AR10" s="28"/>
      <c r="AS10" s="29"/>
    </row>
    <row r="11" spans="1:45" ht="15" customHeight="1">
      <c r="A11" s="26"/>
      <c r="B11" s="6">
        <v>6</v>
      </c>
      <c r="C11" s="39" t="s">
        <v>84</v>
      </c>
      <c r="D11" s="39">
        <v>18714817719</v>
      </c>
      <c r="E11" s="28">
        <v>53</v>
      </c>
      <c r="F11" s="39" t="s">
        <v>79</v>
      </c>
      <c r="G11" s="28">
        <v>20</v>
      </c>
      <c r="H11" s="28">
        <v>1</v>
      </c>
      <c r="I11" s="25">
        <v>80298813</v>
      </c>
      <c r="J11" s="4">
        <v>1</v>
      </c>
      <c r="K11" s="4" t="s">
        <v>85</v>
      </c>
      <c r="L11" s="4">
        <v>1</v>
      </c>
      <c r="M11" s="25">
        <v>20082682</v>
      </c>
      <c r="N11" s="25">
        <v>147258</v>
      </c>
      <c r="O11" s="25">
        <v>1</v>
      </c>
      <c r="P11" s="25" t="s">
        <v>86</v>
      </c>
      <c r="Q11" s="25">
        <v>0</v>
      </c>
      <c r="R11" s="25"/>
      <c r="S11" s="25">
        <v>1</v>
      </c>
      <c r="T11" s="25" t="s">
        <v>87</v>
      </c>
      <c r="U11" s="25">
        <v>0</v>
      </c>
      <c r="V11" s="25"/>
      <c r="W11" s="25">
        <v>1</v>
      </c>
      <c r="X11" s="25" t="s">
        <v>87</v>
      </c>
      <c r="Y11" s="4">
        <v>1</v>
      </c>
      <c r="Z11" s="4">
        <v>0</v>
      </c>
      <c r="AA11" s="4"/>
      <c r="AB11" s="4">
        <v>1</v>
      </c>
      <c r="AC11" s="4">
        <v>0</v>
      </c>
      <c r="AD11" s="4">
        <v>0</v>
      </c>
      <c r="AE11" s="4">
        <v>0</v>
      </c>
      <c r="AF11" s="25"/>
      <c r="AG11" s="25">
        <v>0</v>
      </c>
      <c r="AH11" s="25"/>
      <c r="AI11" s="4">
        <v>0</v>
      </c>
      <c r="AJ11" s="4"/>
      <c r="AK11" s="4">
        <v>0</v>
      </c>
      <c r="AL11" s="4">
        <v>0</v>
      </c>
      <c r="AM11" s="4">
        <v>1</v>
      </c>
      <c r="AN11" s="4">
        <v>1</v>
      </c>
      <c r="AO11" s="4" t="s">
        <v>88</v>
      </c>
      <c r="AP11" s="4">
        <v>0</v>
      </c>
      <c r="AQ11" s="25" t="s">
        <v>87</v>
      </c>
      <c r="AR11" s="28"/>
      <c r="AS11" s="29"/>
    </row>
    <row r="12" spans="1:45" ht="15.75" customHeight="1">
      <c r="A12" s="26"/>
      <c r="B12" s="6">
        <v>7</v>
      </c>
      <c r="C12" s="39" t="s">
        <v>89</v>
      </c>
      <c r="D12" s="39">
        <v>15256075053</v>
      </c>
      <c r="E12" s="39">
        <v>70</v>
      </c>
      <c r="F12" s="39" t="s">
        <v>51</v>
      </c>
      <c r="G12" s="39">
        <v>20</v>
      </c>
      <c r="H12" s="39">
        <v>1</v>
      </c>
      <c r="I12" s="25">
        <v>80298999</v>
      </c>
      <c r="J12" s="4">
        <v>1</v>
      </c>
      <c r="K12" s="4" t="s">
        <v>90</v>
      </c>
      <c r="L12" s="4">
        <v>1</v>
      </c>
      <c r="M12" s="25">
        <v>20082681</v>
      </c>
      <c r="N12" s="25">
        <v>147258</v>
      </c>
      <c r="O12" s="25">
        <v>1</v>
      </c>
      <c r="P12" s="25" t="s">
        <v>91</v>
      </c>
      <c r="Q12" s="25">
        <v>0</v>
      </c>
      <c r="R12" s="25"/>
      <c r="S12" s="25">
        <v>0</v>
      </c>
      <c r="T12" s="25"/>
      <c r="U12" s="25">
        <v>0</v>
      </c>
      <c r="V12" s="25"/>
      <c r="W12" s="25">
        <v>1</v>
      </c>
      <c r="X12" s="25" t="s">
        <v>92</v>
      </c>
      <c r="Y12" s="4">
        <v>1</v>
      </c>
      <c r="Z12" s="4">
        <v>1</v>
      </c>
      <c r="AA12" s="4"/>
      <c r="AB12" s="4">
        <v>0</v>
      </c>
      <c r="AC12" s="4">
        <v>0</v>
      </c>
      <c r="AD12" s="4">
        <v>0</v>
      </c>
      <c r="AE12" s="4">
        <v>1</v>
      </c>
      <c r="AF12" s="25" t="s">
        <v>93</v>
      </c>
      <c r="AG12" s="25">
        <v>1</v>
      </c>
      <c r="AH12" s="25">
        <v>735705</v>
      </c>
      <c r="AI12" s="4">
        <v>0</v>
      </c>
      <c r="AJ12" s="4"/>
      <c r="AK12" s="4">
        <v>0</v>
      </c>
      <c r="AL12" s="4">
        <v>1</v>
      </c>
      <c r="AM12" s="4">
        <v>1</v>
      </c>
      <c r="AN12" s="4">
        <v>1</v>
      </c>
      <c r="AO12" s="4" t="s">
        <v>94</v>
      </c>
      <c r="AP12" s="4">
        <v>0</v>
      </c>
      <c r="AQ12" s="25" t="s">
        <v>92</v>
      </c>
      <c r="AR12" s="39"/>
      <c r="AS12" s="40"/>
    </row>
    <row r="13" spans="1:45" ht="15.75" customHeight="1">
      <c r="A13" s="26"/>
      <c r="B13" s="6">
        <v>8</v>
      </c>
      <c r="C13" s="39" t="s">
        <v>95</v>
      </c>
      <c r="D13" s="39">
        <v>18297929656</v>
      </c>
      <c r="E13" s="39">
        <v>70</v>
      </c>
      <c r="F13" s="39" t="s">
        <v>51</v>
      </c>
      <c r="G13" s="39">
        <v>20</v>
      </c>
      <c r="H13" s="39">
        <v>1</v>
      </c>
      <c r="I13" s="25">
        <v>80298827</v>
      </c>
      <c r="J13" s="4">
        <v>1</v>
      </c>
      <c r="K13" s="4" t="s">
        <v>96</v>
      </c>
      <c r="L13" s="4">
        <v>0</v>
      </c>
      <c r="M13" s="25"/>
      <c r="N13" s="25"/>
      <c r="O13" s="25">
        <v>1</v>
      </c>
      <c r="P13" s="25" t="s">
        <v>97</v>
      </c>
      <c r="Q13" s="25">
        <v>1</v>
      </c>
      <c r="R13" s="25" t="s">
        <v>98</v>
      </c>
      <c r="S13" s="25">
        <v>0</v>
      </c>
      <c r="T13" s="25"/>
      <c r="U13" s="25">
        <v>0</v>
      </c>
      <c r="V13" s="25"/>
      <c r="W13" s="25">
        <v>1</v>
      </c>
      <c r="X13" s="25" t="s">
        <v>99</v>
      </c>
      <c r="Y13" s="4">
        <v>1</v>
      </c>
      <c r="Z13" s="4">
        <v>1</v>
      </c>
      <c r="AA13" s="4"/>
      <c r="AB13" s="4">
        <v>1</v>
      </c>
      <c r="AC13" s="4">
        <v>0</v>
      </c>
      <c r="AD13" s="4">
        <v>1</v>
      </c>
      <c r="AE13" s="4">
        <v>1</v>
      </c>
      <c r="AF13" s="25" t="s">
        <v>100</v>
      </c>
      <c r="AG13" s="25">
        <v>0</v>
      </c>
      <c r="AH13" s="25"/>
      <c r="AI13" s="4">
        <v>0</v>
      </c>
      <c r="AJ13" s="4"/>
      <c r="AK13" s="4">
        <v>0</v>
      </c>
      <c r="AL13" s="4">
        <v>0</v>
      </c>
      <c r="AM13" s="4">
        <v>1</v>
      </c>
      <c r="AN13" s="4">
        <v>1</v>
      </c>
      <c r="AO13" s="4" t="s">
        <v>101</v>
      </c>
      <c r="AP13" s="4">
        <v>0</v>
      </c>
      <c r="AQ13" s="25" t="s">
        <v>99</v>
      </c>
      <c r="AR13" s="39"/>
      <c r="AS13" s="40"/>
    </row>
    <row r="14" spans="1:45" ht="15.75" customHeight="1">
      <c r="A14" s="26"/>
      <c r="B14" s="6">
        <v>9</v>
      </c>
      <c r="C14" s="39" t="s">
        <v>102</v>
      </c>
      <c r="D14" s="39">
        <v>18297903630</v>
      </c>
      <c r="E14" s="39">
        <v>35</v>
      </c>
      <c r="F14" s="39" t="s">
        <v>79</v>
      </c>
      <c r="G14" s="39"/>
      <c r="H14" s="39">
        <v>0</v>
      </c>
      <c r="I14" s="25"/>
      <c r="J14" s="4">
        <v>1</v>
      </c>
      <c r="K14" s="4" t="s">
        <v>103</v>
      </c>
      <c r="L14" s="4">
        <v>1</v>
      </c>
      <c r="M14" s="25">
        <v>20082683</v>
      </c>
      <c r="N14" s="25">
        <v>147258</v>
      </c>
      <c r="O14" s="25">
        <v>0</v>
      </c>
      <c r="P14" s="25"/>
      <c r="Q14" s="25">
        <v>0</v>
      </c>
      <c r="R14" s="25"/>
      <c r="S14" s="25">
        <v>1</v>
      </c>
      <c r="T14" s="25" t="s">
        <v>104</v>
      </c>
      <c r="U14" s="25">
        <v>0</v>
      </c>
      <c r="V14" s="25"/>
      <c r="W14" s="25">
        <v>1</v>
      </c>
      <c r="X14" s="25" t="s">
        <v>104</v>
      </c>
      <c r="Y14" s="4">
        <v>0</v>
      </c>
      <c r="Z14" s="4">
        <v>1</v>
      </c>
      <c r="AA14" s="74" t="s">
        <v>106</v>
      </c>
      <c r="AB14" s="4">
        <v>0</v>
      </c>
      <c r="AC14" s="4">
        <v>0</v>
      </c>
      <c r="AD14" s="4">
        <v>1</v>
      </c>
      <c r="AE14" s="4">
        <v>0</v>
      </c>
      <c r="AF14" s="25"/>
      <c r="AG14" s="25">
        <v>0</v>
      </c>
      <c r="AH14" s="25"/>
      <c r="AI14" s="4">
        <v>0</v>
      </c>
      <c r="AJ14" s="4"/>
      <c r="AK14" s="4">
        <v>0</v>
      </c>
      <c r="AL14" s="4">
        <v>1</v>
      </c>
      <c r="AM14" s="4">
        <v>0</v>
      </c>
      <c r="AN14" s="4">
        <v>0</v>
      </c>
      <c r="AO14" s="4"/>
      <c r="AP14" s="4">
        <v>0</v>
      </c>
      <c r="AQ14" s="25" t="s">
        <v>104</v>
      </c>
      <c r="AR14" s="39"/>
      <c r="AS14" s="40"/>
    </row>
    <row r="15" spans="1:45" ht="15.75" customHeight="1">
      <c r="A15" s="26"/>
      <c r="B15" s="6">
        <v>10</v>
      </c>
      <c r="C15" s="75" t="s">
        <v>107</v>
      </c>
      <c r="D15" s="39">
        <v>15256595675</v>
      </c>
      <c r="E15" s="39">
        <v>15</v>
      </c>
      <c r="F15" s="75" t="s">
        <v>79</v>
      </c>
      <c r="G15" s="39"/>
      <c r="H15" s="39">
        <v>0</v>
      </c>
      <c r="I15" s="25"/>
      <c r="J15" s="4">
        <v>0</v>
      </c>
      <c r="K15" s="25"/>
      <c r="L15" s="4">
        <v>0</v>
      </c>
      <c r="M15" s="25"/>
      <c r="N15" s="25"/>
      <c r="O15" s="25">
        <v>0</v>
      </c>
      <c r="P15" s="25"/>
      <c r="Q15" s="25">
        <v>0</v>
      </c>
      <c r="R15" s="25"/>
      <c r="S15" s="25">
        <v>0</v>
      </c>
      <c r="T15" s="25"/>
      <c r="U15" s="25">
        <v>0</v>
      </c>
      <c r="V15" s="25"/>
      <c r="W15" s="25">
        <v>0</v>
      </c>
      <c r="X15" s="25"/>
      <c r="Y15" s="4">
        <v>0</v>
      </c>
      <c r="Z15" s="4">
        <v>0</v>
      </c>
      <c r="AA15" s="4"/>
      <c r="AB15" s="4">
        <v>0</v>
      </c>
      <c r="AC15" s="4">
        <v>0</v>
      </c>
      <c r="AD15" s="4">
        <v>0</v>
      </c>
      <c r="AE15" s="4">
        <v>0</v>
      </c>
      <c r="AF15" s="25"/>
      <c r="AG15" s="25">
        <v>0</v>
      </c>
      <c r="AH15" s="25"/>
      <c r="AI15" s="4">
        <v>0</v>
      </c>
      <c r="AJ15" s="4"/>
      <c r="AK15" s="4">
        <v>0</v>
      </c>
      <c r="AL15" s="4">
        <v>1</v>
      </c>
      <c r="AM15" s="4">
        <v>0</v>
      </c>
      <c r="AN15" s="4">
        <v>1</v>
      </c>
      <c r="AO15" s="32" t="s">
        <v>108</v>
      </c>
      <c r="AP15" s="4">
        <v>1</v>
      </c>
      <c r="AQ15" s="76" t="s">
        <v>109</v>
      </c>
      <c r="AR15" s="39"/>
      <c r="AS15" s="40"/>
    </row>
    <row r="16" spans="1:45" ht="15" customHeight="1">
      <c r="A16" s="26"/>
      <c r="B16" s="6">
        <v>11</v>
      </c>
      <c r="C16" s="75" t="s">
        <v>110</v>
      </c>
      <c r="D16" s="39">
        <v>17536062754</v>
      </c>
      <c r="E16" s="39">
        <v>15</v>
      </c>
      <c r="F16" s="75" t="s">
        <v>79</v>
      </c>
      <c r="G16" s="39"/>
      <c r="H16" s="39">
        <v>1</v>
      </c>
      <c r="I16" s="25">
        <v>80299108</v>
      </c>
      <c r="J16" s="4">
        <v>1</v>
      </c>
      <c r="K16" s="32" t="s">
        <v>111</v>
      </c>
      <c r="L16" s="4">
        <v>1</v>
      </c>
      <c r="M16" s="76" t="s">
        <v>112</v>
      </c>
      <c r="N16" s="25">
        <v>147258</v>
      </c>
      <c r="O16" s="25">
        <v>0</v>
      </c>
      <c r="P16" s="25"/>
      <c r="Q16" s="25">
        <v>0</v>
      </c>
      <c r="R16" s="25"/>
      <c r="S16" s="25">
        <v>0</v>
      </c>
      <c r="T16" s="25"/>
      <c r="U16" s="25">
        <v>0</v>
      </c>
      <c r="V16" s="25"/>
      <c r="W16" s="25">
        <v>0</v>
      </c>
      <c r="X16" s="25"/>
      <c r="Y16" s="4">
        <v>0</v>
      </c>
      <c r="Z16" s="4">
        <v>0</v>
      </c>
      <c r="AA16" s="4"/>
      <c r="AB16" s="4">
        <v>0</v>
      </c>
      <c r="AC16" s="4">
        <v>0</v>
      </c>
      <c r="AD16" s="4">
        <v>0</v>
      </c>
      <c r="AE16" s="4">
        <v>0</v>
      </c>
      <c r="AF16" s="25"/>
      <c r="AG16" s="25">
        <v>0</v>
      </c>
      <c r="AH16" s="25"/>
      <c r="AI16" s="4">
        <v>0</v>
      </c>
      <c r="AJ16" s="4"/>
      <c r="AK16" s="4">
        <v>0</v>
      </c>
      <c r="AL16" s="4">
        <v>0</v>
      </c>
      <c r="AM16" s="4">
        <v>0</v>
      </c>
      <c r="AN16" s="4">
        <v>0</v>
      </c>
      <c r="AO16" s="4"/>
      <c r="AP16" s="4">
        <v>0</v>
      </c>
      <c r="AQ16" s="76" t="s">
        <v>112</v>
      </c>
      <c r="AR16" s="39"/>
      <c r="AS16" s="40"/>
    </row>
    <row r="17" spans="1:45" ht="15" customHeight="1">
      <c r="A17" s="26"/>
      <c r="B17" s="6">
        <v>12</v>
      </c>
      <c r="C17" s="75" t="s">
        <v>113</v>
      </c>
      <c r="D17" s="39">
        <v>17635032754</v>
      </c>
      <c r="E17" s="28">
        <v>20</v>
      </c>
      <c r="F17" s="75" t="s">
        <v>79</v>
      </c>
      <c r="G17" s="28"/>
      <c r="H17" s="28">
        <v>1</v>
      </c>
      <c r="I17" s="25">
        <v>80298936</v>
      </c>
      <c r="J17" s="4">
        <v>1</v>
      </c>
      <c r="K17" s="32" t="s">
        <v>114</v>
      </c>
      <c r="L17" s="4">
        <v>1</v>
      </c>
      <c r="M17" s="76" t="s">
        <v>115</v>
      </c>
      <c r="N17" s="25">
        <v>147258</v>
      </c>
      <c r="O17" s="25">
        <v>0</v>
      </c>
      <c r="P17" s="25"/>
      <c r="Q17" s="25">
        <v>0</v>
      </c>
      <c r="R17" s="25"/>
      <c r="S17" s="25">
        <v>0</v>
      </c>
      <c r="T17" s="25"/>
      <c r="U17" s="25">
        <v>0</v>
      </c>
      <c r="V17" s="25"/>
      <c r="W17" s="25">
        <v>1</v>
      </c>
      <c r="X17" s="76" t="s">
        <v>115</v>
      </c>
      <c r="Y17" s="4">
        <v>0</v>
      </c>
      <c r="Z17" s="4">
        <v>0</v>
      </c>
      <c r="AA17" s="4"/>
      <c r="AB17" s="4">
        <v>0</v>
      </c>
      <c r="AC17" s="4">
        <v>0</v>
      </c>
      <c r="AD17" s="4">
        <v>0</v>
      </c>
      <c r="AE17" s="4">
        <v>0</v>
      </c>
      <c r="AF17" s="4"/>
      <c r="AG17" s="4">
        <v>0</v>
      </c>
      <c r="AH17" s="4"/>
      <c r="AI17" s="4">
        <v>0</v>
      </c>
      <c r="AJ17" s="4"/>
      <c r="AK17" s="4">
        <v>0</v>
      </c>
      <c r="AL17" s="4">
        <v>0</v>
      </c>
      <c r="AM17" s="4">
        <v>0</v>
      </c>
      <c r="AN17" s="4">
        <v>0</v>
      </c>
      <c r="AO17" s="4"/>
      <c r="AP17" s="4">
        <v>0</v>
      </c>
      <c r="AQ17" s="76" t="s">
        <v>115</v>
      </c>
      <c r="AR17" s="28"/>
      <c r="AS17" s="29"/>
    </row>
    <row r="18" spans="1:45" ht="15" customHeight="1">
      <c r="A18" s="26"/>
      <c r="B18" s="6">
        <v>13</v>
      </c>
      <c r="C18" s="36" t="s">
        <v>35</v>
      </c>
      <c r="D18" s="3">
        <v>15856629139</v>
      </c>
      <c r="E18" s="3"/>
      <c r="F18" s="3"/>
      <c r="G18" s="3"/>
      <c r="H18" s="3">
        <v>0</v>
      </c>
      <c r="I18" s="25"/>
      <c r="J18" s="4">
        <v>0</v>
      </c>
      <c r="K18" s="25"/>
      <c r="L18" s="4">
        <v>0</v>
      </c>
      <c r="M18" s="25"/>
      <c r="N18" s="25"/>
      <c r="O18" s="25">
        <v>0</v>
      </c>
      <c r="P18" s="25"/>
      <c r="Q18" s="25">
        <v>0</v>
      </c>
      <c r="R18" s="25"/>
      <c r="S18" s="25">
        <v>0</v>
      </c>
      <c r="T18" s="25"/>
      <c r="U18" s="25">
        <v>0</v>
      </c>
      <c r="V18" s="25"/>
      <c r="W18" s="25">
        <v>0</v>
      </c>
      <c r="X18" s="25"/>
      <c r="Y18" s="4">
        <v>0</v>
      </c>
      <c r="Z18" s="4">
        <v>0</v>
      </c>
      <c r="AA18" s="4"/>
      <c r="AB18" s="4">
        <v>0</v>
      </c>
      <c r="AC18" s="4">
        <v>0</v>
      </c>
      <c r="AD18" s="4">
        <v>0</v>
      </c>
      <c r="AE18" s="4">
        <v>0</v>
      </c>
      <c r="AF18" s="4"/>
      <c r="AG18" s="4">
        <v>0</v>
      </c>
      <c r="AH18" s="4"/>
      <c r="AI18" s="4">
        <v>1</v>
      </c>
      <c r="AJ18" s="4">
        <v>272085</v>
      </c>
      <c r="AK18" s="4">
        <v>0</v>
      </c>
      <c r="AL18" s="4">
        <v>0</v>
      </c>
      <c r="AM18" s="4">
        <v>0</v>
      </c>
      <c r="AN18" s="4">
        <v>0</v>
      </c>
      <c r="AO18" s="4"/>
      <c r="AP18" s="4">
        <v>0</v>
      </c>
      <c r="AQ18" s="25" t="s">
        <v>36</v>
      </c>
      <c r="AR18" s="3"/>
      <c r="AS18" s="10"/>
    </row>
    <row r="19" spans="1:45" ht="15" customHeight="1" thickBot="1">
      <c r="A19" s="66" t="s">
        <v>14</v>
      </c>
      <c r="B19" s="67"/>
      <c r="C19" s="67"/>
      <c r="D19" s="68"/>
      <c r="E19" s="14">
        <f>SUM(E6:E18)</f>
        <v>567</v>
      </c>
      <c r="F19" s="7"/>
      <c r="G19" s="14">
        <f>SUM(G6:G18)</f>
        <v>140</v>
      </c>
      <c r="H19" s="14">
        <f>SUM(H6:H18)</f>
        <v>8</v>
      </c>
      <c r="I19" s="15"/>
      <c r="J19" s="15">
        <f>SUM(J6:J18)</f>
        <v>11</v>
      </c>
      <c r="K19" s="15"/>
      <c r="L19" s="15">
        <f>SUM(L6:L18)</f>
        <v>9</v>
      </c>
      <c r="M19" s="15"/>
      <c r="N19" s="15"/>
      <c r="O19" s="15">
        <f>SUM(O6:O18)</f>
        <v>6</v>
      </c>
      <c r="P19" s="15"/>
      <c r="Q19" s="15">
        <f>SUM(Q6:Q18)</f>
        <v>2</v>
      </c>
      <c r="R19" s="15"/>
      <c r="S19" s="15">
        <f>SUM(S6:S18)</f>
        <v>3</v>
      </c>
      <c r="T19" s="15"/>
      <c r="U19" s="15">
        <f>SUM(U6:U18)</f>
        <v>2</v>
      </c>
      <c r="V19" s="15"/>
      <c r="W19" s="15">
        <f>SUM(W6:W18)</f>
        <v>5</v>
      </c>
      <c r="X19" s="15"/>
      <c r="Y19" s="15">
        <f t="shared" ref="Y19:AE19" si="0">SUM(Y6:Y18)</f>
        <v>6</v>
      </c>
      <c r="Z19" s="15">
        <f t="shared" si="0"/>
        <v>6</v>
      </c>
      <c r="AA19" s="15"/>
      <c r="AB19" s="15">
        <f t="shared" si="0"/>
        <v>4</v>
      </c>
      <c r="AC19" s="15">
        <f t="shared" si="0"/>
        <v>1</v>
      </c>
      <c r="AD19" s="15">
        <f t="shared" si="0"/>
        <v>7</v>
      </c>
      <c r="AE19" s="15">
        <f t="shared" si="0"/>
        <v>5</v>
      </c>
      <c r="AF19" s="15"/>
      <c r="AG19" s="15">
        <f>SUM(AG6:AG18)</f>
        <v>1</v>
      </c>
      <c r="AH19" s="15"/>
      <c r="AI19" s="15">
        <f>SUM(AI6:AI18)</f>
        <v>1</v>
      </c>
      <c r="AJ19" s="15"/>
      <c r="AK19" s="15">
        <f>SUM(AK6:AK18)</f>
        <v>1</v>
      </c>
      <c r="AL19" s="15">
        <f>SUM(AL6:AL18)</f>
        <v>7</v>
      </c>
      <c r="AM19" s="15">
        <f>SUM(AM6:AM18)</f>
        <v>8</v>
      </c>
      <c r="AN19" s="15">
        <f>SUM(AN6:AN18)</f>
        <v>9</v>
      </c>
      <c r="AO19" s="15"/>
      <c r="AP19" s="15">
        <f>SUM(AP6:AP18)</f>
        <v>1</v>
      </c>
      <c r="AQ19" s="7"/>
      <c r="AR19" s="7"/>
      <c r="AS19" s="11"/>
    </row>
    <row r="20" spans="1:45" ht="15.95" customHeight="1">
      <c r="A20" s="59" t="s">
        <v>118</v>
      </c>
      <c r="B20" s="60"/>
      <c r="C20" s="60"/>
      <c r="D20" s="60"/>
      <c r="E20" s="60"/>
      <c r="F20" s="60"/>
      <c r="G20" s="21"/>
      <c r="H20" s="21"/>
    </row>
    <row r="21" spans="1:45" ht="15.95" customHeight="1">
      <c r="A21" s="21"/>
      <c r="B21" s="21"/>
      <c r="C21" s="22" t="s">
        <v>15</v>
      </c>
      <c r="D21" s="55" t="s">
        <v>117</v>
      </c>
      <c r="E21" s="56"/>
      <c r="F21" s="57" t="s">
        <v>116</v>
      </c>
      <c r="G21" s="58"/>
      <c r="H21" s="23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</row>
    <row r="22" spans="1:45">
      <c r="A22" s="21"/>
      <c r="B22" s="21"/>
      <c r="C22" s="21"/>
      <c r="D22" s="21"/>
      <c r="E22" s="21"/>
      <c r="F22" s="21"/>
      <c r="G22" s="21"/>
      <c r="H22" s="21"/>
    </row>
    <row r="23" spans="1:45">
      <c r="A23" s="21"/>
      <c r="B23" s="21"/>
      <c r="C23" s="21"/>
      <c r="D23" s="21"/>
      <c r="E23" s="21"/>
      <c r="F23" s="21"/>
      <c r="G23" s="21"/>
      <c r="H23" s="21"/>
    </row>
    <row r="24" spans="1:45">
      <c r="A24" s="21"/>
      <c r="B24" s="21"/>
      <c r="C24" s="21"/>
      <c r="D24" s="21"/>
      <c r="E24" s="21"/>
      <c r="F24" s="21"/>
      <c r="G24" s="21"/>
      <c r="H24" s="21"/>
    </row>
  </sheetData>
  <mergeCells count="38">
    <mergeCell ref="AP4:AP5"/>
    <mergeCell ref="L4:N4"/>
    <mergeCell ref="AG4:AH4"/>
    <mergeCell ref="Z4:AA4"/>
    <mergeCell ref="H2:AO2"/>
    <mergeCell ref="H4:I4"/>
    <mergeCell ref="W4:X4"/>
    <mergeCell ref="AM4:AM5"/>
    <mergeCell ref="O4:P4"/>
    <mergeCell ref="S4:T4"/>
    <mergeCell ref="Q4:R4"/>
    <mergeCell ref="U4:V4"/>
    <mergeCell ref="AK4:AK5"/>
    <mergeCell ref="D21:E21"/>
    <mergeCell ref="F21:G21"/>
    <mergeCell ref="A20:F20"/>
    <mergeCell ref="A2:A5"/>
    <mergeCell ref="G2:G5"/>
    <mergeCell ref="F2:F5"/>
    <mergeCell ref="B2:B5"/>
    <mergeCell ref="C2:C5"/>
    <mergeCell ref="E2:E5"/>
    <mergeCell ref="A19:D19"/>
    <mergeCell ref="A1:AS1"/>
    <mergeCell ref="J4:K4"/>
    <mergeCell ref="AQ2:AQ5"/>
    <mergeCell ref="D2:D5"/>
    <mergeCell ref="AR2:AR5"/>
    <mergeCell ref="AS2:AS5"/>
    <mergeCell ref="H3:AO3"/>
    <mergeCell ref="Y4:Y5"/>
    <mergeCell ref="AB4:AB5"/>
    <mergeCell ref="AC4:AC5"/>
    <mergeCell ref="AE4:AF4"/>
    <mergeCell ref="AL4:AL5"/>
    <mergeCell ref="AD4:AD5"/>
    <mergeCell ref="AI4:AJ4"/>
    <mergeCell ref="AN4:AO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E18" sqref="E18"/>
    </sheetView>
  </sheetViews>
  <sheetFormatPr defaultColWidth="9" defaultRowHeight="13.5"/>
  <cols>
    <col min="1" max="1" width="18" customWidth="1"/>
  </cols>
  <sheetData>
    <row r="1" spans="1:8">
      <c r="A1" s="17" t="s">
        <v>16</v>
      </c>
      <c r="B1" s="17" t="s">
        <v>17</v>
      </c>
      <c r="D1" s="78" t="s">
        <v>132</v>
      </c>
    </row>
    <row r="2" spans="1:8">
      <c r="A2" s="33" t="s">
        <v>32</v>
      </c>
      <c r="B2" s="18">
        <v>8</v>
      </c>
    </row>
    <row r="3" spans="1:8">
      <c r="A3" s="33" t="s">
        <v>120</v>
      </c>
      <c r="B3" s="18">
        <v>11</v>
      </c>
    </row>
    <row r="4" spans="1:8">
      <c r="A4" s="33" t="s">
        <v>121</v>
      </c>
      <c r="B4" s="18">
        <v>9</v>
      </c>
    </row>
    <row r="5" spans="1:8">
      <c r="A5" s="33" t="s">
        <v>122</v>
      </c>
      <c r="B5" s="18">
        <v>6</v>
      </c>
    </row>
    <row r="6" spans="1:8">
      <c r="A6" s="33" t="s">
        <v>123</v>
      </c>
      <c r="B6" s="18">
        <v>2</v>
      </c>
    </row>
    <row r="7" spans="1:8">
      <c r="A7" s="33" t="s">
        <v>33</v>
      </c>
      <c r="B7" s="18">
        <v>3</v>
      </c>
    </row>
    <row r="8" spans="1:8">
      <c r="A8" s="33" t="s">
        <v>43</v>
      </c>
      <c r="B8" s="18">
        <v>2</v>
      </c>
    </row>
    <row r="9" spans="1:8">
      <c r="A9" s="33" t="s">
        <v>25</v>
      </c>
      <c r="B9" s="18">
        <v>5</v>
      </c>
    </row>
    <row r="10" spans="1:8">
      <c r="A10" s="33" t="s">
        <v>26</v>
      </c>
      <c r="B10" s="18">
        <v>6</v>
      </c>
    </row>
    <row r="11" spans="1:8">
      <c r="A11" s="33" t="s">
        <v>23</v>
      </c>
      <c r="B11" s="18">
        <v>6</v>
      </c>
      <c r="D11" s="79" t="s">
        <v>133</v>
      </c>
      <c r="E11" s="79"/>
      <c r="F11" s="79"/>
      <c r="G11" s="79"/>
      <c r="H11" s="79"/>
    </row>
    <row r="12" spans="1:8">
      <c r="A12" s="33" t="s">
        <v>24</v>
      </c>
      <c r="B12" s="18">
        <v>4</v>
      </c>
    </row>
    <row r="13" spans="1:8">
      <c r="A13" s="33" t="s">
        <v>124</v>
      </c>
      <c r="B13" s="18">
        <v>1</v>
      </c>
    </row>
    <row r="14" spans="1:8">
      <c r="A14" s="33" t="s">
        <v>28</v>
      </c>
      <c r="B14" s="18">
        <v>7</v>
      </c>
    </row>
    <row r="15" spans="1:8">
      <c r="A15" s="33" t="s">
        <v>21</v>
      </c>
      <c r="B15" s="18">
        <v>5</v>
      </c>
    </row>
    <row r="16" spans="1:8">
      <c r="A16" s="33" t="s">
        <v>125</v>
      </c>
      <c r="B16" s="18">
        <v>1</v>
      </c>
    </row>
    <row r="17" spans="1:2">
      <c r="A17" s="33" t="s">
        <v>126</v>
      </c>
      <c r="B17" s="18">
        <v>1</v>
      </c>
    </row>
    <row r="18" spans="1:2">
      <c r="A18" s="33" t="s">
        <v>127</v>
      </c>
      <c r="B18" s="18">
        <v>1</v>
      </c>
    </row>
    <row r="19" spans="1:2">
      <c r="A19" s="33" t="s">
        <v>128</v>
      </c>
      <c r="B19" s="18">
        <v>7</v>
      </c>
    </row>
    <row r="20" spans="1:2">
      <c r="A20" s="33" t="s">
        <v>129</v>
      </c>
      <c r="B20" s="18">
        <v>8</v>
      </c>
    </row>
    <row r="21" spans="1:2">
      <c r="A21" s="33" t="s">
        <v>130</v>
      </c>
      <c r="B21" s="18">
        <v>9</v>
      </c>
    </row>
    <row r="22" spans="1:2">
      <c r="A22" s="33" t="s">
        <v>131</v>
      </c>
      <c r="B22" s="18">
        <v>1</v>
      </c>
    </row>
    <row r="23" spans="1:2">
      <c r="A23" s="33"/>
      <c r="B23" s="18"/>
    </row>
    <row r="24" spans="1:2">
      <c r="A24" s="16"/>
      <c r="B24" s="18"/>
    </row>
    <row r="25" spans="1:2">
      <c r="A25" s="19" t="s">
        <v>19</v>
      </c>
      <c r="B25" s="24">
        <f>SUM(B2:B24)</f>
        <v>103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2018-04-19T11:58:22Z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