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<sst xmlns="http://schemas.openxmlformats.org/spreadsheetml/2006/main" count="67">
  <si>
    <t>2018年06月15日郑州网点每日报表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</si>
  <si>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</si>
  <si>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</si>
  <si>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</si>
  <si>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</si>
  <si>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</si>
  <si>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</si>
  <si>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</si>
  <si>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</si>
  <si>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</si>
  <si>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</si>
  <si>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</si>
  <si>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证券</t>
  </si>
  <si>
    <t>其他</t>
  </si>
  <si>
    <t>东北证券不限</t>
  </si>
  <si>
    <t>国泰不限</t>
  </si>
  <si>
    <t>兴业限三</t>
  </si>
  <si>
    <t>海通不限</t>
  </si>
  <si>
    <t>新时代限三证券</t>
  </si>
  <si>
    <t>川财不限</t>
  </si>
  <si>
    <t>银联</t>
  </si>
  <si>
    <t>联璧</t>
  </si>
  <si>
    <t>微众友宝</t>
  </si>
  <si>
    <t>钱大掌柜</t>
  </si>
  <si>
    <t>掌上纯绑卡</t>
  </si>
  <si>
    <t>紫金银行</t>
  </si>
  <si>
    <t>百度纯绑卡</t>
  </si>
  <si>
    <t>工商</t>
  </si>
  <si>
    <t>华夏银行</t>
  </si>
  <si>
    <t>苏宁金融</t>
  </si>
  <si>
    <t>聚宝绑卡</t>
  </si>
  <si>
    <t>是否完成</t>
  </si>
  <si>
    <t>资金账号</t>
  </si>
  <si>
    <t>订单号</t>
  </si>
  <si>
    <t>万祖光</t>
  </si>
  <si>
    <t xml:space="preserve">孙梦茹 </t>
  </si>
  <si>
    <t>王珑颖</t>
  </si>
  <si>
    <t>412326199711056342</t>
  </si>
  <si>
    <t>0580092261</t>
  </si>
  <si>
    <t>谢心蕊</t>
  </si>
  <si>
    <t>0580092262</t>
  </si>
  <si>
    <t>41032219981001612X</t>
  </si>
  <si>
    <t>徐寒笑</t>
  </si>
  <si>
    <t>0580092266</t>
  </si>
  <si>
    <t>411423199710084021</t>
  </si>
  <si>
    <t>支琳琳</t>
  </si>
  <si>
    <t>0580092271</t>
  </si>
  <si>
    <t>410324199704090628</t>
  </si>
  <si>
    <t>徐曼玉</t>
  </si>
  <si>
    <t>0580092268</t>
  </si>
  <si>
    <t>411527199703156606</t>
  </si>
  <si>
    <t>邓智廷</t>
  </si>
  <si>
    <t>230602199906291713</t>
  </si>
  <si>
    <t>陈少谦</t>
  </si>
  <si>
    <t>410183199901240125</t>
  </si>
  <si>
    <t>范梅婷</t>
  </si>
  <si>
    <t>410327199907211441</t>
  </si>
  <si>
    <t>合计：429</t>
  </si>
  <si>
    <t>网点发生费用合计：429</t>
  </si>
  <si>
    <t>其中：</t>
  </si>
  <si>
    <t>1、兼职工资：319</t>
  </si>
  <si>
    <t>2、代理费：110</t>
  </si>
  <si>
    <t>单名</t>
  </si>
  <si>
    <t>数量</t>
  </si>
  <si>
    <t>新时代限三</t>
  </si>
  <si>
    <t>联璧金融</t>
  </si>
  <si>
    <t>工商银行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</si>
</sst>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2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32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3" borderId="34" applyNumberFormat="0" applyAlignment="0" applyProtection="0">
      <alignment vertical="center"/>
    </xf>
    <xf numFmtId="0" fontId="5" fillId="3" borderId="29" applyNumberFormat="0" applyAlignment="0" applyProtection="0">
      <alignment vertical="center"/>
    </xf>
    <xf numFmtId="0" fontId="10" fillId="13" borderId="3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>
      <alignment vertical="center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8"/>
  <sheetViews>
    <sheetView zoomScale="90" zoomScaleNormal="90" workbookViewId="0">
      <pane xSplit="7" ySplit="5" topLeftCell="H7" activePane="bottomRight" state="frozen"/>
      <selection/>
      <selection pane="topRight"/>
      <selection pane="bottomLeft"/>
      <selection pane="bottomRight" activeCell="F32" sqref="F32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1.8083333333333" style="1" customWidth="1"/>
    <col min="5" max="8" width="9" style="1"/>
    <col min="9" max="9" width="19.0083333333333" style="2" customWidth="1"/>
    <col min="10" max="10" width="9" style="2"/>
    <col min="11" max="11" width="20.1083333333333" style="2" customWidth="1"/>
    <col min="12" max="12" width="11.85" style="2" customWidth="1"/>
    <col min="13" max="13" width="18.8916666666667" style="2" customWidth="1"/>
    <col min="14" max="14" width="12.0833333333333" style="2" customWidth="1"/>
    <col min="15" max="15" width="19.3833333333333" style="2" customWidth="1"/>
    <col min="16" max="16" width="12.225" style="2" customWidth="1"/>
    <col min="17" max="19" width="20.7416666666667" style="2" customWidth="1"/>
    <col min="20" max="20" width="8.51666666666667" style="2" customWidth="1"/>
    <col min="21" max="22" width="9" style="2"/>
    <col min="23" max="23" width="10.6666666666667" style="2"/>
    <col min="24" max="31" width="9" style="2"/>
    <col min="32" max="32" width="19.3833333333333" style="1" customWidth="1"/>
    <col min="33" max="16384" width="9" style="1"/>
  </cols>
  <sheetData>
    <row r="1" ht="27" customHeight="1" spans="1:34">
      <c r="A1" s="3" t="s">
        <v>0</v>
      </c>
      <c r="B1" s="3"/>
      <c r="C1" s="3"/>
      <c r="D1" s="3"/>
      <c r="E1" s="3"/>
      <c r="F1" s="3"/>
      <c r="G1" s="3"/>
      <c r="H1" s="3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3"/>
      <c r="AG1" s="3"/>
      <c r="AH1" s="3"/>
    </row>
    <row r="2" ht="15" customHeight="1" spans="1:3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5" t="s">
        <v>9</v>
      </c>
      <c r="AG2" s="5" t="s">
        <v>10</v>
      </c>
      <c r="AH2" s="53" t="s">
        <v>11</v>
      </c>
    </row>
    <row r="3" ht="15" customHeight="1" spans="1:34">
      <c r="A3" s="8"/>
      <c r="B3" s="9"/>
      <c r="C3" s="9"/>
      <c r="D3" s="9"/>
      <c r="E3" s="9"/>
      <c r="F3" s="10"/>
      <c r="G3" s="9"/>
      <c r="H3" s="11" t="s">
        <v>12</v>
      </c>
      <c r="I3" s="30"/>
      <c r="J3" s="30"/>
      <c r="K3" s="30"/>
      <c r="L3" s="30"/>
      <c r="M3" s="30"/>
      <c r="N3" s="30"/>
      <c r="O3" s="31"/>
      <c r="P3" s="30"/>
      <c r="Q3" s="30"/>
      <c r="R3" s="30"/>
      <c r="S3" s="30"/>
      <c r="T3" s="11" t="s">
        <v>13</v>
      </c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9"/>
      <c r="AG3" s="9"/>
      <c r="AH3" s="54"/>
    </row>
    <row r="4" ht="15" customHeight="1" spans="1:34">
      <c r="A4" s="8"/>
      <c r="B4" s="9"/>
      <c r="C4" s="9"/>
      <c r="D4" s="9"/>
      <c r="E4" s="9"/>
      <c r="F4" s="10"/>
      <c r="G4" s="9"/>
      <c r="H4" s="12" t="s">
        <v>14</v>
      </c>
      <c r="I4" s="32"/>
      <c r="J4" s="33" t="s">
        <v>15</v>
      </c>
      <c r="K4" s="33"/>
      <c r="L4" s="11" t="s">
        <v>16</v>
      </c>
      <c r="M4" s="31"/>
      <c r="N4" s="33" t="s">
        <v>17</v>
      </c>
      <c r="O4" s="33"/>
      <c r="P4" s="34" t="s">
        <v>18</v>
      </c>
      <c r="Q4" s="44"/>
      <c r="R4" s="45" t="s">
        <v>19</v>
      </c>
      <c r="S4" s="44"/>
      <c r="T4" s="46" t="s">
        <v>20</v>
      </c>
      <c r="U4" s="46" t="s">
        <v>21</v>
      </c>
      <c r="V4" s="45" t="s">
        <v>22</v>
      </c>
      <c r="W4" s="47"/>
      <c r="X4" s="46" t="s">
        <v>23</v>
      </c>
      <c r="Y4" s="46" t="s">
        <v>24</v>
      </c>
      <c r="Z4" s="50" t="s">
        <v>25</v>
      </c>
      <c r="AA4" s="50" t="s">
        <v>26</v>
      </c>
      <c r="AB4" s="50" t="s">
        <v>27</v>
      </c>
      <c r="AC4" s="44" t="s">
        <v>28</v>
      </c>
      <c r="AD4" s="46" t="s">
        <v>29</v>
      </c>
      <c r="AE4" s="46" t="s">
        <v>30</v>
      </c>
      <c r="AF4" s="9"/>
      <c r="AG4" s="9"/>
      <c r="AH4" s="54"/>
    </row>
    <row r="5" ht="15" customHeight="1" spans="1:34">
      <c r="A5" s="8"/>
      <c r="B5" s="9"/>
      <c r="C5" s="9"/>
      <c r="D5" s="9"/>
      <c r="E5" s="9"/>
      <c r="F5" s="13"/>
      <c r="G5" s="9"/>
      <c r="H5" s="14" t="s">
        <v>31</v>
      </c>
      <c r="I5" s="35" t="s">
        <v>32</v>
      </c>
      <c r="J5" s="36" t="s">
        <v>31</v>
      </c>
      <c r="K5" s="36" t="s">
        <v>32</v>
      </c>
      <c r="L5" s="36" t="s">
        <v>31</v>
      </c>
      <c r="M5" s="36" t="s">
        <v>32</v>
      </c>
      <c r="N5" s="36" t="s">
        <v>31</v>
      </c>
      <c r="O5" s="36" t="s">
        <v>32</v>
      </c>
      <c r="P5" s="36" t="s">
        <v>31</v>
      </c>
      <c r="Q5" s="36" t="s">
        <v>32</v>
      </c>
      <c r="R5" s="36" t="s">
        <v>31</v>
      </c>
      <c r="S5" s="36" t="s">
        <v>32</v>
      </c>
      <c r="T5" s="36"/>
      <c r="U5" s="36"/>
      <c r="V5" s="48" t="s">
        <v>31</v>
      </c>
      <c r="W5" s="49" t="s">
        <v>33</v>
      </c>
      <c r="X5" s="36"/>
      <c r="Y5" s="36"/>
      <c r="Z5" s="51"/>
      <c r="AA5" s="51"/>
      <c r="AB5" s="51"/>
      <c r="AC5" s="52"/>
      <c r="AD5" s="36"/>
      <c r="AE5" s="36"/>
      <c r="AF5" s="9"/>
      <c r="AG5" s="9"/>
      <c r="AH5" s="54"/>
    </row>
    <row r="6" ht="15" customHeight="1" spans="1:34">
      <c r="A6" s="15" t="s">
        <v>34</v>
      </c>
      <c r="B6" s="1">
        <v>1</v>
      </c>
      <c r="C6" s="16" t="s">
        <v>35</v>
      </c>
      <c r="D6" s="16">
        <v>13837078730</v>
      </c>
      <c r="E6" s="16">
        <v>72</v>
      </c>
      <c r="F6" s="16" t="s">
        <v>36</v>
      </c>
      <c r="G6" s="16">
        <v>25</v>
      </c>
      <c r="H6" s="16">
        <v>1</v>
      </c>
      <c r="I6" s="58" t="s">
        <v>37</v>
      </c>
      <c r="J6" s="37">
        <v>1</v>
      </c>
      <c r="K6" s="37">
        <v>88025359</v>
      </c>
      <c r="L6" s="37">
        <v>1</v>
      </c>
      <c r="M6" s="58" t="s">
        <v>37</v>
      </c>
      <c r="N6" s="37">
        <v>1</v>
      </c>
      <c r="O6" s="58" t="s">
        <v>38</v>
      </c>
      <c r="P6" s="37">
        <v>1</v>
      </c>
      <c r="Q6" s="37">
        <v>110314826</v>
      </c>
      <c r="R6" s="37">
        <v>0</v>
      </c>
      <c r="S6" s="37">
        <v>0</v>
      </c>
      <c r="T6" s="37">
        <v>1</v>
      </c>
      <c r="U6" s="37">
        <v>1</v>
      </c>
      <c r="V6" s="37">
        <v>1</v>
      </c>
      <c r="W6" s="37">
        <v>751635065</v>
      </c>
      <c r="X6" s="37">
        <v>1</v>
      </c>
      <c r="Y6" s="37">
        <v>0</v>
      </c>
      <c r="Z6" s="37">
        <v>0</v>
      </c>
      <c r="AA6" s="37">
        <v>1</v>
      </c>
      <c r="AB6" s="37">
        <v>1</v>
      </c>
      <c r="AC6" s="37">
        <v>1</v>
      </c>
      <c r="AD6" s="37">
        <v>0</v>
      </c>
      <c r="AE6" s="37">
        <v>1</v>
      </c>
      <c r="AF6" s="58" t="s">
        <v>37</v>
      </c>
      <c r="AG6" s="16"/>
      <c r="AH6" s="55"/>
    </row>
    <row r="7" ht="15" customHeight="1" spans="1:34">
      <c r="A7" s="15" t="s">
        <v>34</v>
      </c>
      <c r="B7" s="1">
        <v>2</v>
      </c>
      <c r="C7" s="16" t="s">
        <v>39</v>
      </c>
      <c r="D7" s="16">
        <v>15737194393</v>
      </c>
      <c r="E7" s="16">
        <v>72</v>
      </c>
      <c r="F7" s="16" t="s">
        <v>36</v>
      </c>
      <c r="G7" s="16">
        <v>25</v>
      </c>
      <c r="H7" s="16">
        <v>1</v>
      </c>
      <c r="I7" s="37">
        <v>70117296</v>
      </c>
      <c r="J7" s="37">
        <v>0</v>
      </c>
      <c r="K7" s="37"/>
      <c r="L7" s="37">
        <v>1</v>
      </c>
      <c r="M7" s="37">
        <v>1630000582</v>
      </c>
      <c r="N7" s="37">
        <v>1</v>
      </c>
      <c r="O7" s="58" t="s">
        <v>40</v>
      </c>
      <c r="P7" s="37">
        <v>1</v>
      </c>
      <c r="Q7" s="37">
        <v>110314825</v>
      </c>
      <c r="R7" s="37">
        <v>1</v>
      </c>
      <c r="S7" s="37" t="s">
        <v>41</v>
      </c>
      <c r="T7" s="37">
        <v>1</v>
      </c>
      <c r="U7" s="37">
        <v>1</v>
      </c>
      <c r="V7" s="37">
        <v>1</v>
      </c>
      <c r="W7" s="37">
        <v>751631412</v>
      </c>
      <c r="X7" s="37">
        <v>1</v>
      </c>
      <c r="Y7" s="37">
        <v>1</v>
      </c>
      <c r="Z7" s="37">
        <v>0</v>
      </c>
      <c r="AA7" s="37">
        <v>1</v>
      </c>
      <c r="AB7" s="37">
        <v>0</v>
      </c>
      <c r="AC7" s="37">
        <v>1</v>
      </c>
      <c r="AD7" s="37">
        <v>0</v>
      </c>
      <c r="AE7" s="37">
        <v>1</v>
      </c>
      <c r="AF7" s="37" t="s">
        <v>41</v>
      </c>
      <c r="AG7" s="16"/>
      <c r="AH7" s="55"/>
    </row>
    <row r="8" ht="15" customHeight="1" spans="1:34">
      <c r="A8" s="15" t="s">
        <v>34</v>
      </c>
      <c r="B8" s="1">
        <v>3</v>
      </c>
      <c r="C8" s="16" t="s">
        <v>42</v>
      </c>
      <c r="D8" s="16">
        <v>18238054425</v>
      </c>
      <c r="E8" s="16">
        <v>60</v>
      </c>
      <c r="F8" s="16" t="s">
        <v>36</v>
      </c>
      <c r="G8" s="16">
        <v>20</v>
      </c>
      <c r="H8" s="16">
        <v>1</v>
      </c>
      <c r="I8" s="37">
        <v>70117319</v>
      </c>
      <c r="J8" s="37">
        <v>0</v>
      </c>
      <c r="K8" s="37">
        <v>0</v>
      </c>
      <c r="L8" s="37">
        <v>0</v>
      </c>
      <c r="M8" s="37">
        <v>0</v>
      </c>
      <c r="N8" s="37">
        <v>1</v>
      </c>
      <c r="O8" s="58" t="s">
        <v>43</v>
      </c>
      <c r="P8" s="37">
        <v>1</v>
      </c>
      <c r="Q8" s="37">
        <v>110314846</v>
      </c>
      <c r="R8" s="37">
        <v>0</v>
      </c>
      <c r="S8" s="37">
        <v>0</v>
      </c>
      <c r="T8" s="37">
        <v>1</v>
      </c>
      <c r="U8" s="37">
        <v>1</v>
      </c>
      <c r="V8" s="37">
        <v>1</v>
      </c>
      <c r="W8" s="37">
        <v>752033028</v>
      </c>
      <c r="X8" s="37">
        <v>1</v>
      </c>
      <c r="Y8" s="37">
        <v>1</v>
      </c>
      <c r="Z8" s="37">
        <v>1</v>
      </c>
      <c r="AA8" s="37">
        <v>1</v>
      </c>
      <c r="AB8" s="37">
        <v>0</v>
      </c>
      <c r="AC8" s="37">
        <v>1</v>
      </c>
      <c r="AD8" s="37">
        <v>0</v>
      </c>
      <c r="AE8" s="37">
        <v>1</v>
      </c>
      <c r="AF8" s="58" t="s">
        <v>44</v>
      </c>
      <c r="AG8" s="16"/>
      <c r="AH8" s="55"/>
    </row>
    <row r="9" ht="15" customHeight="1" spans="1:34">
      <c r="A9" s="15" t="s">
        <v>34</v>
      </c>
      <c r="B9" s="1">
        <v>4</v>
      </c>
      <c r="C9" s="16" t="s">
        <v>45</v>
      </c>
      <c r="D9" s="16">
        <v>15838064733</v>
      </c>
      <c r="E9" s="16">
        <v>55</v>
      </c>
      <c r="F9" s="16" t="s">
        <v>36</v>
      </c>
      <c r="G9" s="16">
        <v>20</v>
      </c>
      <c r="H9" s="16">
        <v>1</v>
      </c>
      <c r="I9" s="37">
        <v>70117317</v>
      </c>
      <c r="J9" s="37">
        <v>1</v>
      </c>
      <c r="K9" s="37">
        <v>88025566</v>
      </c>
      <c r="L9" s="37">
        <v>0</v>
      </c>
      <c r="M9" s="37">
        <v>0</v>
      </c>
      <c r="N9" s="37">
        <v>1</v>
      </c>
      <c r="O9" s="58" t="s">
        <v>46</v>
      </c>
      <c r="P9" s="37">
        <v>1</v>
      </c>
      <c r="Q9" s="37">
        <v>110314847</v>
      </c>
      <c r="R9" s="37">
        <v>0</v>
      </c>
      <c r="S9" s="37">
        <v>0</v>
      </c>
      <c r="T9" s="37">
        <v>1</v>
      </c>
      <c r="U9" s="37">
        <v>0</v>
      </c>
      <c r="V9" s="37">
        <v>0</v>
      </c>
      <c r="W9" s="37">
        <v>0</v>
      </c>
      <c r="X9" s="37">
        <v>1</v>
      </c>
      <c r="Y9" s="37">
        <v>1</v>
      </c>
      <c r="Z9" s="37">
        <v>1</v>
      </c>
      <c r="AA9" s="37">
        <v>0</v>
      </c>
      <c r="AB9" s="37">
        <v>0</v>
      </c>
      <c r="AC9" s="37">
        <v>1</v>
      </c>
      <c r="AD9" s="37">
        <v>1</v>
      </c>
      <c r="AE9" s="37">
        <v>1</v>
      </c>
      <c r="AF9" s="58" t="s">
        <v>47</v>
      </c>
      <c r="AG9" s="16"/>
      <c r="AH9" s="55"/>
    </row>
    <row r="10" ht="15" customHeight="1" spans="1:34">
      <c r="A10" s="15" t="s">
        <v>34</v>
      </c>
      <c r="B10" s="1">
        <v>5</v>
      </c>
      <c r="C10" s="16" t="s">
        <v>48</v>
      </c>
      <c r="D10" s="16">
        <v>15137638595</v>
      </c>
      <c r="E10" s="16">
        <v>60</v>
      </c>
      <c r="F10" s="16" t="s">
        <v>36</v>
      </c>
      <c r="G10" s="16">
        <v>20</v>
      </c>
      <c r="H10" s="16">
        <v>1</v>
      </c>
      <c r="I10" s="37">
        <v>70117323</v>
      </c>
      <c r="J10" s="37">
        <v>1</v>
      </c>
      <c r="K10" s="37">
        <v>88025560</v>
      </c>
      <c r="L10" s="37">
        <v>1</v>
      </c>
      <c r="M10" s="37">
        <v>1630000616</v>
      </c>
      <c r="N10" s="37">
        <v>1</v>
      </c>
      <c r="O10" s="58" t="s">
        <v>49</v>
      </c>
      <c r="P10" s="37">
        <v>0</v>
      </c>
      <c r="Q10" s="16">
        <v>0</v>
      </c>
      <c r="R10" s="37">
        <v>0</v>
      </c>
      <c r="S10" s="37">
        <v>0</v>
      </c>
      <c r="T10" s="37">
        <v>1</v>
      </c>
      <c r="U10" s="37">
        <v>1</v>
      </c>
      <c r="V10" s="37">
        <v>0</v>
      </c>
      <c r="W10" s="37">
        <v>0</v>
      </c>
      <c r="X10" s="37">
        <v>1</v>
      </c>
      <c r="Y10" s="37">
        <v>1</v>
      </c>
      <c r="Z10" s="37">
        <v>1</v>
      </c>
      <c r="AA10" s="37">
        <v>0</v>
      </c>
      <c r="AB10" s="37">
        <v>0</v>
      </c>
      <c r="AC10" s="37">
        <v>1</v>
      </c>
      <c r="AD10" s="37">
        <v>1</v>
      </c>
      <c r="AE10" s="37">
        <v>1</v>
      </c>
      <c r="AF10" s="59" t="s">
        <v>50</v>
      </c>
      <c r="AG10" s="16"/>
      <c r="AH10" s="55"/>
    </row>
    <row r="11" ht="15" customHeight="1" spans="1:34">
      <c r="A11" s="15" t="s">
        <v>34</v>
      </c>
      <c r="B11" s="1">
        <v>6</v>
      </c>
      <c r="C11" s="16" t="s">
        <v>51</v>
      </c>
      <c r="D11" s="16">
        <v>15565065035</v>
      </c>
      <c r="E11" s="16">
        <v>0</v>
      </c>
      <c r="F11" s="16" t="s">
        <v>36</v>
      </c>
      <c r="G11" s="16">
        <v>0</v>
      </c>
      <c r="H11" s="16">
        <v>1</v>
      </c>
      <c r="I11" s="58" t="s">
        <v>52</v>
      </c>
      <c r="J11" s="37">
        <v>1</v>
      </c>
      <c r="K11" s="58" t="s">
        <v>52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58" t="s">
        <v>52</v>
      </c>
      <c r="AG11" s="16"/>
      <c r="AH11" s="55"/>
    </row>
    <row r="12" ht="15" customHeight="1" spans="1:34">
      <c r="A12" s="15" t="s">
        <v>34</v>
      </c>
      <c r="B12" s="1">
        <v>7</v>
      </c>
      <c r="C12" s="16" t="s">
        <v>53</v>
      </c>
      <c r="D12" s="16">
        <v>15638901925</v>
      </c>
      <c r="E12" s="16">
        <v>0</v>
      </c>
      <c r="F12" s="16" t="s">
        <v>36</v>
      </c>
      <c r="G12" s="16">
        <v>0</v>
      </c>
      <c r="H12" s="16">
        <v>1</v>
      </c>
      <c r="I12" s="58" t="s">
        <v>54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58" t="s">
        <v>54</v>
      </c>
      <c r="AG12" s="16"/>
      <c r="AH12" s="55"/>
    </row>
    <row r="13" ht="15" customHeight="1" spans="1:34">
      <c r="A13" s="15" t="s">
        <v>34</v>
      </c>
      <c r="B13" s="16">
        <v>8</v>
      </c>
      <c r="C13" s="16" t="s">
        <v>55</v>
      </c>
      <c r="D13" s="16">
        <v>13298313863</v>
      </c>
      <c r="E13" s="16">
        <v>0</v>
      </c>
      <c r="F13" s="16" t="s">
        <v>36</v>
      </c>
      <c r="G13" s="16">
        <v>0</v>
      </c>
      <c r="H13" s="16">
        <v>1</v>
      </c>
      <c r="I13" s="58" t="s">
        <v>56</v>
      </c>
      <c r="J13" s="37">
        <v>0</v>
      </c>
      <c r="K13" s="37">
        <v>0</v>
      </c>
      <c r="L13" s="38">
        <v>0</v>
      </c>
      <c r="M13" s="37">
        <v>0</v>
      </c>
      <c r="N13" s="38">
        <v>0</v>
      </c>
      <c r="O13" s="37">
        <v>0</v>
      </c>
      <c r="P13" s="39">
        <v>0</v>
      </c>
      <c r="Q13" s="38">
        <v>0</v>
      </c>
      <c r="R13" s="38">
        <v>0</v>
      </c>
      <c r="S13" s="37">
        <v>0</v>
      </c>
      <c r="T13" s="38">
        <v>0</v>
      </c>
      <c r="U13" s="38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58" t="s">
        <v>56</v>
      </c>
      <c r="AG13" s="16"/>
      <c r="AH13" s="55"/>
    </row>
    <row r="14" ht="15" customHeight="1" spans="1:34">
      <c r="A14" s="17"/>
      <c r="B14" s="18"/>
      <c r="C14" s="18"/>
      <c r="D14" s="19"/>
      <c r="E14" s="20">
        <f>SUM(E6:E13)</f>
        <v>319</v>
      </c>
      <c r="F14" s="16"/>
      <c r="G14" s="20">
        <f>SUM(G6:G13)</f>
        <v>110</v>
      </c>
      <c r="H14" s="20">
        <f>SUM(H6:H13)</f>
        <v>8</v>
      </c>
      <c r="I14" s="40"/>
      <c r="J14" s="40">
        <f>SUM(J6:J13)</f>
        <v>4</v>
      </c>
      <c r="K14" s="40"/>
      <c r="L14" s="38">
        <f>SUM(L6:L13)</f>
        <v>3</v>
      </c>
      <c r="M14" s="37"/>
      <c r="N14" s="38">
        <f>SUM(N6:N13)</f>
        <v>5</v>
      </c>
      <c r="O14" s="37"/>
      <c r="P14" s="39">
        <f>SUM(P6:P13)</f>
        <v>4</v>
      </c>
      <c r="Q14" s="38"/>
      <c r="R14" s="38">
        <f>SUM(R6:R13)</f>
        <v>1</v>
      </c>
      <c r="S14" s="37"/>
      <c r="T14" s="38">
        <f>SUM(T6:T13)</f>
        <v>5</v>
      </c>
      <c r="U14" s="38">
        <f>SUM(U6:U13)</f>
        <v>4</v>
      </c>
      <c r="V14" s="40">
        <f>SUM(V6:V13)</f>
        <v>3</v>
      </c>
      <c r="W14" s="40"/>
      <c r="X14" s="40">
        <f>SUM(X6:X13)</f>
        <v>5</v>
      </c>
      <c r="Y14" s="40">
        <f>SUM(Y6:Y13)</f>
        <v>4</v>
      </c>
      <c r="Z14" s="40">
        <f>SUM(Z6:Z13)</f>
        <v>3</v>
      </c>
      <c r="AA14" s="40">
        <f>SUM(AA6:AA13)</f>
        <v>3</v>
      </c>
      <c r="AB14" s="40">
        <f>SUM(AB6:AB13)</f>
        <v>1</v>
      </c>
      <c r="AC14" s="40">
        <f>SUM(AC6:AC13)</f>
        <v>5</v>
      </c>
      <c r="AD14" s="40">
        <f>SUM(AD6:AD13)</f>
        <v>2</v>
      </c>
      <c r="AE14" s="40">
        <f>SUM(AE6:AE13)</f>
        <v>5</v>
      </c>
      <c r="AF14" s="40"/>
      <c r="AG14" s="20"/>
      <c r="AH14" s="56"/>
    </row>
    <row r="15" ht="15" customHeight="1" spans="1:34">
      <c r="A15" s="17"/>
      <c r="B15" s="18"/>
      <c r="C15" s="18"/>
      <c r="D15" s="19"/>
      <c r="E15" s="20"/>
      <c r="F15" s="16"/>
      <c r="G15" s="20"/>
      <c r="H15" s="20"/>
      <c r="I15" s="40"/>
      <c r="J15" s="40"/>
      <c r="K15" s="40"/>
      <c r="L15" s="2"/>
      <c r="M15" s="41"/>
      <c r="N15" s="2"/>
      <c r="O15" s="41"/>
      <c r="P15" s="2"/>
      <c r="Q15" s="38"/>
      <c r="R15" s="38"/>
      <c r="S15" s="37"/>
      <c r="T15" s="38"/>
      <c r="U15" s="38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20"/>
      <c r="AH15" s="56"/>
    </row>
    <row r="16" ht="15" customHeight="1" spans="1:34">
      <c r="A16" s="21" t="s">
        <v>57</v>
      </c>
      <c r="B16" s="22"/>
      <c r="C16" s="22"/>
      <c r="D16" s="23"/>
      <c r="E16" s="24"/>
      <c r="F16" s="16"/>
      <c r="G16" s="24"/>
      <c r="H16" s="24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24"/>
      <c r="AG16" s="24"/>
      <c r="AH16" s="57"/>
    </row>
    <row r="17" ht="16" customHeight="1" spans="1:6">
      <c r="A17" s="25" t="s">
        <v>58</v>
      </c>
      <c r="B17" s="25"/>
      <c r="C17" s="25"/>
      <c r="D17" s="25"/>
      <c r="E17" s="25"/>
      <c r="F17" s="25"/>
    </row>
    <row r="18" ht="16" customHeight="1" spans="3:31">
      <c r="C18" s="26" t="s">
        <v>59</v>
      </c>
      <c r="D18" s="27" t="s">
        <v>60</v>
      </c>
      <c r="E18" s="27"/>
      <c r="F18" s="27"/>
      <c r="G18" s="27"/>
      <c r="H18" s="27"/>
      <c r="I18" s="43" t="s">
        <v>61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</sheetData>
  <mergeCells count="34">
    <mergeCell ref="A1:AH1"/>
    <mergeCell ref="H2:AE2"/>
    <mergeCell ref="H3:O3"/>
    <mergeCell ref="T3:AE3"/>
    <mergeCell ref="H4:I4"/>
    <mergeCell ref="J4:K4"/>
    <mergeCell ref="L4:M4"/>
    <mergeCell ref="N4:O4"/>
    <mergeCell ref="P4:Q4"/>
    <mergeCell ref="R4:S4"/>
    <mergeCell ref="V4:W4"/>
    <mergeCell ref="A16:D16"/>
    <mergeCell ref="A17:F17"/>
    <mergeCell ref="D18:G18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X4:X5"/>
    <mergeCell ref="Y4:Y5"/>
    <mergeCell ref="Z4:Z5"/>
    <mergeCell ref="AA4:AA5"/>
    <mergeCell ref="AB4:AB5"/>
    <mergeCell ref="AC4:AC5"/>
    <mergeCell ref="AD4:AD5"/>
    <mergeCell ref="AE4:AE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tabSelected="1" workbookViewId="0">
      <selection activeCell="G12" sqref="G12"/>
    </sheetView>
  </sheetViews>
  <sheetFormatPr defaultColWidth="9" defaultRowHeight="13.5" outlineLevelCol="1"/>
  <cols>
    <col min="1" max="1" width="11.5" customWidth="1"/>
  </cols>
  <sheetData>
    <row r="1" spans="1:2">
      <c r="A1" t="s">
        <v>62</v>
      </c>
      <c r="B1" t="s">
        <v>63</v>
      </c>
    </row>
    <row r="2" spans="1:2">
      <c r="A2" t="s">
        <v>14</v>
      </c>
      <c r="B2">
        <v>8</v>
      </c>
    </row>
    <row r="3" spans="1:2">
      <c r="A3" t="s">
        <v>15</v>
      </c>
      <c r="B3">
        <v>4</v>
      </c>
    </row>
    <row r="4" spans="1:2">
      <c r="A4" t="s">
        <v>16</v>
      </c>
      <c r="B4">
        <v>3</v>
      </c>
    </row>
    <row r="5" spans="1:2">
      <c r="A5" t="s">
        <v>17</v>
      </c>
      <c r="B5">
        <v>5</v>
      </c>
    </row>
    <row r="6" spans="1:2">
      <c r="A6" t="s">
        <v>64</v>
      </c>
      <c r="B6">
        <v>4</v>
      </c>
    </row>
    <row r="7" spans="1:2">
      <c r="A7" t="s">
        <v>19</v>
      </c>
      <c r="B7">
        <v>1</v>
      </c>
    </row>
    <row r="8" spans="1:2">
      <c r="A8" t="s">
        <v>20</v>
      </c>
      <c r="B8">
        <v>5</v>
      </c>
    </row>
    <row r="9" spans="1:2">
      <c r="A9" t="s">
        <v>65</v>
      </c>
      <c r="B9">
        <v>4</v>
      </c>
    </row>
    <row r="10" spans="1:2">
      <c r="A10" t="s">
        <v>22</v>
      </c>
      <c r="B10">
        <v>3</v>
      </c>
    </row>
    <row r="11" spans="1:2">
      <c r="A11" t="s">
        <v>23</v>
      </c>
      <c r="B11">
        <v>5</v>
      </c>
    </row>
    <row r="12" spans="1:2">
      <c r="A12" t="s">
        <v>24</v>
      </c>
      <c r="B12">
        <v>4</v>
      </c>
    </row>
    <row r="13" spans="1:2">
      <c r="A13" t="s">
        <v>25</v>
      </c>
      <c r="B13">
        <v>3</v>
      </c>
    </row>
    <row r="14" spans="1:2">
      <c r="A14" t="s">
        <v>26</v>
      </c>
      <c r="B14">
        <v>3</v>
      </c>
    </row>
    <row r="15" spans="1:2">
      <c r="A15" t="s">
        <v>66</v>
      </c>
      <c r="B15">
        <v>1</v>
      </c>
    </row>
    <row r="16" spans="1:2">
      <c r="A16" t="s">
        <v>28</v>
      </c>
      <c r="B16">
        <v>5</v>
      </c>
    </row>
    <row r="17" spans="1:2">
      <c r="A17" t="s">
        <v>29</v>
      </c>
      <c r="B17">
        <v>2</v>
      </c>
    </row>
    <row r="18" spans="1:2">
      <c r="A18" t="s">
        <v>30</v>
      </c>
      <c r="B18">
        <v>5</v>
      </c>
    </row>
    <row r="19" spans="2:2">
      <c r="B19">
        <f>SUM(B2:B18)</f>
        <v>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2018-06-15T09:56:13Z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