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definedNames>
    <definedName name="_xlnm._FilterDatabase" localSheetId="0" hidden="1">总表!$A$1:$AI$15</definedName>
  </definedNames>
  <calcPr calcId="144525"/>
</workbook>
</file>

<file path=xl/sharedStrings.xml><?xml version="1.0" encoding="utf-8"?>
<sst xmlns="http://schemas.openxmlformats.org/spreadsheetml/2006/main" count="61">
  <si>
    <t>2018年4月4日网点每日报表（王磊）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</si>
  <si>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</si>
  <si>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</si>
  <si>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</si>
  <si>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</si>
  <si>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</si>
  <si>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</si>
  <si>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</si>
  <si>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</si>
  <si>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</si>
  <si>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</si>
  <si>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</si>
  <si>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华宝限三</t>
  </si>
  <si>
    <t>光大限三</t>
  </si>
  <si>
    <t>东北限三</t>
  </si>
  <si>
    <t>海通不限</t>
  </si>
  <si>
    <t>山西不限</t>
  </si>
  <si>
    <t>财通不限</t>
  </si>
  <si>
    <t>国泰不限</t>
  </si>
  <si>
    <t>新时代不限</t>
  </si>
  <si>
    <t>联璧金融</t>
  </si>
  <si>
    <t>民生银行</t>
  </si>
  <si>
    <t>招商纯</t>
  </si>
  <si>
    <t>丰收互联</t>
  </si>
  <si>
    <t>钱大掌柜</t>
  </si>
  <si>
    <t>微信扫码</t>
  </si>
  <si>
    <t>杭州银行</t>
  </si>
  <si>
    <t>是否完成</t>
  </si>
  <si>
    <t>资金账号</t>
  </si>
  <si>
    <t>银行账号</t>
  </si>
  <si>
    <t>吴红维</t>
  </si>
  <si>
    <t>12000024566301</t>
  </si>
  <si>
    <t>342225199801202024</t>
  </si>
  <si>
    <t>0705065340</t>
  </si>
  <si>
    <t>6216923512008566</t>
  </si>
  <si>
    <t>中介</t>
  </si>
  <si>
    <t>陆炳杨</t>
  </si>
  <si>
    <t>12000024566501</t>
  </si>
  <si>
    <t>0705065337</t>
  </si>
  <si>
    <t>6216923512033044</t>
  </si>
  <si>
    <t>340402199910090417</t>
  </si>
  <si>
    <t>李瑶</t>
  </si>
  <si>
    <t>0705065605</t>
  </si>
  <si>
    <t>6216923512098831</t>
  </si>
  <si>
    <t>340823199911041522</t>
  </si>
  <si>
    <t>徐飞</t>
  </si>
  <si>
    <t>许占萍</t>
  </si>
  <si>
    <t>0705065602</t>
  </si>
  <si>
    <t>6216923512091182</t>
  </si>
  <si>
    <t>340823199801012528</t>
  </si>
  <si>
    <t>石燕燕</t>
  </si>
  <si>
    <t>0705065599</t>
  </si>
  <si>
    <t>340826199708123628</t>
  </si>
  <si>
    <t>6216923512093600</t>
  </si>
  <si>
    <t>合计：</t>
  </si>
  <si>
    <t>网点发生费用合计380</t>
  </si>
  <si>
    <t>其中：</t>
  </si>
  <si>
    <t>1、兼职工资：270</t>
  </si>
  <si>
    <t xml:space="preserve">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</si>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</sst>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G38" sqref="G38"/>
    </sheetView>
  </sheetViews>
  <sheetFormatPr defaultColWidth="9" defaultRowHeight="12"/>
  <cols>
    <col min="1" max="1" width="6.25" style="4" customWidth="1"/>
    <col min="2" max="2" width="3.5" style="4" customWidth="1"/>
    <col min="3" max="3" width="17.6333333333333" style="4" customWidth="1"/>
    <col min="4" max="4" width="13.325" style="4" customWidth="1"/>
    <col min="5" max="8" width="9" style="4"/>
    <col min="9" max="9" width="10.1333333333333" style="4" customWidth="1"/>
    <col min="10" max="10" width="16.6666666666667" style="4" customWidth="1"/>
    <col min="11" max="11" width="11.6583333333333" style="4" customWidth="1"/>
    <col min="12" max="12" width="20.275" style="4" customWidth="1"/>
    <col min="13" max="13" width="11.95" style="4" customWidth="1"/>
    <col min="14" max="14" width="15.8333333333333" style="4" customWidth="1"/>
    <col min="15" max="15" width="11.525" style="4" customWidth="1"/>
    <col min="16" max="18" width="19.4416666666667" style="4" customWidth="1"/>
    <col min="19" max="19" width="11.9416666666667" style="4" customWidth="1"/>
    <col min="20" max="20" width="19.4416666666667" style="4" customWidth="1"/>
    <col min="21" max="21" width="16.6583333333333" style="4" customWidth="1"/>
    <col min="22" max="22" width="19.4416666666667" style="4" customWidth="1"/>
    <col min="23" max="23" width="12.9083333333333" style="4" customWidth="1"/>
    <col min="24" max="24" width="19.4416666666667" style="4" customWidth="1"/>
    <col min="25" max="25" width="12.625" style="5" customWidth="1"/>
    <col min="26" max="26" width="9" style="5"/>
    <col min="27" max="27" width="20.4166666666667" style="5" customWidth="1"/>
    <col min="28" max="28" width="13.475" style="5" customWidth="1"/>
    <col min="29" max="29" width="13.3333333333333" style="5" customWidth="1"/>
    <col min="30" max="30" width="11.1" style="5" customWidth="1"/>
    <col min="31" max="32" width="11.8083333333333" style="5" customWidth="1"/>
    <col min="33" max="33" width="20" style="6" customWidth="1"/>
    <col min="34" max="16384" width="9" style="6"/>
  </cols>
  <sheetData>
    <row r="1" ht="27" customHeight="1" spans="1: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5"/>
      <c r="Z1" s="15"/>
      <c r="AA1" s="15"/>
      <c r="AB1" s="15"/>
      <c r="AC1" s="15"/>
      <c r="AD1" s="15"/>
      <c r="AE1" s="15"/>
      <c r="AF1" s="15"/>
      <c r="AG1" s="7"/>
      <c r="AH1" s="7"/>
      <c r="AI1" s="7"/>
    </row>
    <row r="2" ht="15" customHeight="1" spans="1:6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3"/>
      <c r="AA2" s="3"/>
      <c r="AB2" s="3"/>
      <c r="AC2" s="3"/>
      <c r="AD2" s="3"/>
      <c r="AE2" s="3"/>
      <c r="AF2" s="3"/>
      <c r="AG2" s="8" t="s">
        <v>8</v>
      </c>
      <c r="AH2" s="8" t="s">
        <v>9</v>
      </c>
      <c r="AI2" s="8" t="s">
        <v>10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5" customHeight="1" spans="1:6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3"/>
      <c r="Z3" s="3"/>
      <c r="AA3" s="3"/>
      <c r="AB3" s="3"/>
      <c r="AC3" s="3"/>
      <c r="AD3" s="3"/>
      <c r="AE3" s="3"/>
      <c r="AF3" s="3"/>
      <c r="AG3" s="8"/>
      <c r="AH3" s="8"/>
      <c r="AI3" s="8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5" customHeight="1" spans="1:60">
      <c r="A4" s="8"/>
      <c r="B4" s="8"/>
      <c r="C4" s="8"/>
      <c r="D4" s="8"/>
      <c r="E4" s="8"/>
      <c r="F4" s="8"/>
      <c r="G4" s="8"/>
      <c r="H4" s="9" t="s">
        <v>11</v>
      </c>
      <c r="I4" s="8" t="s">
        <v>12</v>
      </c>
      <c r="J4" s="8"/>
      <c r="K4" s="8" t="s">
        <v>13</v>
      </c>
      <c r="L4" s="8"/>
      <c r="M4" s="12" t="s">
        <v>14</v>
      </c>
      <c r="N4" s="13"/>
      <c r="O4" s="8" t="s">
        <v>15</v>
      </c>
      <c r="P4" s="8"/>
      <c r="Q4" s="12" t="s">
        <v>16</v>
      </c>
      <c r="R4" s="13"/>
      <c r="S4" s="8" t="s">
        <v>17</v>
      </c>
      <c r="T4" s="8"/>
      <c r="U4" s="12" t="s">
        <v>18</v>
      </c>
      <c r="V4" s="13"/>
      <c r="W4" s="14" t="s">
        <v>19</v>
      </c>
      <c r="X4" s="13"/>
      <c r="Y4" s="3" t="s">
        <v>20</v>
      </c>
      <c r="Z4" s="3" t="s">
        <v>21</v>
      </c>
      <c r="AA4" s="3"/>
      <c r="AB4" s="16" t="s">
        <v>22</v>
      </c>
      <c r="AC4" s="16" t="s">
        <v>23</v>
      </c>
      <c r="AD4" s="3" t="s">
        <v>24</v>
      </c>
      <c r="AE4" s="16" t="s">
        <v>25</v>
      </c>
      <c r="AF4" s="16" t="s">
        <v>26</v>
      </c>
      <c r="AG4" s="8"/>
      <c r="AH4" s="8"/>
      <c r="AI4" s="8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5" customHeight="1" spans="1:60">
      <c r="A5" s="8"/>
      <c r="B5" s="8"/>
      <c r="C5" s="8"/>
      <c r="D5" s="8"/>
      <c r="E5" s="8"/>
      <c r="F5" s="8"/>
      <c r="G5" s="8"/>
      <c r="H5" s="10"/>
      <c r="I5" s="3" t="s">
        <v>27</v>
      </c>
      <c r="J5" s="8" t="s">
        <v>28</v>
      </c>
      <c r="K5" s="3" t="s">
        <v>27</v>
      </c>
      <c r="L5" s="8" t="s">
        <v>28</v>
      </c>
      <c r="M5" s="3" t="s">
        <v>27</v>
      </c>
      <c r="N5" s="8" t="s">
        <v>28</v>
      </c>
      <c r="O5" s="3" t="s">
        <v>27</v>
      </c>
      <c r="P5" s="8" t="s">
        <v>28</v>
      </c>
      <c r="Q5" s="3" t="s">
        <v>27</v>
      </c>
      <c r="R5" s="8" t="s">
        <v>28</v>
      </c>
      <c r="S5" s="3" t="s">
        <v>27</v>
      </c>
      <c r="T5" s="8" t="s">
        <v>28</v>
      </c>
      <c r="U5" s="3" t="s">
        <v>27</v>
      </c>
      <c r="V5" s="8" t="s">
        <v>28</v>
      </c>
      <c r="W5" s="3" t="s">
        <v>27</v>
      </c>
      <c r="X5" s="8" t="s">
        <v>28</v>
      </c>
      <c r="Y5" s="3"/>
      <c r="Z5" s="3" t="s">
        <v>27</v>
      </c>
      <c r="AA5" s="3" t="s">
        <v>29</v>
      </c>
      <c r="AB5" s="17"/>
      <c r="AC5" s="17"/>
      <c r="AD5" s="3"/>
      <c r="AE5" s="17"/>
      <c r="AF5" s="17"/>
      <c r="AG5" s="8"/>
      <c r="AH5" s="8"/>
      <c r="AI5" s="8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5" customHeight="1" spans="1:60">
      <c r="A6" s="8"/>
      <c r="B6" s="8">
        <v>1</v>
      </c>
      <c r="C6" s="8" t="s">
        <v>30</v>
      </c>
      <c r="D6" s="11">
        <v>18726281133</v>
      </c>
      <c r="E6" s="8">
        <v>50</v>
      </c>
      <c r="F6" s="8"/>
      <c r="G6" s="8">
        <v>25</v>
      </c>
      <c r="H6" s="8"/>
      <c r="I6" s="8">
        <v>1</v>
      </c>
      <c r="J6" s="18" t="s">
        <v>31</v>
      </c>
      <c r="K6" s="8">
        <v>1</v>
      </c>
      <c r="L6" s="19" t="s">
        <v>32</v>
      </c>
      <c r="M6" s="8">
        <v>1</v>
      </c>
      <c r="N6" s="8">
        <v>32101693</v>
      </c>
      <c r="O6" s="8">
        <v>1</v>
      </c>
      <c r="P6" s="18" t="s">
        <v>33</v>
      </c>
      <c r="Q6" s="8"/>
      <c r="R6" s="8"/>
      <c r="S6" s="8">
        <v>1</v>
      </c>
      <c r="T6" s="18" t="str">
        <f>AG6</f>
        <v>342225199801202024</v>
      </c>
      <c r="U6" s="8"/>
      <c r="V6" s="8"/>
      <c r="W6" s="8"/>
      <c r="X6" s="8"/>
      <c r="Y6" s="3">
        <v>1</v>
      </c>
      <c r="Z6" s="3">
        <v>1</v>
      </c>
      <c r="AA6" s="20" t="s">
        <v>34</v>
      </c>
      <c r="AB6" s="3"/>
      <c r="AC6" s="3">
        <v>1</v>
      </c>
      <c r="AD6" s="3"/>
      <c r="AE6" s="3"/>
      <c r="AF6" s="3"/>
      <c r="AG6" s="19" t="s">
        <v>32</v>
      </c>
      <c r="AH6" s="8"/>
      <c r="AI6" s="8" t="s">
        <v>35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5" customHeight="1" spans="1:60">
      <c r="A7" s="8"/>
      <c r="B7" s="8">
        <v>2</v>
      </c>
      <c r="C7" s="8" t="s">
        <v>36</v>
      </c>
      <c r="D7" s="11">
        <v>15955428094</v>
      </c>
      <c r="E7" s="8">
        <v>70</v>
      </c>
      <c r="F7" s="8"/>
      <c r="G7" s="8">
        <v>25</v>
      </c>
      <c r="H7" s="8"/>
      <c r="I7" s="8">
        <v>1</v>
      </c>
      <c r="J7" s="18" t="s">
        <v>37</v>
      </c>
      <c r="K7" s="8">
        <v>1</v>
      </c>
      <c r="L7" s="8">
        <v>80282374</v>
      </c>
      <c r="M7" s="8">
        <v>1</v>
      </c>
      <c r="N7" s="8">
        <v>32101701</v>
      </c>
      <c r="O7" s="8">
        <v>1</v>
      </c>
      <c r="P7" s="18" t="s">
        <v>38</v>
      </c>
      <c r="Q7" s="8">
        <v>1</v>
      </c>
      <c r="R7" s="8">
        <v>26023979</v>
      </c>
      <c r="S7" s="8"/>
      <c r="T7" s="8"/>
      <c r="U7" s="8">
        <v>1</v>
      </c>
      <c r="V7" s="8">
        <v>31503</v>
      </c>
      <c r="W7" s="8"/>
      <c r="X7" s="8"/>
      <c r="Y7" s="3">
        <v>1</v>
      </c>
      <c r="Z7" s="3">
        <v>1</v>
      </c>
      <c r="AA7" s="20" t="s">
        <v>39</v>
      </c>
      <c r="AB7" s="3">
        <v>1</v>
      </c>
      <c r="AC7" s="3"/>
      <c r="AD7" s="3">
        <v>1</v>
      </c>
      <c r="AE7" s="3">
        <v>1</v>
      </c>
      <c r="AF7" s="3"/>
      <c r="AG7" s="19" t="s">
        <v>40</v>
      </c>
      <c r="AH7" s="8"/>
      <c r="AI7" s="8" t="s">
        <v>35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5" customHeight="1" spans="1:60">
      <c r="A8" s="8"/>
      <c r="B8" s="8">
        <v>3</v>
      </c>
      <c r="C8" s="8" t="s">
        <v>41</v>
      </c>
      <c r="D8" s="11">
        <v>18815547585</v>
      </c>
      <c r="E8" s="8">
        <v>65</v>
      </c>
      <c r="F8" s="8"/>
      <c r="G8" s="8">
        <v>20</v>
      </c>
      <c r="H8" s="8">
        <v>1</v>
      </c>
      <c r="I8" s="8"/>
      <c r="J8" s="8"/>
      <c r="K8" s="8">
        <v>1</v>
      </c>
      <c r="L8" s="8">
        <v>80283067</v>
      </c>
      <c r="M8" s="8"/>
      <c r="N8" s="8"/>
      <c r="O8" s="8">
        <v>1</v>
      </c>
      <c r="P8" s="18" t="s">
        <v>42</v>
      </c>
      <c r="Q8" s="8">
        <v>1</v>
      </c>
      <c r="R8" s="18" t="str">
        <f>AG8</f>
        <v>340823199911041522</v>
      </c>
      <c r="S8" s="8"/>
      <c r="T8" s="8"/>
      <c r="U8" s="8">
        <v>1</v>
      </c>
      <c r="V8" s="18" t="str">
        <f>AG8</f>
        <v>340823199911041522</v>
      </c>
      <c r="W8" s="8"/>
      <c r="X8" s="8"/>
      <c r="Y8" s="3">
        <v>1</v>
      </c>
      <c r="Z8" s="3">
        <v>1</v>
      </c>
      <c r="AA8" s="20" t="s">
        <v>43</v>
      </c>
      <c r="AB8" s="3">
        <v>1</v>
      </c>
      <c r="AC8" s="3"/>
      <c r="AD8" s="3"/>
      <c r="AE8" s="3">
        <v>1</v>
      </c>
      <c r="AF8" s="3">
        <v>1</v>
      </c>
      <c r="AG8" s="19" t="s">
        <v>44</v>
      </c>
      <c r="AH8" s="8"/>
      <c r="AI8" s="8" t="s">
        <v>45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5" customHeight="1" spans="1:60">
      <c r="A9" s="8"/>
      <c r="B9" s="8">
        <v>4</v>
      </c>
      <c r="C9" s="8" t="s">
        <v>46</v>
      </c>
      <c r="D9" s="11">
        <v>18815547703</v>
      </c>
      <c r="E9" s="8">
        <v>45</v>
      </c>
      <c r="F9" s="8"/>
      <c r="G9" s="8">
        <v>20</v>
      </c>
      <c r="H9" s="8"/>
      <c r="I9" s="8"/>
      <c r="J9" s="8"/>
      <c r="K9" s="8">
        <v>1</v>
      </c>
      <c r="L9" s="8">
        <v>80282984</v>
      </c>
      <c r="M9" s="8"/>
      <c r="N9" s="8"/>
      <c r="O9" s="8">
        <v>1</v>
      </c>
      <c r="P9" s="18" t="s">
        <v>47</v>
      </c>
      <c r="Q9" s="8">
        <v>1</v>
      </c>
      <c r="R9" s="18" t="str">
        <f>AG9</f>
        <v>340823199801012528</v>
      </c>
      <c r="S9" s="8"/>
      <c r="T9" s="8"/>
      <c r="U9" s="8">
        <v>1</v>
      </c>
      <c r="V9" s="18" t="str">
        <f>AG9</f>
        <v>340823199801012528</v>
      </c>
      <c r="W9" s="8"/>
      <c r="X9" s="8"/>
      <c r="Y9" s="3">
        <v>1</v>
      </c>
      <c r="Z9" s="3">
        <v>1</v>
      </c>
      <c r="AA9" s="20" t="s">
        <v>48</v>
      </c>
      <c r="AB9" s="3"/>
      <c r="AC9" s="3"/>
      <c r="AD9" s="3"/>
      <c r="AE9" s="3"/>
      <c r="AF9" s="3">
        <v>1</v>
      </c>
      <c r="AG9" s="19" t="s">
        <v>49</v>
      </c>
      <c r="AH9" s="8"/>
      <c r="AI9" s="8" t="s">
        <v>45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5" customHeight="1" spans="1:60">
      <c r="A10" s="8"/>
      <c r="B10" s="8">
        <v>5</v>
      </c>
      <c r="C10" s="8" t="s">
        <v>50</v>
      </c>
      <c r="D10" s="11">
        <v>15212907795</v>
      </c>
      <c r="E10" s="8">
        <v>40</v>
      </c>
      <c r="F10" s="8"/>
      <c r="G10" s="8">
        <v>20</v>
      </c>
      <c r="H10" s="8"/>
      <c r="I10" s="8"/>
      <c r="J10" s="8"/>
      <c r="K10" s="8">
        <v>1</v>
      </c>
      <c r="L10" s="8">
        <v>80283123</v>
      </c>
      <c r="M10" s="8"/>
      <c r="N10" s="8"/>
      <c r="O10" s="8">
        <v>1</v>
      </c>
      <c r="P10" s="18" t="s">
        <v>51</v>
      </c>
      <c r="Q10" s="8">
        <v>1</v>
      </c>
      <c r="R10" s="18" t="str">
        <f>AG10</f>
        <v>340826199708123628</v>
      </c>
      <c r="S10" s="8"/>
      <c r="T10" s="8"/>
      <c r="U10" s="8"/>
      <c r="V10" s="8"/>
      <c r="W10" s="8">
        <v>1</v>
      </c>
      <c r="X10" s="18" t="s">
        <v>52</v>
      </c>
      <c r="Y10" s="3"/>
      <c r="Z10" s="3">
        <v>1</v>
      </c>
      <c r="AA10" s="20" t="s">
        <v>53</v>
      </c>
      <c r="AB10" s="3"/>
      <c r="AC10" s="3"/>
      <c r="AD10" s="3"/>
      <c r="AE10" s="3">
        <v>1</v>
      </c>
      <c r="AF10" s="3">
        <v>1</v>
      </c>
      <c r="AG10" s="19" t="s">
        <v>52</v>
      </c>
      <c r="AH10" s="8"/>
      <c r="AI10" s="8" t="s">
        <v>45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5" customHeight="1" spans="1:60">
      <c r="A11" s="8"/>
      <c r="B11" s="8"/>
      <c r="C11" s="8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3"/>
      <c r="Z11" s="3"/>
      <c r="AA11" s="3"/>
      <c r="AB11" s="3"/>
      <c r="AC11" s="3"/>
      <c r="AD11" s="3"/>
      <c r="AE11" s="3"/>
      <c r="AF11" s="3"/>
      <c r="AG11" s="11"/>
      <c r="AH11" s="8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5" customHeight="1" spans="1:60">
      <c r="A12" s="8"/>
      <c r="B12" s="8"/>
      <c r="C12" s="8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3"/>
      <c r="Z12" s="3"/>
      <c r="AA12" s="3"/>
      <c r="AB12" s="3"/>
      <c r="AC12" s="3"/>
      <c r="AD12" s="3"/>
      <c r="AE12" s="3"/>
      <c r="AF12" s="3"/>
      <c r="AG12" s="11"/>
      <c r="AH12" s="8"/>
      <c r="AI12" s="8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5" customHeight="1" spans="1:60">
      <c r="A13" s="8" t="s">
        <v>54</v>
      </c>
      <c r="B13" s="8"/>
      <c r="C13" s="8"/>
      <c r="D13" s="8"/>
      <c r="E13" s="8">
        <f>SUM(E6:E12)</f>
        <v>270</v>
      </c>
      <c r="F13" s="8"/>
      <c r="G13" s="8">
        <f>SUM(G6:G12)</f>
        <v>110</v>
      </c>
      <c r="H13" s="8">
        <v>1</v>
      </c>
      <c r="I13" s="8">
        <f>SUM(I6:I12)</f>
        <v>2</v>
      </c>
      <c r="J13" s="8"/>
      <c r="K13" s="8">
        <f>SUM(K6:K12)</f>
        <v>5</v>
      </c>
      <c r="L13" s="8"/>
      <c r="M13" s="8">
        <f>SUM(M6:M12)</f>
        <v>2</v>
      </c>
      <c r="N13" s="8"/>
      <c r="O13" s="8">
        <f>SUM(O6:O12)</f>
        <v>5</v>
      </c>
      <c r="P13" s="8"/>
      <c r="Q13" s="8">
        <f>SUM(Q6:Q12)</f>
        <v>4</v>
      </c>
      <c r="R13" s="8"/>
      <c r="S13" s="8">
        <f>SUM(S6:S12)</f>
        <v>1</v>
      </c>
      <c r="T13" s="8"/>
      <c r="U13" s="8">
        <f>SUM(U6:U12)</f>
        <v>3</v>
      </c>
      <c r="V13" s="8"/>
      <c r="W13" s="8">
        <v>1</v>
      </c>
      <c r="X13" s="8"/>
      <c r="Y13" s="8">
        <f>SUM(Y6:Y12)</f>
        <v>4</v>
      </c>
      <c r="Z13" s="8">
        <f>SUM(Z6:Z12)</f>
        <v>5</v>
      </c>
      <c r="AA13" s="8"/>
      <c r="AB13" s="8">
        <f>SUM(AB6:AB12)</f>
        <v>2</v>
      </c>
      <c r="AC13" s="8">
        <f>SUM(AC6:AC12)</f>
        <v>1</v>
      </c>
      <c r="AD13" s="8">
        <f>SUM(AD6:AD12)</f>
        <v>1</v>
      </c>
      <c r="AE13" s="8">
        <f>SUM(AE6:AE12)</f>
        <v>3</v>
      </c>
      <c r="AF13" s="8">
        <f>SUM(AF6:AF12)</f>
        <v>3</v>
      </c>
      <c r="AG13" s="11"/>
      <c r="AH13" s="8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" customHeight="1" spans="1:60">
      <c r="A14" s="4" t="s">
        <v>55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" customHeight="1" spans="3:60">
      <c r="C15" s="4" t="s">
        <v>56</v>
      </c>
      <c r="D15" s="4" t="s">
        <v>57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33:60"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33:60"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33:60"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33:60"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33:60"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36" spans="38:38">
      <c r="AL36" s="6" t="s">
        <v>58</v>
      </c>
    </row>
  </sheetData>
  <mergeCells count="32">
    <mergeCell ref="A1:AI1"/>
    <mergeCell ref="Y2:AA2"/>
    <mergeCell ref="Y3:AA3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AB4:AB5"/>
    <mergeCell ref="AC4:AC5"/>
    <mergeCell ref="AD4:AD5"/>
    <mergeCell ref="AE4:AE5"/>
    <mergeCell ref="AF4:AF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J15" sqref="J15"/>
    </sheetView>
  </sheetViews>
  <sheetFormatPr defaultColWidth="9" defaultRowHeight="13.5" outlineLevelCol="1"/>
  <cols>
    <col min="1" max="1" width="15" style="1" customWidth="1"/>
    <col min="2" max="2" width="9" style="1"/>
  </cols>
  <sheetData>
    <row r="1" spans="1:2">
      <c r="A1" s="2" t="s">
        <v>59</v>
      </c>
      <c r="B1" s="2" t="s">
        <v>60</v>
      </c>
    </row>
    <row r="2" spans="1:2">
      <c r="A2" s="2" t="s">
        <v>11</v>
      </c>
      <c r="B2" s="3">
        <v>1</v>
      </c>
    </row>
    <row r="3" spans="1:2">
      <c r="A3" s="2" t="s">
        <v>12</v>
      </c>
      <c r="B3" s="3">
        <v>2</v>
      </c>
    </row>
    <row r="4" spans="1:2">
      <c r="A4" s="2" t="s">
        <v>13</v>
      </c>
      <c r="B4" s="3">
        <v>5</v>
      </c>
    </row>
    <row r="5" spans="1:2">
      <c r="A5" s="2" t="s">
        <v>14</v>
      </c>
      <c r="B5" s="3">
        <v>2</v>
      </c>
    </row>
    <row r="6" spans="1:2">
      <c r="A6" s="2" t="s">
        <v>15</v>
      </c>
      <c r="B6" s="3">
        <v>5</v>
      </c>
    </row>
    <row r="7" spans="1:2">
      <c r="A7" s="2" t="s">
        <v>16</v>
      </c>
      <c r="B7" s="3">
        <v>4</v>
      </c>
    </row>
    <row r="8" spans="1:2">
      <c r="A8" s="2" t="s">
        <v>17</v>
      </c>
      <c r="B8" s="3">
        <v>1</v>
      </c>
    </row>
    <row r="9" spans="1:2">
      <c r="A9" s="2" t="s">
        <v>18</v>
      </c>
      <c r="B9" s="3">
        <v>3</v>
      </c>
    </row>
    <row r="10" spans="1:2">
      <c r="A10" s="2" t="s">
        <v>19</v>
      </c>
      <c r="B10" s="3">
        <v>1</v>
      </c>
    </row>
    <row r="11" spans="1:2">
      <c r="A11" s="2" t="s">
        <v>20</v>
      </c>
      <c r="B11" s="3">
        <v>4</v>
      </c>
    </row>
    <row r="12" spans="1:2">
      <c r="A12" s="2" t="s">
        <v>21</v>
      </c>
      <c r="B12" s="3">
        <v>5</v>
      </c>
    </row>
    <row r="13" spans="1:2">
      <c r="A13" s="2" t="s">
        <v>22</v>
      </c>
      <c r="B13" s="3">
        <v>2</v>
      </c>
    </row>
    <row r="14" spans="1:2">
      <c r="A14" s="2" t="s">
        <v>23</v>
      </c>
      <c r="B14" s="3">
        <v>1</v>
      </c>
    </row>
    <row r="15" spans="1:2">
      <c r="A15" s="2" t="s">
        <v>24</v>
      </c>
      <c r="B15" s="3">
        <v>1</v>
      </c>
    </row>
    <row r="16" spans="1:2">
      <c r="A16" s="2" t="s">
        <v>25</v>
      </c>
      <c r="B16" s="2">
        <v>3</v>
      </c>
    </row>
    <row r="17" spans="1:2">
      <c r="A17" s="2" t="s">
        <v>26</v>
      </c>
      <c r="B17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2018-04-04T10:29:33Z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