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浙商" sheetId="3" r:id="rId2"/>
    <sheet name="银联" sheetId="4" r:id="rId3"/>
    <sheet name="苏宁" sheetId="5" r:id="rId4"/>
    <sheet name="华夏" sheetId="6" r:id="rId5"/>
    <sheet name="紫金银行" sheetId="7" r:id="rId6"/>
    <sheet name="齐鲁银行" sheetId="8" r:id="rId7"/>
    <sheet name="钱大" sheetId="9" r:id="rId8"/>
    <sheet name="平安信用卡" sheetId="10" r:id="rId9"/>
    <sheet name="微众" sheetId="11" r:id="rId10"/>
    <sheet name="东北不限三" sheetId="12" r:id="rId11"/>
    <sheet name="联讯证券" sheetId="13" r:id="rId12"/>
    <sheet name="海通" sheetId="14" r:id="rId13"/>
    <sheet name="国泰" sheetId="15" r:id="rId14"/>
    <sheet name="光大证券" sheetId="16" r:id="rId15"/>
    <sheet name="玖富证券" sheetId="17" r:id="rId16"/>
    <sheet name="申万宏源" sheetId="18" r:id="rId17"/>
    <sheet name="银河证券" sheetId="19" r:id="rId18"/>
    <sheet name="川财证券" sheetId="20" r:id="rId19"/>
    <sheet name="附表" sheetId="21" r:id="rId20"/>
  </sheets>
  <calcPr calcId="144525"/>
</workbook>
</file>

<file path=xl/sharedStrings.xml><?xml version="1.0" encoding="utf-8"?>
<sst xmlns="http://schemas.openxmlformats.org/spreadsheetml/2006/main" count="88">
  <si>
    <t>2018年3月13日网点每日报表（网点名称）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</si>
  <si>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</si>
  <si>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</si>
  <si>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</si>
  <si>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</si>
  <si>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</si>
  <si>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</si>
  <si>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</si>
  <si>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</si>
  <si>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</si>
  <si>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其他</t>
  </si>
  <si>
    <t>证券</t>
  </si>
  <si>
    <t>浙商</t>
  </si>
  <si>
    <t>银联</t>
  </si>
  <si>
    <t>苏宁</t>
  </si>
  <si>
    <t>华夏银行</t>
  </si>
  <si>
    <t>紫金银行</t>
  </si>
  <si>
    <t>齐鲁银行</t>
  </si>
  <si>
    <t>钱大</t>
  </si>
  <si>
    <t>平安信用卡</t>
  </si>
  <si>
    <t>微众</t>
  </si>
  <si>
    <t>东北不限三</t>
  </si>
  <si>
    <t>联讯证券</t>
  </si>
  <si>
    <t>海通</t>
  </si>
  <si>
    <t>国泰</t>
  </si>
  <si>
    <t>光大</t>
  </si>
  <si>
    <t>玖富证券</t>
  </si>
  <si>
    <t>申万宏源</t>
  </si>
  <si>
    <t>银河证券</t>
  </si>
  <si>
    <t>川财</t>
  </si>
  <si>
    <t>是否完成</t>
  </si>
  <si>
    <t>后六位</t>
  </si>
  <si>
    <t>资金账号</t>
  </si>
  <si>
    <t>丁仁蕾</t>
  </si>
  <si>
    <t>340203199103051812</t>
  </si>
  <si>
    <t>叶玲玲</t>
  </si>
  <si>
    <t>0410132098</t>
  </si>
  <si>
    <t>341003199705072223</t>
  </si>
  <si>
    <t>余强强</t>
  </si>
  <si>
    <t>810310013940</t>
  </si>
  <si>
    <t>341122199806175234</t>
  </si>
  <si>
    <t>周徽</t>
  </si>
  <si>
    <t>810310013949</t>
  </si>
  <si>
    <t>340123199711248256</t>
  </si>
  <si>
    <t>化彪</t>
  </si>
  <si>
    <t>810310013921</t>
  </si>
  <si>
    <t>342224199805171054</t>
  </si>
  <si>
    <t>姜清九</t>
  </si>
  <si>
    <t>03000114038</t>
  </si>
  <si>
    <t>34122219961229525x</t>
  </si>
  <si>
    <t>吴成意</t>
  </si>
  <si>
    <t>342623199701288536</t>
  </si>
  <si>
    <t>常诚</t>
  </si>
  <si>
    <t>0410132130</t>
  </si>
  <si>
    <t>152524199703171210</t>
  </si>
  <si>
    <t>卢小珍</t>
  </si>
  <si>
    <t>041032123</t>
  </si>
  <si>
    <t>810310013910</t>
  </si>
  <si>
    <t>342623199010034122</t>
  </si>
  <si>
    <t>卢以平</t>
  </si>
  <si>
    <t>342626196703074115</t>
  </si>
  <si>
    <t>刘路</t>
  </si>
  <si>
    <t>030000114034</t>
  </si>
  <si>
    <t>810310013950</t>
  </si>
  <si>
    <t>341203199612122835</t>
  </si>
  <si>
    <t>王佗</t>
  </si>
  <si>
    <t>341222199511153578</t>
  </si>
  <si>
    <t>刘康</t>
  </si>
  <si>
    <t>030000114029</t>
  </si>
  <si>
    <t>810310013957</t>
  </si>
  <si>
    <t>340823199804204912</t>
  </si>
  <si>
    <t>合计：</t>
  </si>
  <si>
    <t>网点发生费用合计：</t>
  </si>
  <si>
    <t>其中：</t>
  </si>
  <si>
    <t>1、兼职工资：</t>
  </si>
  <si>
    <t>4、兼职尾款：</t>
  </si>
  <si>
    <t>5、联璧：</t>
  </si>
  <si>
    <t>手机</t>
  </si>
  <si>
    <t>卢小平</t>
  </si>
  <si>
    <t>身份证</t>
  </si>
  <si>
    <t>资金账户</t>
  </si>
  <si>
    <t>资金号</t>
  </si>
  <si>
    <t>订单名</t>
  </si>
  <si>
    <t>订单数量</t>
  </si>
  <si>
    <t>华夏</t>
  </si>
  <si>
    <t>东北</t>
  </si>
  <si>
    <t>联讯</t>
  </si>
  <si>
    <t>光大证券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</si>
</sst>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23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3" borderId="22" applyNumberFormat="0" applyAlignment="0" applyProtection="0">
      <alignment vertical="center"/>
    </xf>
    <xf numFmtId="0" fontId="20" fillId="3" borderId="26" applyNumberFormat="0" applyAlignment="0" applyProtection="0">
      <alignment vertical="center"/>
    </xf>
    <xf numFmtId="0" fontId="3" fillId="2" borderId="2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  <xf numFmtId="0" fontId="1" fillId="0" borderId="1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tabSelected="1" zoomScale="90" zoomScaleNormal="90" workbookViewId="0">
      <pane xSplit="6" ySplit="5" topLeftCell="S6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2"/>
  <cols>
    <col min="1" max="1" width="6.25" style="9" customWidth="1"/>
    <col min="2" max="2" width="3.5" style="9" customWidth="1"/>
    <col min="3" max="3" width="7.625" style="9" customWidth="1"/>
    <col min="4" max="4" width="14.125" style="9" customWidth="1"/>
    <col min="5" max="6" width="9" style="9"/>
    <col min="7" max="7" width="7.25" style="10" customWidth="1"/>
    <col min="8" max="21" width="9" style="10"/>
    <col min="22" max="22" width="10.125" style="10"/>
    <col min="23" max="23" width="7.125" style="10" customWidth="1"/>
    <col min="24" max="27" width="9" style="10"/>
    <col min="28" max="28" width="9.25" style="10"/>
    <col min="29" max="29" width="9" style="10"/>
    <col min="30" max="30" width="11.125" style="10"/>
    <col min="31" max="32" width="9.25" style="10"/>
    <col min="33" max="33" width="7.25" style="10" customWidth="1"/>
    <col min="34" max="34" width="9" style="10"/>
    <col min="35" max="35" width="19.7166666666667" style="9" customWidth="1"/>
    <col min="36" max="16384" width="9" style="9"/>
  </cols>
  <sheetData>
    <row r="1" ht="27" customHeight="1" spans="1:37">
      <c r="A1" s="11" t="s">
        <v>0</v>
      </c>
      <c r="B1" s="11"/>
      <c r="C1" s="11"/>
      <c r="D1" s="11"/>
      <c r="E1" s="11"/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1"/>
      <c r="AJ1" s="11"/>
      <c r="AK1" s="11"/>
    </row>
    <row r="2" ht="15" customHeight="1" spans="1:37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4" t="s">
        <v>7</v>
      </c>
      <c r="AJ2" s="14" t="s">
        <v>8</v>
      </c>
      <c r="AK2" s="42" t="s">
        <v>9</v>
      </c>
    </row>
    <row r="3" ht="15" customHeight="1" spans="1:37">
      <c r="A3" s="16"/>
      <c r="B3" s="3"/>
      <c r="C3" s="3"/>
      <c r="D3" s="3"/>
      <c r="E3" s="3"/>
      <c r="F3" s="3"/>
      <c r="G3" s="17" t="s">
        <v>10</v>
      </c>
      <c r="H3" s="17"/>
      <c r="I3" s="17"/>
      <c r="J3" s="17"/>
      <c r="K3" s="17"/>
      <c r="L3" s="17"/>
      <c r="M3" s="17"/>
      <c r="N3" s="17"/>
      <c r="O3" s="30"/>
      <c r="P3" s="31"/>
      <c r="Q3" s="17" t="s">
        <v>11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31"/>
      <c r="AI3" s="3"/>
      <c r="AJ3" s="3"/>
      <c r="AK3" s="43"/>
    </row>
    <row r="4" ht="15" customHeight="1" spans="1:37">
      <c r="A4" s="16"/>
      <c r="B4" s="3"/>
      <c r="C4" s="3"/>
      <c r="D4" s="3"/>
      <c r="E4" s="3"/>
      <c r="F4" s="3"/>
      <c r="G4" s="18" t="s">
        <v>12</v>
      </c>
      <c r="H4" s="18"/>
      <c r="I4" s="32" t="s">
        <v>13</v>
      </c>
      <c r="J4" s="32" t="s">
        <v>14</v>
      </c>
      <c r="K4" s="32" t="s">
        <v>15</v>
      </c>
      <c r="L4" s="32" t="s">
        <v>16</v>
      </c>
      <c r="M4" s="33" t="s">
        <v>17</v>
      </c>
      <c r="N4" s="32" t="s">
        <v>18</v>
      </c>
      <c r="O4" s="33" t="s">
        <v>19</v>
      </c>
      <c r="P4" s="32" t="s">
        <v>20</v>
      </c>
      <c r="Q4" s="36" t="s">
        <v>21</v>
      </c>
      <c r="R4" s="37"/>
      <c r="S4" s="38" t="s">
        <v>22</v>
      </c>
      <c r="T4" s="39"/>
      <c r="U4" s="18" t="s">
        <v>23</v>
      </c>
      <c r="V4" s="18"/>
      <c r="W4" s="18" t="s">
        <v>24</v>
      </c>
      <c r="X4" s="18"/>
      <c r="Y4" s="41" t="s">
        <v>25</v>
      </c>
      <c r="Z4" s="31"/>
      <c r="AA4" s="17" t="s">
        <v>26</v>
      </c>
      <c r="AB4" s="17"/>
      <c r="AC4" s="17" t="s">
        <v>27</v>
      </c>
      <c r="AD4" s="31"/>
      <c r="AE4" s="17" t="s">
        <v>28</v>
      </c>
      <c r="AF4" s="31"/>
      <c r="AG4" s="18" t="s">
        <v>29</v>
      </c>
      <c r="AH4" s="18"/>
      <c r="AI4" s="3"/>
      <c r="AJ4" s="3"/>
      <c r="AK4" s="43"/>
    </row>
    <row r="5" ht="15" customHeight="1" spans="1:37">
      <c r="A5" s="16"/>
      <c r="B5" s="3"/>
      <c r="C5" s="3"/>
      <c r="D5" s="3"/>
      <c r="E5" s="3"/>
      <c r="F5" s="3"/>
      <c r="G5" s="18" t="s">
        <v>30</v>
      </c>
      <c r="H5" s="18" t="s">
        <v>31</v>
      </c>
      <c r="I5" s="34"/>
      <c r="J5" s="34"/>
      <c r="K5" s="34"/>
      <c r="L5" s="34"/>
      <c r="M5" s="35"/>
      <c r="N5" s="34"/>
      <c r="O5" s="35"/>
      <c r="P5" s="34"/>
      <c r="Q5" s="34" t="s">
        <v>30</v>
      </c>
      <c r="R5" s="34" t="s">
        <v>32</v>
      </c>
      <c r="S5" s="40" t="s">
        <v>30</v>
      </c>
      <c r="T5" s="40" t="s">
        <v>32</v>
      </c>
      <c r="U5" s="18" t="s">
        <v>30</v>
      </c>
      <c r="V5" s="18" t="s">
        <v>32</v>
      </c>
      <c r="W5" s="18" t="s">
        <v>30</v>
      </c>
      <c r="X5" s="18" t="s">
        <v>32</v>
      </c>
      <c r="Y5" s="18" t="s">
        <v>30</v>
      </c>
      <c r="Z5" s="18" t="s">
        <v>32</v>
      </c>
      <c r="AA5" s="18" t="s">
        <v>30</v>
      </c>
      <c r="AB5" s="18" t="s">
        <v>32</v>
      </c>
      <c r="AC5" s="18" t="s">
        <v>30</v>
      </c>
      <c r="AD5" s="18" t="s">
        <v>32</v>
      </c>
      <c r="AE5" s="18" t="s">
        <v>30</v>
      </c>
      <c r="AF5" s="18" t="s">
        <v>32</v>
      </c>
      <c r="AG5" s="18" t="s">
        <v>30</v>
      </c>
      <c r="AH5" s="18" t="s">
        <v>32</v>
      </c>
      <c r="AI5" s="3"/>
      <c r="AJ5" s="3"/>
      <c r="AK5" s="43"/>
    </row>
    <row r="6" ht="15" customHeight="1" spans="1:37">
      <c r="A6" s="19"/>
      <c r="B6" s="20">
        <v>1</v>
      </c>
      <c r="C6" s="3" t="s">
        <v>33</v>
      </c>
      <c r="D6" s="3">
        <v>15357008599</v>
      </c>
      <c r="E6" s="3">
        <v>74</v>
      </c>
      <c r="F6" s="3">
        <v>30</v>
      </c>
      <c r="G6" s="18">
        <v>1</v>
      </c>
      <c r="H6" s="18">
        <v>880557</v>
      </c>
      <c r="I6" s="18">
        <v>1</v>
      </c>
      <c r="J6" s="18">
        <v>1</v>
      </c>
      <c r="K6" s="18">
        <v>1</v>
      </c>
      <c r="L6" s="18">
        <v>0</v>
      </c>
      <c r="M6" s="18">
        <v>0</v>
      </c>
      <c r="N6" s="18">
        <v>1</v>
      </c>
      <c r="O6" s="18">
        <v>0</v>
      </c>
      <c r="P6" s="18">
        <v>1</v>
      </c>
      <c r="Q6" s="18">
        <v>1</v>
      </c>
      <c r="R6" s="18">
        <v>11562599</v>
      </c>
      <c r="S6" s="18">
        <v>0</v>
      </c>
      <c r="T6" s="18"/>
      <c r="U6" s="18">
        <v>0</v>
      </c>
      <c r="V6" s="18"/>
      <c r="W6" s="18">
        <v>0</v>
      </c>
      <c r="X6" s="18"/>
      <c r="Y6" s="18">
        <v>1</v>
      </c>
      <c r="Z6" s="18">
        <v>80262159</v>
      </c>
      <c r="AA6" s="18">
        <v>1</v>
      </c>
      <c r="AB6" s="18"/>
      <c r="AC6" s="18">
        <v>1</v>
      </c>
      <c r="AD6" s="18">
        <v>81021773160</v>
      </c>
      <c r="AE6" s="18">
        <v>0</v>
      </c>
      <c r="AF6" s="18"/>
      <c r="AG6" s="18">
        <v>1</v>
      </c>
      <c r="AH6" s="18"/>
      <c r="AI6" s="46" t="s">
        <v>34</v>
      </c>
      <c r="AJ6" s="20"/>
      <c r="AK6" s="44"/>
    </row>
    <row r="7" ht="15" customHeight="1" spans="1:37">
      <c r="A7" s="19"/>
      <c r="B7" s="20">
        <v>2</v>
      </c>
      <c r="C7" s="3" t="s">
        <v>35</v>
      </c>
      <c r="D7" s="3">
        <v>17855302443</v>
      </c>
      <c r="E7" s="3">
        <v>73</v>
      </c>
      <c r="F7" s="3">
        <v>30</v>
      </c>
      <c r="G7" s="18">
        <v>1</v>
      </c>
      <c r="H7" s="18">
        <v>882983</v>
      </c>
      <c r="I7" s="18">
        <v>1</v>
      </c>
      <c r="J7" s="18">
        <v>1</v>
      </c>
      <c r="K7" s="18">
        <v>1</v>
      </c>
      <c r="L7" s="18">
        <v>1</v>
      </c>
      <c r="M7" s="18">
        <v>0</v>
      </c>
      <c r="N7" s="18">
        <v>1</v>
      </c>
      <c r="O7" s="18">
        <v>1</v>
      </c>
      <c r="P7" s="18">
        <v>0</v>
      </c>
      <c r="Q7" s="18">
        <v>0</v>
      </c>
      <c r="R7" s="18"/>
      <c r="S7" s="18">
        <v>0</v>
      </c>
      <c r="T7" s="18"/>
      <c r="U7" s="18">
        <v>1</v>
      </c>
      <c r="V7" s="47" t="s">
        <v>36</v>
      </c>
      <c r="W7" s="18">
        <v>0</v>
      </c>
      <c r="X7" s="18"/>
      <c r="Y7" s="18">
        <v>1</v>
      </c>
      <c r="Z7" s="18">
        <v>80262059</v>
      </c>
      <c r="AA7" s="18">
        <v>1</v>
      </c>
      <c r="AB7" s="18"/>
      <c r="AC7" s="18">
        <v>0</v>
      </c>
      <c r="AD7" s="18"/>
      <c r="AE7" s="18">
        <v>0</v>
      </c>
      <c r="AF7" s="18"/>
      <c r="AG7" s="18">
        <v>1</v>
      </c>
      <c r="AH7" s="18"/>
      <c r="AI7" s="46" t="s">
        <v>37</v>
      </c>
      <c r="AJ7" s="20"/>
      <c r="AK7" s="44"/>
    </row>
    <row r="8" ht="15" customHeight="1" spans="1:37">
      <c r="A8" s="19"/>
      <c r="B8" s="20">
        <v>3</v>
      </c>
      <c r="C8" s="3" t="s">
        <v>38</v>
      </c>
      <c r="D8" s="3">
        <v>15255023784</v>
      </c>
      <c r="E8" s="3">
        <v>73</v>
      </c>
      <c r="F8" s="3">
        <v>30</v>
      </c>
      <c r="G8" s="18">
        <v>1</v>
      </c>
      <c r="H8" s="18">
        <v>880201</v>
      </c>
      <c r="I8" s="18">
        <v>1</v>
      </c>
      <c r="J8" s="18">
        <v>0</v>
      </c>
      <c r="K8" s="18">
        <v>1</v>
      </c>
      <c r="L8" s="18">
        <v>1</v>
      </c>
      <c r="M8" s="18">
        <v>1</v>
      </c>
      <c r="N8" s="18">
        <v>1</v>
      </c>
      <c r="O8" s="18">
        <v>0</v>
      </c>
      <c r="P8" s="18">
        <v>1</v>
      </c>
      <c r="Q8" s="18">
        <v>1</v>
      </c>
      <c r="R8" s="18">
        <v>11563600</v>
      </c>
      <c r="S8" s="18">
        <v>0</v>
      </c>
      <c r="T8" s="18"/>
      <c r="U8" s="18">
        <v>0</v>
      </c>
      <c r="V8" s="18"/>
      <c r="W8" s="18">
        <v>1</v>
      </c>
      <c r="X8" s="18">
        <v>30538</v>
      </c>
      <c r="Y8" s="18">
        <v>1</v>
      </c>
      <c r="Z8" s="18">
        <v>80261992</v>
      </c>
      <c r="AA8" s="18">
        <v>0</v>
      </c>
      <c r="AB8" s="18"/>
      <c r="AC8" s="18">
        <v>1</v>
      </c>
      <c r="AD8" s="47" t="s">
        <v>39</v>
      </c>
      <c r="AE8" s="18">
        <v>0</v>
      </c>
      <c r="AF8" s="18"/>
      <c r="AG8" s="18">
        <v>0</v>
      </c>
      <c r="AH8" s="18"/>
      <c r="AI8" s="46" t="s">
        <v>40</v>
      </c>
      <c r="AJ8" s="20"/>
      <c r="AK8" s="44"/>
    </row>
    <row r="9" ht="15" customHeight="1" spans="1:37">
      <c r="A9" s="19"/>
      <c r="B9" s="20">
        <v>4</v>
      </c>
      <c r="C9" s="3" t="s">
        <v>41</v>
      </c>
      <c r="D9" s="3">
        <v>15056973436</v>
      </c>
      <c r="E9" s="3">
        <v>55</v>
      </c>
      <c r="F9" s="3">
        <v>20</v>
      </c>
      <c r="G9" s="18">
        <v>0</v>
      </c>
      <c r="H9" s="18"/>
      <c r="I9" s="18">
        <v>0</v>
      </c>
      <c r="J9" s="18">
        <v>1</v>
      </c>
      <c r="K9" s="18">
        <v>1</v>
      </c>
      <c r="L9" s="18">
        <v>1</v>
      </c>
      <c r="M9" s="18">
        <v>0</v>
      </c>
      <c r="N9" s="18">
        <v>0</v>
      </c>
      <c r="O9" s="18">
        <v>1</v>
      </c>
      <c r="P9" s="18">
        <v>1</v>
      </c>
      <c r="Q9" s="18">
        <v>0</v>
      </c>
      <c r="R9" s="18"/>
      <c r="S9" s="18">
        <v>0</v>
      </c>
      <c r="T9" s="18"/>
      <c r="U9" s="18">
        <v>0</v>
      </c>
      <c r="V9" s="18"/>
      <c r="W9" s="18">
        <v>0</v>
      </c>
      <c r="X9" s="18"/>
      <c r="Y9" s="18">
        <v>1</v>
      </c>
      <c r="Z9" s="18">
        <v>80262374</v>
      </c>
      <c r="AA9" s="18">
        <v>1</v>
      </c>
      <c r="AB9" s="18"/>
      <c r="AC9" s="18">
        <v>1</v>
      </c>
      <c r="AD9" s="47" t="s">
        <v>42</v>
      </c>
      <c r="AE9" s="18">
        <v>0</v>
      </c>
      <c r="AF9" s="18"/>
      <c r="AG9" s="18">
        <v>0</v>
      </c>
      <c r="AH9" s="18"/>
      <c r="AI9" s="46" t="s">
        <v>43</v>
      </c>
      <c r="AJ9" s="20"/>
      <c r="AK9" s="44"/>
    </row>
    <row r="10" ht="15" customHeight="1" spans="1:37">
      <c r="A10" s="19"/>
      <c r="B10" s="20">
        <v>5</v>
      </c>
      <c r="C10" s="3" t="s">
        <v>44</v>
      </c>
      <c r="D10" s="3">
        <v>17856912985</v>
      </c>
      <c r="E10" s="3">
        <v>74</v>
      </c>
      <c r="F10" s="3">
        <v>30</v>
      </c>
      <c r="G10" s="18">
        <v>1</v>
      </c>
      <c r="H10" s="18">
        <v>880110</v>
      </c>
      <c r="I10" s="18">
        <v>0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0</v>
      </c>
      <c r="P10" s="18">
        <v>1</v>
      </c>
      <c r="Q10" s="18">
        <v>1</v>
      </c>
      <c r="R10" s="18">
        <v>11562598</v>
      </c>
      <c r="S10" s="18">
        <v>0</v>
      </c>
      <c r="T10" s="18"/>
      <c r="U10" s="18">
        <v>0</v>
      </c>
      <c r="V10" s="18"/>
      <c r="W10" s="18">
        <v>1</v>
      </c>
      <c r="X10" s="18">
        <v>30548</v>
      </c>
      <c r="Y10" s="18">
        <v>1</v>
      </c>
      <c r="Z10" s="18">
        <v>80262016</v>
      </c>
      <c r="AA10" s="18">
        <v>0</v>
      </c>
      <c r="AB10" s="18"/>
      <c r="AC10" s="18">
        <v>1</v>
      </c>
      <c r="AD10" s="47" t="s">
        <v>45</v>
      </c>
      <c r="AE10" s="18">
        <v>1</v>
      </c>
      <c r="AF10" s="18"/>
      <c r="AG10" s="18">
        <v>0</v>
      </c>
      <c r="AH10" s="18"/>
      <c r="AI10" s="46" t="s">
        <v>46</v>
      </c>
      <c r="AJ10" s="20"/>
      <c r="AK10" s="44"/>
    </row>
    <row r="11" ht="15" customHeight="1" spans="1:37">
      <c r="A11" s="19"/>
      <c r="B11" s="20">
        <v>6</v>
      </c>
      <c r="C11" s="3" t="s">
        <v>47</v>
      </c>
      <c r="D11" s="3">
        <v>15056856446</v>
      </c>
      <c r="E11" s="3">
        <v>71</v>
      </c>
      <c r="F11" s="3">
        <v>30</v>
      </c>
      <c r="G11" s="18">
        <v>0</v>
      </c>
      <c r="H11" s="18"/>
      <c r="I11" s="18">
        <v>0</v>
      </c>
      <c r="J11" s="18">
        <v>1</v>
      </c>
      <c r="K11" s="18">
        <v>1</v>
      </c>
      <c r="L11" s="18">
        <v>1</v>
      </c>
      <c r="M11" s="18">
        <v>0</v>
      </c>
      <c r="N11" s="18">
        <v>1</v>
      </c>
      <c r="O11" s="18">
        <v>1</v>
      </c>
      <c r="P11" s="18">
        <v>1</v>
      </c>
      <c r="Q11" s="18">
        <v>1</v>
      </c>
      <c r="R11" s="18">
        <v>22562592</v>
      </c>
      <c r="S11" s="18">
        <v>1</v>
      </c>
      <c r="T11" s="47" t="s">
        <v>48</v>
      </c>
      <c r="U11" s="18">
        <v>0</v>
      </c>
      <c r="V11" s="18"/>
      <c r="W11" s="18">
        <v>1</v>
      </c>
      <c r="X11" s="18">
        <v>30517</v>
      </c>
      <c r="Y11" s="18">
        <v>1</v>
      </c>
      <c r="Z11" s="18">
        <v>80262363</v>
      </c>
      <c r="AA11" s="18">
        <v>1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3" t="s">
        <v>49</v>
      </c>
      <c r="AJ11" s="20"/>
      <c r="AK11" s="44"/>
    </row>
    <row r="12" ht="15" customHeight="1" spans="1:37">
      <c r="A12" s="19"/>
      <c r="B12" s="20">
        <v>7</v>
      </c>
      <c r="C12" s="3" t="s">
        <v>50</v>
      </c>
      <c r="D12" s="3">
        <v>13195319870</v>
      </c>
      <c r="E12" s="3">
        <v>73</v>
      </c>
      <c r="F12" s="3">
        <v>30</v>
      </c>
      <c r="G12" s="18">
        <v>1</v>
      </c>
      <c r="H12" s="18">
        <v>883809</v>
      </c>
      <c r="I12" s="18">
        <v>1</v>
      </c>
      <c r="J12" s="18">
        <v>0</v>
      </c>
      <c r="K12" s="18">
        <v>1</v>
      </c>
      <c r="L12" s="18">
        <v>1</v>
      </c>
      <c r="M12" s="18">
        <v>0</v>
      </c>
      <c r="N12" s="18">
        <v>1</v>
      </c>
      <c r="O12" s="18">
        <v>1</v>
      </c>
      <c r="P12" s="18">
        <v>1</v>
      </c>
      <c r="Q12" s="18">
        <v>1</v>
      </c>
      <c r="R12" s="18"/>
      <c r="S12" s="18">
        <v>0</v>
      </c>
      <c r="T12" s="18"/>
      <c r="U12" s="18">
        <v>0</v>
      </c>
      <c r="V12" s="18"/>
      <c r="W12" s="18">
        <v>0</v>
      </c>
      <c r="X12" s="18"/>
      <c r="Y12" s="18">
        <v>1</v>
      </c>
      <c r="Z12" s="18">
        <v>80262292</v>
      </c>
      <c r="AA12" s="18">
        <v>0</v>
      </c>
      <c r="AB12" s="18"/>
      <c r="AC12" s="18">
        <v>1</v>
      </c>
      <c r="AD12" s="18">
        <v>2424007412</v>
      </c>
      <c r="AE12" s="18">
        <v>0</v>
      </c>
      <c r="AF12" s="18"/>
      <c r="AG12" s="18">
        <v>0</v>
      </c>
      <c r="AH12" s="18"/>
      <c r="AI12" s="46" t="s">
        <v>51</v>
      </c>
      <c r="AJ12" s="20"/>
      <c r="AK12" s="44"/>
    </row>
    <row r="13" ht="15" customHeight="1" spans="1:37">
      <c r="A13" s="19"/>
      <c r="B13" s="20">
        <v>8</v>
      </c>
      <c r="C13" s="3" t="s">
        <v>52</v>
      </c>
      <c r="D13" s="3">
        <v>17855377582</v>
      </c>
      <c r="E13" s="3">
        <v>72</v>
      </c>
      <c r="F13" s="3">
        <v>30</v>
      </c>
      <c r="G13" s="18">
        <v>1</v>
      </c>
      <c r="H13" s="18">
        <v>883031</v>
      </c>
      <c r="I13" s="18">
        <v>1</v>
      </c>
      <c r="J13" s="18">
        <v>0</v>
      </c>
      <c r="K13" s="18">
        <v>1</v>
      </c>
      <c r="L13" s="18">
        <v>1</v>
      </c>
      <c r="M13" s="18">
        <v>0</v>
      </c>
      <c r="N13" s="18">
        <v>1</v>
      </c>
      <c r="O13" s="18">
        <v>1</v>
      </c>
      <c r="P13" s="18">
        <v>0</v>
      </c>
      <c r="Q13" s="18">
        <v>0</v>
      </c>
      <c r="R13" s="18"/>
      <c r="S13" s="18">
        <v>0</v>
      </c>
      <c r="T13" s="18"/>
      <c r="U13" s="18">
        <v>1</v>
      </c>
      <c r="V13" s="47" t="s">
        <v>53</v>
      </c>
      <c r="W13" s="18">
        <v>0</v>
      </c>
      <c r="X13" s="18"/>
      <c r="Y13" s="18">
        <v>1</v>
      </c>
      <c r="Z13" s="18">
        <v>80262034</v>
      </c>
      <c r="AA13" s="18">
        <v>1</v>
      </c>
      <c r="AB13" s="18"/>
      <c r="AC13" s="18">
        <v>0</v>
      </c>
      <c r="AD13" s="18"/>
      <c r="AE13" s="18">
        <v>0</v>
      </c>
      <c r="AF13" s="18"/>
      <c r="AG13" s="18">
        <v>1</v>
      </c>
      <c r="AH13" s="18"/>
      <c r="AI13" s="46" t="s">
        <v>54</v>
      </c>
      <c r="AJ13" s="20"/>
      <c r="AK13" s="44"/>
    </row>
    <row r="14" ht="15" customHeight="1" spans="1:37">
      <c r="A14" s="19"/>
      <c r="B14" s="20">
        <v>9</v>
      </c>
      <c r="C14" s="3" t="s">
        <v>55</v>
      </c>
      <c r="D14" s="3">
        <v>18255335643</v>
      </c>
      <c r="E14" s="3">
        <v>60</v>
      </c>
      <c r="F14" s="3">
        <v>20</v>
      </c>
      <c r="G14" s="18">
        <v>0</v>
      </c>
      <c r="H14" s="18"/>
      <c r="I14" s="18">
        <v>1</v>
      </c>
      <c r="J14" s="18">
        <v>0</v>
      </c>
      <c r="K14" s="18">
        <v>1</v>
      </c>
      <c r="L14" s="18">
        <v>1</v>
      </c>
      <c r="M14" s="18">
        <v>0</v>
      </c>
      <c r="N14" s="18">
        <v>0</v>
      </c>
      <c r="O14" s="18">
        <v>1</v>
      </c>
      <c r="P14" s="18">
        <v>0</v>
      </c>
      <c r="Q14" s="18">
        <v>0</v>
      </c>
      <c r="R14" s="18"/>
      <c r="S14" s="18">
        <v>0</v>
      </c>
      <c r="T14" s="18"/>
      <c r="U14" s="18">
        <v>1</v>
      </c>
      <c r="V14" s="47" t="s">
        <v>56</v>
      </c>
      <c r="W14" s="18">
        <v>0</v>
      </c>
      <c r="X14" s="18"/>
      <c r="Y14" s="18">
        <v>1</v>
      </c>
      <c r="Z14" s="18">
        <v>80262202</v>
      </c>
      <c r="AA14" s="18">
        <v>0</v>
      </c>
      <c r="AB14" s="18"/>
      <c r="AC14" s="18">
        <v>1</v>
      </c>
      <c r="AD14" s="47" t="s">
        <v>57</v>
      </c>
      <c r="AE14" s="18">
        <v>0</v>
      </c>
      <c r="AF14" s="18"/>
      <c r="AG14" s="18">
        <v>0</v>
      </c>
      <c r="AH14" s="18"/>
      <c r="AI14" s="46" t="s">
        <v>58</v>
      </c>
      <c r="AJ14" s="20"/>
      <c r="AK14" s="44"/>
    </row>
    <row r="15" ht="15" customHeight="1" spans="1:37">
      <c r="A15" s="19"/>
      <c r="B15" s="20">
        <v>10</v>
      </c>
      <c r="C15" s="3" t="s">
        <v>59</v>
      </c>
      <c r="D15" s="3">
        <v>13956218424</v>
      </c>
      <c r="E15" s="3">
        <v>20</v>
      </c>
      <c r="F15" s="3">
        <v>0</v>
      </c>
      <c r="G15" s="18">
        <v>0</v>
      </c>
      <c r="H15" s="18"/>
      <c r="I15" s="18">
        <v>0</v>
      </c>
      <c r="J15" s="18">
        <v>1</v>
      </c>
      <c r="K15" s="18">
        <v>1</v>
      </c>
      <c r="L15" s="18">
        <v>1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/>
      <c r="S15" s="18">
        <v>0</v>
      </c>
      <c r="T15" s="18"/>
      <c r="U15" s="18">
        <v>0</v>
      </c>
      <c r="V15" s="18"/>
      <c r="W15" s="18">
        <v>0</v>
      </c>
      <c r="X15" s="18"/>
      <c r="Y15" s="18">
        <v>1</v>
      </c>
      <c r="Z15" s="18">
        <v>80262393</v>
      </c>
      <c r="AA15" s="18">
        <v>0</v>
      </c>
      <c r="AB15" s="18"/>
      <c r="AC15" s="18">
        <v>1</v>
      </c>
      <c r="AD15" s="18"/>
      <c r="AE15" s="18">
        <v>0</v>
      </c>
      <c r="AF15" s="18"/>
      <c r="AG15" s="18">
        <v>0</v>
      </c>
      <c r="AH15" s="18"/>
      <c r="AI15" s="46" t="s">
        <v>60</v>
      </c>
      <c r="AJ15" s="20"/>
      <c r="AK15" s="44"/>
    </row>
    <row r="16" ht="15" customHeight="1" spans="1:37">
      <c r="A16" s="19"/>
      <c r="B16" s="20">
        <v>11</v>
      </c>
      <c r="C16" s="3" t="s">
        <v>61</v>
      </c>
      <c r="D16" s="3">
        <v>17856919708</v>
      </c>
      <c r="E16" s="3">
        <v>52</v>
      </c>
      <c r="F16" s="3">
        <v>20</v>
      </c>
      <c r="G16" s="18">
        <v>1</v>
      </c>
      <c r="H16" s="18">
        <v>881886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1</v>
      </c>
      <c r="O16" s="18">
        <v>1</v>
      </c>
      <c r="P16" s="18">
        <v>1</v>
      </c>
      <c r="Q16" s="18">
        <v>0</v>
      </c>
      <c r="R16" s="18"/>
      <c r="S16" s="18">
        <v>1</v>
      </c>
      <c r="T16" s="47" t="s">
        <v>62</v>
      </c>
      <c r="U16" s="18">
        <v>0</v>
      </c>
      <c r="V16" s="18"/>
      <c r="W16" s="18">
        <v>0</v>
      </c>
      <c r="X16" s="18"/>
      <c r="Y16" s="18">
        <v>1</v>
      </c>
      <c r="Z16" s="18"/>
      <c r="AA16" s="18">
        <v>0</v>
      </c>
      <c r="AB16" s="18"/>
      <c r="AC16" s="18">
        <v>1</v>
      </c>
      <c r="AD16" s="47" t="s">
        <v>63</v>
      </c>
      <c r="AE16" s="18">
        <v>0</v>
      </c>
      <c r="AF16" s="18"/>
      <c r="AG16" s="18">
        <v>0</v>
      </c>
      <c r="AH16" s="18"/>
      <c r="AI16" s="46" t="s">
        <v>64</v>
      </c>
      <c r="AJ16" s="20"/>
      <c r="AK16" s="44"/>
    </row>
    <row r="17" ht="15" customHeight="1" spans="1:37">
      <c r="A17" s="19"/>
      <c r="B17" s="20">
        <v>12</v>
      </c>
      <c r="C17" s="3" t="s">
        <v>65</v>
      </c>
      <c r="D17" s="3">
        <v>15222981776</v>
      </c>
      <c r="E17" s="3">
        <v>74</v>
      </c>
      <c r="F17" s="3">
        <v>30</v>
      </c>
      <c r="G17" s="18">
        <v>1</v>
      </c>
      <c r="H17" s="18">
        <v>882025</v>
      </c>
      <c r="I17" s="18">
        <v>1</v>
      </c>
      <c r="J17" s="18">
        <v>0</v>
      </c>
      <c r="K17" s="18">
        <v>1</v>
      </c>
      <c r="L17" s="18">
        <v>0</v>
      </c>
      <c r="M17" s="18">
        <v>1</v>
      </c>
      <c r="N17" s="18">
        <v>1</v>
      </c>
      <c r="O17" s="18">
        <v>0</v>
      </c>
      <c r="P17" s="18">
        <v>1</v>
      </c>
      <c r="Q17" s="18">
        <v>0</v>
      </c>
      <c r="R17" s="18"/>
      <c r="S17" s="18">
        <v>1</v>
      </c>
      <c r="T17" s="18"/>
      <c r="U17" s="18">
        <v>0</v>
      </c>
      <c r="V17" s="18"/>
      <c r="W17" s="18">
        <v>1</v>
      </c>
      <c r="X17" s="18">
        <v>30518</v>
      </c>
      <c r="Y17" s="18">
        <v>1</v>
      </c>
      <c r="Z17" s="18"/>
      <c r="AA17" s="18">
        <v>1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46" t="s">
        <v>66</v>
      </c>
      <c r="AJ17" s="20"/>
      <c r="AK17" s="44"/>
    </row>
    <row r="18" ht="15" customHeight="1" spans="1:37">
      <c r="A18" s="19"/>
      <c r="B18" s="20">
        <v>13</v>
      </c>
      <c r="C18" s="3" t="s">
        <v>67</v>
      </c>
      <c r="D18" s="3">
        <v>17355382411</v>
      </c>
      <c r="E18" s="3">
        <v>20</v>
      </c>
      <c r="F18" s="3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1</v>
      </c>
      <c r="R18" s="18">
        <v>11562591</v>
      </c>
      <c r="S18" s="18">
        <v>1</v>
      </c>
      <c r="T18" s="47" t="s">
        <v>68</v>
      </c>
      <c r="U18" s="18"/>
      <c r="V18" s="18"/>
      <c r="W18" s="18"/>
      <c r="X18" s="18"/>
      <c r="Y18" s="18"/>
      <c r="Z18" s="18"/>
      <c r="AA18" s="18"/>
      <c r="AB18" s="18"/>
      <c r="AC18" s="18">
        <v>1</v>
      </c>
      <c r="AD18" s="47" t="s">
        <v>69</v>
      </c>
      <c r="AE18" s="18">
        <v>0</v>
      </c>
      <c r="AF18" s="18"/>
      <c r="AG18" s="18"/>
      <c r="AH18" s="18"/>
      <c r="AI18" s="46" t="s">
        <v>70</v>
      </c>
      <c r="AJ18" s="20"/>
      <c r="AK18" s="44"/>
    </row>
    <row r="19" ht="15" customHeight="1" spans="1:37">
      <c r="A19" s="19"/>
      <c r="B19" s="20"/>
      <c r="C19" s="3"/>
      <c r="D19" s="3"/>
      <c r="E19" s="3"/>
      <c r="F19" s="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3"/>
      <c r="AJ19" s="20"/>
      <c r="AK19" s="44"/>
    </row>
    <row r="20" ht="15" customHeight="1" spans="1:37">
      <c r="A20" s="19"/>
      <c r="B20" s="20"/>
      <c r="C20" s="3"/>
      <c r="D20" s="3"/>
      <c r="E20" s="3"/>
      <c r="F20" s="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3"/>
      <c r="AJ20" s="20"/>
      <c r="AK20" s="44"/>
    </row>
    <row r="21" ht="15" customHeight="1" spans="1:37">
      <c r="A21" s="19"/>
      <c r="B21" s="20"/>
      <c r="C21" s="3"/>
      <c r="D21" s="3"/>
      <c r="E21" s="3"/>
      <c r="F21" s="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3"/>
      <c r="AJ21" s="20"/>
      <c r="AK21" s="44"/>
    </row>
    <row r="22" ht="15" customHeight="1" spans="1:37">
      <c r="A22" s="19"/>
      <c r="B22" s="20"/>
      <c r="C22" s="3"/>
      <c r="D22" s="3"/>
      <c r="E22" s="3"/>
      <c r="F22" s="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3"/>
      <c r="AJ22" s="20"/>
      <c r="AK22" s="44"/>
    </row>
    <row r="23" ht="15" customHeight="1" spans="1:37">
      <c r="A23" s="19"/>
      <c r="B23" s="20"/>
      <c r="C23" s="3"/>
      <c r="D23" s="3"/>
      <c r="E23" s="3"/>
      <c r="F23" s="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3"/>
      <c r="AJ23" s="20"/>
      <c r="AK23" s="44"/>
    </row>
    <row r="24" ht="15" customHeight="1" spans="1:37">
      <c r="A24" s="19"/>
      <c r="B24" s="20"/>
      <c r="C24" s="3"/>
      <c r="D24" s="3"/>
      <c r="E24" s="3"/>
      <c r="F24" s="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20"/>
      <c r="AJ24" s="20"/>
      <c r="AK24" s="44"/>
    </row>
    <row r="25" ht="15" customHeight="1" spans="1:37">
      <c r="A25" s="19"/>
      <c r="B25" s="20"/>
      <c r="C25" s="3"/>
      <c r="D25" s="3"/>
      <c r="E25" s="3"/>
      <c r="F25" s="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20"/>
      <c r="AJ25" s="20"/>
      <c r="AK25" s="44"/>
    </row>
    <row r="26" ht="15" customHeight="1" spans="1:37">
      <c r="A26" s="19"/>
      <c r="B26" s="20"/>
      <c r="C26" s="3"/>
      <c r="D26" s="3"/>
      <c r="E26" s="3"/>
      <c r="F26" s="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20"/>
      <c r="AJ26" s="20"/>
      <c r="AK26" s="44"/>
    </row>
    <row r="27" ht="15" customHeight="1" spans="1:37">
      <c r="A27" s="19"/>
      <c r="B27" s="20"/>
      <c r="C27" s="3"/>
      <c r="D27" s="3"/>
      <c r="E27" s="3"/>
      <c r="F27" s="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20"/>
      <c r="AJ27" s="20"/>
      <c r="AK27" s="44"/>
    </row>
    <row r="28" ht="15" customHeight="1" spans="1:37">
      <c r="A28" s="19"/>
      <c r="B28" s="20"/>
      <c r="C28" s="3"/>
      <c r="D28" s="3"/>
      <c r="E28" s="3"/>
      <c r="F28" s="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20"/>
      <c r="AJ28" s="20"/>
      <c r="AK28" s="44"/>
    </row>
    <row r="29" ht="15" customHeight="1" spans="1:37">
      <c r="A29" s="19"/>
      <c r="B29" s="20"/>
      <c r="C29" s="3"/>
      <c r="D29" s="3"/>
      <c r="E29" s="3"/>
      <c r="F29" s="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20"/>
      <c r="AJ29" s="20"/>
      <c r="AK29" s="44"/>
    </row>
    <row r="30" ht="15" customHeight="1" spans="1:37">
      <c r="A30" s="19"/>
      <c r="B30" s="20"/>
      <c r="C30" s="20"/>
      <c r="D30" s="20"/>
      <c r="E30" s="20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0"/>
      <c r="AJ30" s="20"/>
      <c r="AK30" s="44"/>
    </row>
    <row r="31" ht="15" customHeight="1" spans="1:37">
      <c r="A31" s="19"/>
      <c r="B31" s="20"/>
      <c r="C31" s="20"/>
      <c r="D31" s="20"/>
      <c r="E31" s="20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0"/>
      <c r="AJ31" s="20"/>
      <c r="AK31" s="44"/>
    </row>
    <row r="32" ht="15" customHeight="1" spans="1:37">
      <c r="A32" s="19"/>
      <c r="B32" s="20"/>
      <c r="C32" s="20"/>
      <c r="D32" s="20"/>
      <c r="E32" s="20"/>
      <c r="F32" s="20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0"/>
      <c r="AJ32" s="20"/>
      <c r="AK32" s="44"/>
    </row>
    <row r="33" ht="15" customHeight="1" spans="1:37">
      <c r="A33" s="22" t="s">
        <v>71</v>
      </c>
      <c r="B33" s="23"/>
      <c r="C33" s="23"/>
      <c r="D33" s="24"/>
      <c r="E33" s="25">
        <f>SUM(E6:E32)</f>
        <v>791</v>
      </c>
      <c r="F33" s="25">
        <f>SUM(F6:F32)</f>
        <v>300</v>
      </c>
      <c r="G33" s="26">
        <f>SUM(G6:G32)</f>
        <v>8</v>
      </c>
      <c r="H33" s="26"/>
      <c r="I33" s="26">
        <f>SUM(I6:I32)</f>
        <v>7</v>
      </c>
      <c r="J33" s="26">
        <f>SUM(J6:J32)</f>
        <v>6</v>
      </c>
      <c r="K33" s="26">
        <f>SUM(K6:K32)</f>
        <v>11</v>
      </c>
      <c r="L33" s="26">
        <f>SUM(L6:L32)</f>
        <v>9</v>
      </c>
      <c r="M33" s="26">
        <f>SUM(M6:M32)</f>
        <v>3</v>
      </c>
      <c r="N33" s="26">
        <f>SUM(N6:N32)</f>
        <v>9</v>
      </c>
      <c r="O33" s="26">
        <f>SUM(O6:O32)</f>
        <v>7</v>
      </c>
      <c r="P33" s="26">
        <f>SUM(P6:P32)</f>
        <v>8</v>
      </c>
      <c r="Q33" s="26">
        <f>SUM(Q6:Q32)</f>
        <v>6</v>
      </c>
      <c r="R33" s="26"/>
      <c r="S33" s="26">
        <f>SUM(S6:S32)</f>
        <v>4</v>
      </c>
      <c r="T33" s="26"/>
      <c r="U33" s="26">
        <f>SUM(U6:U32)</f>
        <v>3</v>
      </c>
      <c r="V33" s="26"/>
      <c r="W33" s="26">
        <f>SUM(W6:W32)</f>
        <v>4</v>
      </c>
      <c r="X33" s="26"/>
      <c r="Y33" s="26">
        <f>SUM(Y6:Y32)</f>
        <v>12</v>
      </c>
      <c r="Z33" s="26"/>
      <c r="AA33" s="26">
        <f>SUM(AA6:AA32)</f>
        <v>6</v>
      </c>
      <c r="AB33" s="26"/>
      <c r="AC33" s="26">
        <f>SUM(AC6:AC32)</f>
        <v>9</v>
      </c>
      <c r="AD33" s="26"/>
      <c r="AE33" s="26">
        <f>SUM(AE6:AE32)</f>
        <v>1</v>
      </c>
      <c r="AF33" s="26"/>
      <c r="AG33" s="26">
        <f>SUM(AG6:AG32)</f>
        <v>3</v>
      </c>
      <c r="AH33" s="26"/>
      <c r="AI33" s="25"/>
      <c r="AJ33" s="25"/>
      <c r="AK33" s="45"/>
    </row>
    <row r="34" ht="16" customHeight="1" spans="1:3">
      <c r="A34" s="27" t="s">
        <v>72</v>
      </c>
      <c r="B34" s="27"/>
      <c r="C34" s="27"/>
    </row>
    <row r="35" ht="16" customHeight="1" spans="3:34">
      <c r="C35" s="27" t="s">
        <v>73</v>
      </c>
      <c r="D35" s="28" t="s">
        <v>74</v>
      </c>
      <c r="E35" s="28"/>
      <c r="F35" s="28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 t="s">
        <v>75</v>
      </c>
      <c r="X35" s="29"/>
      <c r="Y35" s="29"/>
      <c r="Z35" s="29"/>
      <c r="AA35" s="29"/>
      <c r="AB35" s="29"/>
      <c r="AC35" s="29"/>
      <c r="AD35" s="29"/>
      <c r="AE35" s="29"/>
      <c r="AF35" s="29"/>
      <c r="AH35" s="29" t="s">
        <v>76</v>
      </c>
    </row>
  </sheetData>
  <mergeCells count="37">
    <mergeCell ref="A1:AK1"/>
    <mergeCell ref="G2:AH2"/>
    <mergeCell ref="G3:P3"/>
    <mergeCell ref="Q3:AH3"/>
    <mergeCell ref="G4:H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33:D33"/>
    <mergeCell ref="A34:C34"/>
    <mergeCell ref="D35:F35"/>
    <mergeCell ref="G35:H35"/>
    <mergeCell ref="K35:P35"/>
    <mergeCell ref="W35:X35"/>
    <mergeCell ref="A2:A5"/>
    <mergeCell ref="B2:B5"/>
    <mergeCell ref="C2:C5"/>
    <mergeCell ref="D2:D5"/>
    <mergeCell ref="E2:E5"/>
    <mergeCell ref="F2:F5"/>
    <mergeCell ref="I4:I5"/>
    <mergeCell ref="J4:J5"/>
    <mergeCell ref="K4:K5"/>
    <mergeCell ref="L4:L5"/>
    <mergeCell ref="M4:M5"/>
    <mergeCell ref="N4:N5"/>
    <mergeCell ref="O4:O5"/>
    <mergeCell ref="P4:P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:B9"/>
    </sheetView>
  </sheetViews>
  <sheetFormatPr defaultColWidth="9" defaultRowHeight="13.5" outlineLevelCol="1"/>
  <cols>
    <col min="2" max="2" width="12.75" customWidth="1"/>
  </cols>
  <sheetData>
    <row r="1" spans="1:2">
      <c r="A1" s="5" t="s">
        <v>3</v>
      </c>
      <c r="B1" s="5" t="s">
        <v>77</v>
      </c>
    </row>
    <row r="2" spans="1:2">
      <c r="A2" s="6" t="s">
        <v>33</v>
      </c>
      <c r="B2" s="6">
        <v>15357008599</v>
      </c>
    </row>
    <row r="3" spans="1:2">
      <c r="A3" s="6" t="s">
        <v>38</v>
      </c>
      <c r="B3" s="6">
        <v>15255023784</v>
      </c>
    </row>
    <row r="4" spans="1:2">
      <c r="A4" s="6" t="s">
        <v>41</v>
      </c>
      <c r="B4" s="6">
        <v>15056973436</v>
      </c>
    </row>
    <row r="5" spans="1:2">
      <c r="A5" s="6" t="s">
        <v>44</v>
      </c>
      <c r="B5" s="6">
        <v>17856912985</v>
      </c>
    </row>
    <row r="6" spans="1:2">
      <c r="A6" s="6" t="s">
        <v>47</v>
      </c>
      <c r="B6" s="6">
        <v>15056856446</v>
      </c>
    </row>
    <row r="7" spans="1:2">
      <c r="A7" s="6" t="s">
        <v>50</v>
      </c>
      <c r="B7" s="6">
        <v>13195319870</v>
      </c>
    </row>
    <row r="8" spans="1:2">
      <c r="A8" s="6" t="s">
        <v>61</v>
      </c>
      <c r="B8" s="6">
        <v>17856919708</v>
      </c>
    </row>
    <row r="9" spans="1:2">
      <c r="A9" s="6" t="s">
        <v>65</v>
      </c>
      <c r="B9" s="6">
        <v>15222981776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:B7"/>
    </sheetView>
  </sheetViews>
  <sheetFormatPr defaultColWidth="9" defaultRowHeight="13.5" outlineLevelRow="6" outlineLevelCol="1"/>
  <cols>
    <col min="2" max="2" width="13.125" customWidth="1"/>
  </cols>
  <sheetData>
    <row r="1" spans="1:2">
      <c r="A1" s="5" t="s">
        <v>3</v>
      </c>
      <c r="B1" s="5" t="s">
        <v>77</v>
      </c>
    </row>
    <row r="2" spans="1:2">
      <c r="A2" s="6" t="s">
        <v>33</v>
      </c>
      <c r="B2" s="6">
        <v>15357008599</v>
      </c>
    </row>
    <row r="3" spans="1:2">
      <c r="A3" s="6" t="s">
        <v>38</v>
      </c>
      <c r="B3" s="6">
        <v>15255023784</v>
      </c>
    </row>
    <row r="4" spans="1:2">
      <c r="A4" s="6" t="s">
        <v>44</v>
      </c>
      <c r="B4" s="6">
        <v>17856912985</v>
      </c>
    </row>
    <row r="5" spans="1:2">
      <c r="A5" s="6" t="s">
        <v>47</v>
      </c>
      <c r="B5" s="6">
        <v>15056856446</v>
      </c>
    </row>
    <row r="6" spans="1:2">
      <c r="A6" s="6" t="s">
        <v>50</v>
      </c>
      <c r="B6" s="6">
        <v>13195319870</v>
      </c>
    </row>
    <row r="7" spans="1:2">
      <c r="A7" s="6" t="s">
        <v>67</v>
      </c>
      <c r="B7" s="6">
        <v>17355382411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1" sqref="A1:C1"/>
    </sheetView>
  </sheetViews>
  <sheetFormatPr defaultColWidth="9" defaultRowHeight="13.5" outlineLevelRow="4" outlineLevelCol="3"/>
  <cols>
    <col min="2" max="2" width="14.75" customWidth="1"/>
    <col min="3" max="3" width="18.875" customWidth="1"/>
    <col min="4" max="4" width="11.375" customWidth="1"/>
  </cols>
  <sheetData>
    <row r="1" spans="1:4">
      <c r="A1" s="5" t="s">
        <v>3</v>
      </c>
      <c r="B1" s="5" t="s">
        <v>77</v>
      </c>
      <c r="C1" s="5" t="s">
        <v>79</v>
      </c>
      <c r="D1" s="5" t="s">
        <v>80</v>
      </c>
    </row>
    <row r="2" spans="1:4">
      <c r="A2" s="6" t="s">
        <v>47</v>
      </c>
      <c r="B2" s="6">
        <v>15056856446</v>
      </c>
      <c r="C2" s="6" t="s">
        <v>49</v>
      </c>
      <c r="D2" s="48" t="s">
        <v>48</v>
      </c>
    </row>
    <row r="3" spans="1:4">
      <c r="A3" s="6" t="s">
        <v>61</v>
      </c>
      <c r="B3" s="6">
        <v>17856919708</v>
      </c>
      <c r="C3" s="49" t="s">
        <v>64</v>
      </c>
      <c r="D3" s="48" t="s">
        <v>62</v>
      </c>
    </row>
    <row r="4" spans="1:4">
      <c r="A4" s="6" t="s">
        <v>65</v>
      </c>
      <c r="B4" s="6">
        <v>15222981776</v>
      </c>
      <c r="C4" s="49" t="s">
        <v>66</v>
      </c>
      <c r="D4" s="7"/>
    </row>
    <row r="5" spans="1:4">
      <c r="A5" s="6" t="s">
        <v>67</v>
      </c>
      <c r="B5" s="6">
        <v>17355382411</v>
      </c>
      <c r="C5" s="49" t="s">
        <v>70</v>
      </c>
      <c r="D5" s="48" t="s">
        <v>68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C1"/>
    </sheetView>
  </sheetViews>
  <sheetFormatPr defaultColWidth="9" defaultRowHeight="13.5" outlineLevelRow="3" outlineLevelCol="3"/>
  <cols>
    <col min="2" max="2" width="14.875" customWidth="1"/>
    <col min="3" max="3" width="17.75" customWidth="1"/>
    <col min="4" max="4" width="11.25" customWidth="1"/>
  </cols>
  <sheetData>
    <row r="1" spans="1:4">
      <c r="A1" s="5" t="s">
        <v>3</v>
      </c>
      <c r="B1" s="5" t="s">
        <v>77</v>
      </c>
      <c r="C1" s="5" t="s">
        <v>79</v>
      </c>
      <c r="D1" s="5" t="s">
        <v>81</v>
      </c>
    </row>
    <row r="2" spans="1:4">
      <c r="A2" s="6" t="s">
        <v>35</v>
      </c>
      <c r="B2" s="6">
        <v>17855302443</v>
      </c>
      <c r="C2" s="49" t="s">
        <v>37</v>
      </c>
      <c r="D2" s="48" t="s">
        <v>36</v>
      </c>
    </row>
    <row r="3" spans="1:4">
      <c r="A3" s="6" t="s">
        <v>52</v>
      </c>
      <c r="B3" s="6">
        <v>17855377582</v>
      </c>
      <c r="C3" s="49" t="s">
        <v>54</v>
      </c>
      <c r="D3" s="48" t="s">
        <v>53</v>
      </c>
    </row>
    <row r="4" spans="1:4">
      <c r="A4" s="6" t="s">
        <v>55</v>
      </c>
      <c r="B4" s="6">
        <v>18255335643</v>
      </c>
      <c r="C4" s="49" t="s">
        <v>58</v>
      </c>
      <c r="D4" s="48" t="s">
        <v>56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9" defaultRowHeight="13.5" outlineLevelRow="4" outlineLevelCol="1"/>
  <cols>
    <col min="2" max="2" width="15.75" customWidth="1"/>
  </cols>
  <sheetData>
    <row r="1" spans="1:2">
      <c r="A1" s="5" t="s">
        <v>3</v>
      </c>
      <c r="B1" s="5" t="s">
        <v>77</v>
      </c>
    </row>
    <row r="2" spans="1:2">
      <c r="A2" s="6" t="s">
        <v>38</v>
      </c>
      <c r="B2" s="6">
        <v>15255023784</v>
      </c>
    </row>
    <row r="3" spans="1:2">
      <c r="A3" s="6" t="s">
        <v>44</v>
      </c>
      <c r="B3" s="6">
        <v>17856912985</v>
      </c>
    </row>
    <row r="4" spans="1:2">
      <c r="A4" s="6" t="s">
        <v>47</v>
      </c>
      <c r="B4" s="6">
        <v>15056856446</v>
      </c>
    </row>
    <row r="5" spans="1:2">
      <c r="A5" s="6" t="s">
        <v>65</v>
      </c>
      <c r="B5" s="6">
        <v>15222981776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9" sqref="D9:D10"/>
    </sheetView>
  </sheetViews>
  <sheetFormatPr defaultColWidth="9" defaultRowHeight="13.5" outlineLevelCol="3"/>
  <cols>
    <col min="2" max="2" width="13" customWidth="1"/>
    <col min="4" max="4" width="19" customWidth="1"/>
  </cols>
  <sheetData>
    <row r="1" spans="1:4">
      <c r="A1" s="5" t="s">
        <v>3</v>
      </c>
      <c r="B1" s="5" t="s">
        <v>77</v>
      </c>
      <c r="C1" s="5" t="s">
        <v>81</v>
      </c>
      <c r="D1" s="5" t="s">
        <v>79</v>
      </c>
    </row>
    <row r="2" spans="1:4">
      <c r="A2" s="6" t="s">
        <v>33</v>
      </c>
      <c r="B2" s="6">
        <v>15357008599</v>
      </c>
      <c r="C2" s="7">
        <v>80262159</v>
      </c>
      <c r="D2" s="49" t="s">
        <v>34</v>
      </c>
    </row>
    <row r="3" spans="1:4">
      <c r="A3" s="6" t="s">
        <v>35</v>
      </c>
      <c r="B3" s="6">
        <v>17855302443</v>
      </c>
      <c r="C3" s="7">
        <v>80262059</v>
      </c>
      <c r="D3" s="49" t="s">
        <v>37</v>
      </c>
    </row>
    <row r="4" spans="1:4">
      <c r="A4" s="6" t="s">
        <v>38</v>
      </c>
      <c r="B4" s="6">
        <v>15255023784</v>
      </c>
      <c r="C4" s="7">
        <v>80261992</v>
      </c>
      <c r="D4" s="49" t="s">
        <v>40</v>
      </c>
    </row>
    <row r="5" spans="1:4">
      <c r="A5" s="6" t="s">
        <v>41</v>
      </c>
      <c r="B5" s="6">
        <v>15056973436</v>
      </c>
      <c r="C5" s="7">
        <v>80262374</v>
      </c>
      <c r="D5" s="49" t="s">
        <v>43</v>
      </c>
    </row>
    <row r="6" spans="1:4">
      <c r="A6" s="6" t="s">
        <v>44</v>
      </c>
      <c r="B6" s="6">
        <v>17856912985</v>
      </c>
      <c r="C6" s="7">
        <v>80262016</v>
      </c>
      <c r="D6" s="49" t="s">
        <v>46</v>
      </c>
    </row>
    <row r="7" spans="1:4">
      <c r="A7" s="6" t="s">
        <v>47</v>
      </c>
      <c r="B7" s="6">
        <v>15056856446</v>
      </c>
      <c r="C7" s="7">
        <v>80262363</v>
      </c>
      <c r="D7" s="6" t="s">
        <v>49</v>
      </c>
    </row>
    <row r="8" spans="1:4">
      <c r="A8" s="6" t="s">
        <v>50</v>
      </c>
      <c r="B8" s="6">
        <v>13195319870</v>
      </c>
      <c r="C8" s="7">
        <v>80262292</v>
      </c>
      <c r="D8" s="49" t="s">
        <v>51</v>
      </c>
    </row>
    <row r="9" spans="1:4">
      <c r="A9" s="6" t="s">
        <v>52</v>
      </c>
      <c r="B9" s="6">
        <v>17855377582</v>
      </c>
      <c r="C9" s="7">
        <v>80262034</v>
      </c>
      <c r="D9" s="49" t="s">
        <v>54</v>
      </c>
    </row>
    <row r="10" spans="1:4">
      <c r="A10" s="6" t="s">
        <v>55</v>
      </c>
      <c r="B10" s="6">
        <v>18255335643</v>
      </c>
      <c r="C10" s="7">
        <v>80262202</v>
      </c>
      <c r="D10" s="49" t="s">
        <v>58</v>
      </c>
    </row>
    <row r="11" spans="1:4">
      <c r="A11" s="6" t="s">
        <v>59</v>
      </c>
      <c r="B11" s="6">
        <v>13956218424</v>
      </c>
      <c r="C11" s="7">
        <v>80262393</v>
      </c>
      <c r="D11" s="49" t="s">
        <v>60</v>
      </c>
    </row>
    <row r="12" spans="1:4">
      <c r="A12" s="6" t="s">
        <v>61</v>
      </c>
      <c r="B12" s="6">
        <v>17856919708</v>
      </c>
      <c r="C12" s="5"/>
      <c r="D12" s="49" t="s">
        <v>64</v>
      </c>
    </row>
    <row r="13" spans="1:4">
      <c r="A13" s="6" t="s">
        <v>65</v>
      </c>
      <c r="B13" s="6">
        <v>15222981776</v>
      </c>
      <c r="C13" s="5"/>
      <c r="D13" s="49" t="s">
        <v>66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:C7"/>
    </sheetView>
  </sheetViews>
  <sheetFormatPr defaultColWidth="9" defaultRowHeight="13.5" outlineLevelRow="6" outlineLevelCol="2"/>
  <cols>
    <col min="2" max="2" width="15" customWidth="1"/>
    <col min="3" max="3" width="18.5" customWidth="1"/>
  </cols>
  <sheetData>
    <row r="1" spans="1:3">
      <c r="A1" s="5" t="s">
        <v>3</v>
      </c>
      <c r="B1" s="5" t="s">
        <v>77</v>
      </c>
      <c r="C1" s="5" t="s">
        <v>79</v>
      </c>
    </row>
    <row r="2" spans="1:3">
      <c r="A2" s="6" t="s">
        <v>33</v>
      </c>
      <c r="B2" s="6">
        <v>15357008599</v>
      </c>
      <c r="C2" s="49" t="s">
        <v>34</v>
      </c>
    </row>
    <row r="3" spans="1:3">
      <c r="A3" s="6" t="s">
        <v>35</v>
      </c>
      <c r="B3" s="6">
        <v>17855302443</v>
      </c>
      <c r="C3" s="49" t="s">
        <v>37</v>
      </c>
    </row>
    <row r="4" spans="1:3">
      <c r="A4" s="6" t="s">
        <v>41</v>
      </c>
      <c r="B4" s="6">
        <v>15056973436</v>
      </c>
      <c r="C4" s="49" t="s">
        <v>43</v>
      </c>
    </row>
    <row r="5" spans="1:3">
      <c r="A5" s="6" t="s">
        <v>47</v>
      </c>
      <c r="B5" s="6">
        <v>15056856446</v>
      </c>
      <c r="C5" s="6" t="s">
        <v>49</v>
      </c>
    </row>
    <row r="6" spans="1:3">
      <c r="A6" s="6" t="s">
        <v>52</v>
      </c>
      <c r="B6" s="6">
        <v>17855377582</v>
      </c>
      <c r="C6" s="49" t="s">
        <v>54</v>
      </c>
    </row>
    <row r="7" spans="1:3">
      <c r="A7" s="6" t="s">
        <v>65</v>
      </c>
      <c r="B7" s="6">
        <v>15222981776</v>
      </c>
      <c r="C7" s="49" t="s">
        <v>66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" sqref="A1:C10"/>
    </sheetView>
  </sheetViews>
  <sheetFormatPr defaultColWidth="9" defaultRowHeight="13.5" outlineLevelCol="2"/>
  <cols>
    <col min="2" max="2" width="14.125" customWidth="1"/>
    <col min="3" max="3" width="21.5" customWidth="1"/>
  </cols>
  <sheetData>
    <row r="1" spans="1:3">
      <c r="A1" s="5" t="s">
        <v>3</v>
      </c>
      <c r="B1" s="5" t="s">
        <v>4</v>
      </c>
      <c r="C1" s="5" t="s">
        <v>79</v>
      </c>
    </row>
    <row r="2" spans="1:3">
      <c r="A2" s="6" t="s">
        <v>33</v>
      </c>
      <c r="B2" s="6">
        <v>15357008599</v>
      </c>
      <c r="C2" s="49" t="s">
        <v>34</v>
      </c>
    </row>
    <row r="3" spans="1:3">
      <c r="A3" s="6" t="s">
        <v>38</v>
      </c>
      <c r="B3" s="6">
        <v>15255023784</v>
      </c>
      <c r="C3" s="49" t="s">
        <v>40</v>
      </c>
    </row>
    <row r="4" spans="1:3">
      <c r="A4" s="6" t="s">
        <v>41</v>
      </c>
      <c r="B4" s="6">
        <v>15056973436</v>
      </c>
      <c r="C4" s="49" t="s">
        <v>43</v>
      </c>
    </row>
    <row r="5" spans="1:3">
      <c r="A5" s="6" t="s">
        <v>44</v>
      </c>
      <c r="B5" s="6">
        <v>17856912985</v>
      </c>
      <c r="C5" s="49" t="s">
        <v>46</v>
      </c>
    </row>
    <row r="6" spans="1:3">
      <c r="A6" s="6" t="s">
        <v>50</v>
      </c>
      <c r="B6" s="6">
        <v>13195319870</v>
      </c>
      <c r="C6" s="49" t="s">
        <v>51</v>
      </c>
    </row>
    <row r="7" spans="1:3">
      <c r="A7" s="6" t="s">
        <v>55</v>
      </c>
      <c r="B7" s="6">
        <v>18255335643</v>
      </c>
      <c r="C7" s="49" t="s">
        <v>58</v>
      </c>
    </row>
    <row r="8" spans="1:3">
      <c r="A8" s="6" t="s">
        <v>61</v>
      </c>
      <c r="B8" s="6">
        <v>17856919708</v>
      </c>
      <c r="C8" s="49" t="s">
        <v>64</v>
      </c>
    </row>
    <row r="9" spans="1:3">
      <c r="A9" s="6" t="s">
        <v>67</v>
      </c>
      <c r="B9" s="6">
        <v>17355382411</v>
      </c>
      <c r="C9" s="49" t="s">
        <v>70</v>
      </c>
    </row>
    <row r="10" spans="1:3">
      <c r="A10" s="6" t="s">
        <v>59</v>
      </c>
      <c r="B10" s="6">
        <v>13956218424</v>
      </c>
      <c r="C10" s="49" t="s">
        <v>60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2" sqref="A2"/>
    </sheetView>
  </sheetViews>
  <sheetFormatPr defaultColWidth="9" defaultRowHeight="13.5" outlineLevelRow="1" outlineLevelCol="2"/>
  <cols>
    <col min="2" max="2" width="14.625" customWidth="1"/>
    <col min="3" max="3" width="19" customWidth="1"/>
  </cols>
  <sheetData>
    <row r="1" spans="1:3">
      <c r="A1" s="4" t="s">
        <v>3</v>
      </c>
      <c r="B1" s="4" t="s">
        <v>4</v>
      </c>
      <c r="C1" s="4" t="s">
        <v>79</v>
      </c>
    </row>
    <row r="2" spans="1:3">
      <c r="A2" s="3" t="s">
        <v>44</v>
      </c>
      <c r="B2" s="3">
        <v>17856912985</v>
      </c>
      <c r="C2" s="46" t="s">
        <v>46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E6" sqref="E6"/>
    </sheetView>
  </sheetViews>
  <sheetFormatPr defaultColWidth="9" defaultRowHeight="13.5" outlineLevelRow="3" outlineLevelCol="2"/>
  <cols>
    <col min="2" max="2" width="14.375" customWidth="1"/>
    <col min="3" max="3" width="19" customWidth="1"/>
  </cols>
  <sheetData>
    <row r="1" spans="1:3">
      <c r="A1" s="2" t="s">
        <v>3</v>
      </c>
      <c r="B1" s="2" t="s">
        <v>77</v>
      </c>
      <c r="C1" s="2" t="s">
        <v>79</v>
      </c>
    </row>
    <row r="2" spans="1:3">
      <c r="A2" s="3" t="s">
        <v>33</v>
      </c>
      <c r="B2" s="3">
        <v>15357008599</v>
      </c>
      <c r="C2" s="46" t="s">
        <v>34</v>
      </c>
    </row>
    <row r="3" spans="1:3">
      <c r="A3" s="3" t="s">
        <v>35</v>
      </c>
      <c r="B3" s="3">
        <v>17855302443</v>
      </c>
      <c r="C3" s="46" t="s">
        <v>37</v>
      </c>
    </row>
    <row r="4" spans="1:3">
      <c r="A4" s="3" t="s">
        <v>52</v>
      </c>
      <c r="B4" s="3">
        <v>17855377582</v>
      </c>
      <c r="C4" s="46" t="s">
        <v>54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:C1"/>
    </sheetView>
  </sheetViews>
  <sheetFormatPr defaultColWidth="9" defaultRowHeight="13.5" outlineLevelCol="2"/>
  <cols>
    <col min="2" max="2" width="13.5" customWidth="1"/>
  </cols>
  <sheetData>
    <row r="1" spans="1:3">
      <c r="A1" s="5" t="s">
        <v>3</v>
      </c>
      <c r="B1" s="5" t="s">
        <v>77</v>
      </c>
      <c r="C1" s="5" t="s">
        <v>31</v>
      </c>
    </row>
    <row r="2" spans="1:3">
      <c r="A2" s="6" t="s">
        <v>33</v>
      </c>
      <c r="B2" s="6">
        <v>15357008599</v>
      </c>
      <c r="C2" s="7">
        <v>880557</v>
      </c>
    </row>
    <row r="3" spans="1:3">
      <c r="A3" s="6" t="s">
        <v>35</v>
      </c>
      <c r="B3" s="6">
        <v>17855302443</v>
      </c>
      <c r="C3" s="7">
        <v>882983</v>
      </c>
    </row>
    <row r="4" spans="1:3">
      <c r="A4" s="6" t="s">
        <v>38</v>
      </c>
      <c r="B4" s="6">
        <v>15255023784</v>
      </c>
      <c r="C4" s="7">
        <v>880201</v>
      </c>
    </row>
    <row r="5" spans="1:3">
      <c r="A5" s="6" t="s">
        <v>44</v>
      </c>
      <c r="B5" s="6">
        <v>17856912985</v>
      </c>
      <c r="C5" s="7">
        <v>880110</v>
      </c>
    </row>
    <row r="6" spans="1:3">
      <c r="A6" s="6" t="s">
        <v>50</v>
      </c>
      <c r="B6" s="6">
        <v>13195319870</v>
      </c>
      <c r="C6" s="7">
        <v>883809</v>
      </c>
    </row>
    <row r="7" spans="1:3">
      <c r="A7" s="6" t="s">
        <v>52</v>
      </c>
      <c r="B7" s="6">
        <v>17855377582</v>
      </c>
      <c r="C7" s="7">
        <v>883031</v>
      </c>
    </row>
    <row r="8" spans="1:3">
      <c r="A8" s="6" t="s">
        <v>61</v>
      </c>
      <c r="B8" s="6">
        <v>17856919708</v>
      </c>
      <c r="C8" s="7">
        <v>881886</v>
      </c>
    </row>
    <row r="9" spans="1:3">
      <c r="A9" s="6" t="s">
        <v>65</v>
      </c>
      <c r="B9" s="6">
        <v>15222981776</v>
      </c>
      <c r="C9" s="7">
        <v>882025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20" sqref="B20"/>
    </sheetView>
  </sheetViews>
  <sheetFormatPr defaultColWidth="9" defaultRowHeight="13.5" outlineLevelCol="1"/>
  <sheetData>
    <row r="1" spans="1:2">
      <c r="A1" s="1" t="s">
        <v>82</v>
      </c>
      <c r="B1" s="1" t="s">
        <v>83</v>
      </c>
    </row>
    <row r="2" spans="1:2">
      <c r="A2" s="1" t="s">
        <v>12</v>
      </c>
      <c r="B2">
        <v>8</v>
      </c>
    </row>
    <row r="3" spans="1:2">
      <c r="A3" s="1" t="s">
        <v>13</v>
      </c>
      <c r="B3">
        <v>7</v>
      </c>
    </row>
    <row r="4" spans="1:2">
      <c r="A4" s="1" t="s">
        <v>14</v>
      </c>
      <c r="B4">
        <v>6</v>
      </c>
    </row>
    <row r="5" spans="1:2">
      <c r="A5" s="1" t="s">
        <v>84</v>
      </c>
      <c r="B5">
        <v>11</v>
      </c>
    </row>
    <row r="6" spans="1:2">
      <c r="A6" s="1" t="s">
        <v>16</v>
      </c>
      <c r="B6">
        <v>9</v>
      </c>
    </row>
    <row r="7" spans="1:2">
      <c r="A7" s="1" t="s">
        <v>17</v>
      </c>
      <c r="B7">
        <v>3</v>
      </c>
    </row>
    <row r="8" spans="1:2">
      <c r="A8" s="1" t="s">
        <v>18</v>
      </c>
      <c r="B8">
        <v>9</v>
      </c>
    </row>
    <row r="9" spans="1:2">
      <c r="A9" s="1" t="s">
        <v>19</v>
      </c>
      <c r="B9">
        <v>7</v>
      </c>
    </row>
    <row r="10" spans="1:2">
      <c r="A10" s="1" t="s">
        <v>20</v>
      </c>
      <c r="B10">
        <v>8</v>
      </c>
    </row>
    <row r="11" spans="1:2">
      <c r="A11" s="1" t="s">
        <v>85</v>
      </c>
      <c r="B11">
        <v>6</v>
      </c>
    </row>
    <row r="12" spans="1:2">
      <c r="A12" s="1" t="s">
        <v>86</v>
      </c>
      <c r="B12">
        <v>4</v>
      </c>
    </row>
    <row r="13" spans="1:2">
      <c r="A13" s="1" t="s">
        <v>23</v>
      </c>
      <c r="B13">
        <v>3</v>
      </c>
    </row>
    <row r="14" spans="1:2">
      <c r="A14" s="1" t="s">
        <v>24</v>
      </c>
      <c r="B14">
        <v>4</v>
      </c>
    </row>
    <row r="15" spans="1:2">
      <c r="A15" s="1" t="s">
        <v>87</v>
      </c>
      <c r="B15">
        <v>12</v>
      </c>
    </row>
    <row r="16" spans="1:2">
      <c r="A16" s="1" t="s">
        <v>26</v>
      </c>
      <c r="B16">
        <v>6</v>
      </c>
    </row>
    <row r="17" spans="1:2">
      <c r="A17" s="1" t="s">
        <v>27</v>
      </c>
      <c r="B17">
        <v>9</v>
      </c>
    </row>
    <row r="18" spans="1:2">
      <c r="A18" s="1" t="s">
        <v>28</v>
      </c>
      <c r="B18">
        <v>1</v>
      </c>
    </row>
    <row r="19" spans="1:2">
      <c r="A19" s="1" t="s">
        <v>29</v>
      </c>
      <c r="B19">
        <v>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B1"/>
    </sheetView>
  </sheetViews>
  <sheetFormatPr defaultColWidth="9" defaultRowHeight="13.5" outlineLevelRow="7" outlineLevelCol="2"/>
  <cols>
    <col min="2" max="2" width="14" customWidth="1"/>
  </cols>
  <sheetData>
    <row r="1" spans="1:3">
      <c r="A1" s="5" t="s">
        <v>3</v>
      </c>
      <c r="B1" s="5" t="s">
        <v>77</v>
      </c>
      <c r="C1" s="8"/>
    </row>
    <row r="2" spans="1:2">
      <c r="A2" s="6" t="s">
        <v>33</v>
      </c>
      <c r="B2" s="6">
        <v>15357008599</v>
      </c>
    </row>
    <row r="3" spans="1:2">
      <c r="A3" s="6" t="s">
        <v>35</v>
      </c>
      <c r="B3" s="6">
        <v>17855302443</v>
      </c>
    </row>
    <row r="4" spans="1:2">
      <c r="A4" s="6" t="s">
        <v>38</v>
      </c>
      <c r="B4" s="6">
        <v>15255023784</v>
      </c>
    </row>
    <row r="5" spans="1:2">
      <c r="A5" s="6" t="s">
        <v>50</v>
      </c>
      <c r="B5" s="6">
        <v>13195319870</v>
      </c>
    </row>
    <row r="6" spans="1:2">
      <c r="A6" s="6" t="s">
        <v>52</v>
      </c>
      <c r="B6" s="6">
        <v>17855377582</v>
      </c>
    </row>
    <row r="7" spans="1:2">
      <c r="A7" s="6" t="s">
        <v>55</v>
      </c>
      <c r="B7" s="6">
        <v>18255335643</v>
      </c>
    </row>
    <row r="8" spans="1:2">
      <c r="A8" s="6" t="s">
        <v>67</v>
      </c>
      <c r="B8" s="6">
        <v>15222981776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:B7"/>
    </sheetView>
  </sheetViews>
  <sheetFormatPr defaultColWidth="9" defaultRowHeight="13.5" outlineLevelRow="6" outlineLevelCol="1"/>
  <cols>
    <col min="2" max="2" width="12.125" customWidth="1"/>
  </cols>
  <sheetData>
    <row r="1" spans="1:2">
      <c r="A1" s="5" t="s">
        <v>3</v>
      </c>
      <c r="B1" s="5" t="s">
        <v>77</v>
      </c>
    </row>
    <row r="2" spans="1:2">
      <c r="A2" s="6" t="s">
        <v>33</v>
      </c>
      <c r="B2" s="6">
        <v>15357008599</v>
      </c>
    </row>
    <row r="3" spans="1:2">
      <c r="A3" s="6" t="s">
        <v>35</v>
      </c>
      <c r="B3" s="6">
        <v>17855302443</v>
      </c>
    </row>
    <row r="4" spans="1:2">
      <c r="A4" s="6" t="s">
        <v>41</v>
      </c>
      <c r="B4" s="6">
        <v>15056973436</v>
      </c>
    </row>
    <row r="5" spans="1:2">
      <c r="A5" s="6" t="s">
        <v>44</v>
      </c>
      <c r="B5" s="6">
        <v>17856912985</v>
      </c>
    </row>
    <row r="6" spans="1:2">
      <c r="A6" s="6" t="s">
        <v>47</v>
      </c>
      <c r="B6" s="6">
        <v>15056856446</v>
      </c>
    </row>
    <row r="7" spans="1:2">
      <c r="A7" s="6" t="s">
        <v>78</v>
      </c>
      <c r="B7" s="6">
        <v>13956218424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2"/>
    </sheetView>
  </sheetViews>
  <sheetFormatPr defaultColWidth="9" defaultRowHeight="13.5" outlineLevelCol="1"/>
  <cols>
    <col min="2" max="2" width="12.25" customWidth="1"/>
  </cols>
  <sheetData>
    <row r="1" spans="1:2">
      <c r="A1" s="5" t="s">
        <v>3</v>
      </c>
      <c r="B1" s="5" t="s">
        <v>77</v>
      </c>
    </row>
    <row r="2" spans="1:2">
      <c r="A2" s="6" t="s">
        <v>33</v>
      </c>
      <c r="B2" s="6">
        <v>15357008599</v>
      </c>
    </row>
    <row r="3" spans="1:2">
      <c r="A3" s="6" t="s">
        <v>35</v>
      </c>
      <c r="B3" s="6">
        <v>17855302443</v>
      </c>
    </row>
    <row r="4" spans="1:2">
      <c r="A4" s="6" t="s">
        <v>38</v>
      </c>
      <c r="B4" s="6">
        <v>15255023784</v>
      </c>
    </row>
    <row r="5" spans="1:2">
      <c r="A5" s="6" t="s">
        <v>41</v>
      </c>
      <c r="B5" s="6">
        <v>15056973436</v>
      </c>
    </row>
    <row r="6" spans="1:2">
      <c r="A6" s="6" t="s">
        <v>44</v>
      </c>
      <c r="B6" s="6">
        <v>17856912985</v>
      </c>
    </row>
    <row r="7" spans="1:2">
      <c r="A7" s="6" t="s">
        <v>47</v>
      </c>
      <c r="B7" s="6">
        <v>15056856446</v>
      </c>
    </row>
    <row r="8" spans="1:2">
      <c r="A8" s="6" t="s">
        <v>50</v>
      </c>
      <c r="B8" s="6">
        <v>13195319870</v>
      </c>
    </row>
    <row r="9" spans="1:2">
      <c r="A9" s="6" t="s">
        <v>52</v>
      </c>
      <c r="B9" s="6">
        <v>17855377582</v>
      </c>
    </row>
    <row r="10" spans="1:2">
      <c r="A10" s="6" t="s">
        <v>55</v>
      </c>
      <c r="B10" s="6">
        <v>18255335643</v>
      </c>
    </row>
    <row r="11" spans="1:2">
      <c r="A11" s="6" t="s">
        <v>78</v>
      </c>
      <c r="B11" s="6">
        <v>13956218424</v>
      </c>
    </row>
    <row r="12" spans="1:2">
      <c r="A12" s="6" t="s">
        <v>65</v>
      </c>
      <c r="B12" s="6">
        <v>15222981776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1" sqref="A1:B10"/>
    </sheetView>
  </sheetViews>
  <sheetFormatPr defaultColWidth="9" defaultRowHeight="13.5" outlineLevelCol="1"/>
  <cols>
    <col min="2" max="2" width="12.25" customWidth="1"/>
  </cols>
  <sheetData>
    <row r="1" spans="1:2">
      <c r="A1" s="5" t="s">
        <v>3</v>
      </c>
      <c r="B1" s="5" t="s">
        <v>77</v>
      </c>
    </row>
    <row r="2" spans="1:2">
      <c r="A2" s="6" t="s">
        <v>35</v>
      </c>
      <c r="B2" s="6">
        <v>17855302443</v>
      </c>
    </row>
    <row r="3" spans="1:2">
      <c r="A3" s="6" t="s">
        <v>38</v>
      </c>
      <c r="B3" s="6">
        <v>15255023784</v>
      </c>
    </row>
    <row r="4" spans="1:2">
      <c r="A4" s="6" t="s">
        <v>41</v>
      </c>
      <c r="B4" s="6">
        <v>15056973436</v>
      </c>
    </row>
    <row r="5" spans="1:2">
      <c r="A5" s="6" t="s">
        <v>44</v>
      </c>
      <c r="B5" s="6">
        <v>17856912985</v>
      </c>
    </row>
    <row r="6" spans="1:2">
      <c r="A6" s="6" t="s">
        <v>47</v>
      </c>
      <c r="B6" s="6">
        <v>15056856446</v>
      </c>
    </row>
    <row r="7" spans="1:2">
      <c r="A7" s="6" t="s">
        <v>50</v>
      </c>
      <c r="B7" s="6">
        <v>13195319870</v>
      </c>
    </row>
    <row r="8" spans="1:2">
      <c r="A8" s="6" t="s">
        <v>52</v>
      </c>
      <c r="B8" s="6">
        <v>17855377582</v>
      </c>
    </row>
    <row r="9" spans="1:2">
      <c r="A9" s="6" t="s">
        <v>55</v>
      </c>
      <c r="B9" s="6">
        <v>18255335643</v>
      </c>
    </row>
    <row r="10" spans="1:2">
      <c r="A10" s="6" t="s">
        <v>78</v>
      </c>
      <c r="B10" s="6">
        <v>13956218424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7" sqref="C7"/>
    </sheetView>
  </sheetViews>
  <sheetFormatPr defaultColWidth="9" defaultRowHeight="13.5" outlineLevelRow="3" outlineLevelCol="1"/>
  <cols>
    <col min="2" max="2" width="13.25" customWidth="1"/>
  </cols>
  <sheetData>
    <row r="1" spans="1:2">
      <c r="A1" s="5" t="s">
        <v>3</v>
      </c>
      <c r="B1" s="5" t="s">
        <v>77</v>
      </c>
    </row>
    <row r="2" spans="1:2">
      <c r="A2" s="6" t="s">
        <v>38</v>
      </c>
      <c r="B2" s="6">
        <v>15255023784</v>
      </c>
    </row>
    <row r="3" spans="1:2">
      <c r="A3" s="6" t="s">
        <v>44</v>
      </c>
      <c r="B3" s="6">
        <v>17856912985</v>
      </c>
    </row>
    <row r="4" spans="1:2">
      <c r="A4" s="6" t="s">
        <v>65</v>
      </c>
      <c r="B4" s="6">
        <v>15222981776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1" sqref="A1:B10"/>
    </sheetView>
  </sheetViews>
  <sheetFormatPr defaultColWidth="9" defaultRowHeight="13.5" outlineLevelCol="1"/>
  <cols>
    <col min="2" max="2" width="14.375" customWidth="1"/>
  </cols>
  <sheetData>
    <row r="1" spans="1:2">
      <c r="A1" s="5" t="s">
        <v>3</v>
      </c>
      <c r="B1" s="5" t="s">
        <v>77</v>
      </c>
    </row>
    <row r="2" spans="1:2">
      <c r="A2" s="6" t="s">
        <v>33</v>
      </c>
      <c r="B2" s="6">
        <v>15357008599</v>
      </c>
    </row>
    <row r="3" spans="1:2">
      <c r="A3" s="6" t="s">
        <v>35</v>
      </c>
      <c r="B3" s="6">
        <v>17855302443</v>
      </c>
    </row>
    <row r="4" spans="1:2">
      <c r="A4" s="6" t="s">
        <v>38</v>
      </c>
      <c r="B4" s="6">
        <v>15255023784</v>
      </c>
    </row>
    <row r="5" spans="1:2">
      <c r="A5" s="6" t="s">
        <v>44</v>
      </c>
      <c r="B5" s="6">
        <v>17856912985</v>
      </c>
    </row>
    <row r="6" spans="1:2">
      <c r="A6" s="6" t="s">
        <v>47</v>
      </c>
      <c r="B6" s="6">
        <v>15056856446</v>
      </c>
    </row>
    <row r="7" spans="1:2">
      <c r="A7" s="6" t="s">
        <v>50</v>
      </c>
      <c r="B7" s="6">
        <v>13195319870</v>
      </c>
    </row>
    <row r="8" spans="1:2">
      <c r="A8" s="6" t="s">
        <v>52</v>
      </c>
      <c r="B8" s="6">
        <v>17855377582</v>
      </c>
    </row>
    <row r="9" spans="1:2">
      <c r="A9" s="6" t="s">
        <v>61</v>
      </c>
      <c r="B9" s="6">
        <v>17856919708</v>
      </c>
    </row>
    <row r="10" spans="1:2">
      <c r="A10" s="6" t="s">
        <v>65</v>
      </c>
      <c r="B10" s="6">
        <v>15222981776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1" sqref="A1:B8"/>
    </sheetView>
  </sheetViews>
  <sheetFormatPr defaultColWidth="9" defaultRowHeight="13.5" outlineLevelRow="7" outlineLevelCol="1"/>
  <cols>
    <col min="2" max="2" width="13.375" customWidth="1"/>
  </cols>
  <sheetData>
    <row r="1" spans="1:2">
      <c r="A1" s="5" t="s">
        <v>3</v>
      </c>
      <c r="B1" s="5" t="s">
        <v>77</v>
      </c>
    </row>
    <row r="2" spans="1:2">
      <c r="A2" s="6" t="s">
        <v>35</v>
      </c>
      <c r="B2" s="6">
        <v>17855302443</v>
      </c>
    </row>
    <row r="3" spans="1:2">
      <c r="A3" s="6" t="s">
        <v>41</v>
      </c>
      <c r="B3" s="6">
        <v>15056973436</v>
      </c>
    </row>
    <row r="4" spans="1:2">
      <c r="A4" s="6" t="s">
        <v>47</v>
      </c>
      <c r="B4" s="6">
        <v>15056856446</v>
      </c>
    </row>
    <row r="5" spans="1:2">
      <c r="A5" s="6" t="s">
        <v>50</v>
      </c>
      <c r="B5" s="6">
        <v>13195319870</v>
      </c>
    </row>
    <row r="6" spans="1:2">
      <c r="A6" s="6" t="s">
        <v>52</v>
      </c>
      <c r="B6" s="6">
        <v>17855377582</v>
      </c>
    </row>
    <row r="7" spans="1:2">
      <c r="A7" s="6" t="s">
        <v>55</v>
      </c>
      <c r="B7" s="6">
        <v>18255335643</v>
      </c>
    </row>
    <row r="8" spans="1:2">
      <c r="A8" s="6" t="s">
        <v>61</v>
      </c>
      <c r="B8" s="6">
        <v>17856919708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浙商</vt:lpstr>
      <vt:lpstr>银联</vt:lpstr>
      <vt:lpstr>苏宁</vt:lpstr>
      <vt:lpstr>华夏</vt:lpstr>
      <vt:lpstr>紫金银行</vt:lpstr>
      <vt:lpstr>齐鲁银行</vt:lpstr>
      <vt:lpstr>钱大</vt:lpstr>
      <vt:lpstr>平安信用卡</vt:lpstr>
      <vt:lpstr>微众</vt:lpstr>
      <vt:lpstr>东北不限三</vt:lpstr>
      <vt:lpstr>联讯证券</vt:lpstr>
      <vt:lpstr>海通</vt:lpstr>
      <vt:lpstr>国泰</vt:lpstr>
      <vt:lpstr>光大证券</vt:lpstr>
      <vt:lpstr>玖富证券</vt:lpstr>
      <vt:lpstr>申万宏源</vt:lpstr>
      <vt:lpstr>银河证券</vt:lpstr>
      <vt:lpstr>川财证券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2018-03-14T11:26:03Z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