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<sst xmlns="http://schemas.openxmlformats.org/spreadsheetml/2006/main" count="73">
  <si>
    <t>2018年4月23日网点每日报表（武汉）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</si>
  <si>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</si>
  <si>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</si>
  <si>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</si>
  <si>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</si>
  <si>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</si>
  <si>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</si>
  <si>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</si>
  <si>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</si>
  <si>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</si>
  <si>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</si>
  <si>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</si>
  <si>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</si>
  <si>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</si>
  <si>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</si>
  <si>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民生</t>
  </si>
  <si>
    <t>一淘</t>
  </si>
  <si>
    <t>微众银行</t>
  </si>
  <si>
    <t>微众有折</t>
  </si>
  <si>
    <t>招商</t>
  </si>
  <si>
    <t>聚宝</t>
  </si>
  <si>
    <t>扫码</t>
  </si>
  <si>
    <t>联璧</t>
  </si>
  <si>
    <t>光大限三</t>
  </si>
  <si>
    <t>东吴限三</t>
  </si>
  <si>
    <t>国泰限三</t>
  </si>
  <si>
    <t>广发不限三</t>
  </si>
  <si>
    <t>山西不限三</t>
  </si>
  <si>
    <t>海通不限三</t>
  </si>
  <si>
    <t>华融不限三</t>
  </si>
  <si>
    <t>是否完成</t>
  </si>
  <si>
    <t>电子账户</t>
  </si>
  <si>
    <t>用户名</t>
  </si>
  <si>
    <t>资金账号</t>
  </si>
  <si>
    <t>交易密码</t>
  </si>
  <si>
    <t>秦瑨</t>
  </si>
  <si>
    <t>6216923516677408</t>
  </si>
  <si>
    <r>
      <t>t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1507396641249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0193</t>
    </r>
  </si>
  <si>
    <t>432501199901170514</t>
  </si>
  <si>
    <t>王镜</t>
  </si>
  <si>
    <t>范满鑫</t>
  </si>
  <si>
    <t>6216923516673746</t>
  </si>
  <si>
    <r>
      <t>t_1499666691255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0549</t>
    </r>
  </si>
  <si>
    <t>A281179446</t>
  </si>
  <si>
    <t>421182199910162632</t>
  </si>
  <si>
    <t>靳发林</t>
  </si>
  <si>
    <t>6216923516678018</t>
  </si>
  <si>
    <r>
      <t>t_1498907045052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0923</t>
    </r>
  </si>
  <si>
    <t>42062419980911791X</t>
  </si>
  <si>
    <t>A281183877</t>
  </si>
  <si>
    <t>0580091326</t>
  </si>
  <si>
    <t>程书豪</t>
  </si>
  <si>
    <t>6216923516669629</t>
  </si>
  <si>
    <t>99程书豪</t>
  </si>
  <si>
    <t>420802199902130636</t>
  </si>
  <si>
    <t>A281164530</t>
  </si>
  <si>
    <t>0580091327</t>
  </si>
  <si>
    <t>程良辰</t>
  </si>
  <si>
    <t>6216923516669462</t>
  </si>
  <si>
    <t>程良辰1</t>
  </si>
  <si>
    <t>412326199606203371</t>
  </si>
  <si>
    <t>张新健</t>
  </si>
  <si>
    <t>420902199907270852</t>
  </si>
  <si>
    <t>张开远</t>
  </si>
  <si>
    <t>411425199507287213</t>
  </si>
  <si>
    <t>合计：</t>
  </si>
  <si>
    <t>网点发生费用合计：</t>
  </si>
  <si>
    <t>其中：</t>
  </si>
  <si>
    <t>1、兼职工资：330</t>
  </si>
  <si>
    <t>2、代理费：92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</si>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</sst>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23" applyNumberFormat="0" applyAlignment="0" applyProtection="0">
      <alignment vertical="center"/>
    </xf>
    <xf numFmtId="0" fontId="10" fillId="3" borderId="25" applyNumberFormat="0" applyAlignment="0" applyProtection="0">
      <alignment vertical="center"/>
    </xf>
    <xf numFmtId="0" fontId="17" fillId="14" borderId="2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" xfId="0" applyFont="1" applyFill="1" applyBorder="1" applyAlignment="1" quotePrefix="1">
      <alignment horizontal="left" vertical="center"/>
    </xf>
    <xf numFmtId="0" fontId="1" fillId="0" borderId="6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"/>
  <sheetViews>
    <sheetView tabSelected="1" zoomScale="90" zoomScaleNormal="90" workbookViewId="0">
      <pane xSplit="7" ySplit="5" topLeftCell="T6" activePane="bottomRight" state="frozen"/>
      <selection/>
      <selection pane="topRight"/>
      <selection pane="bottomLeft"/>
      <selection pane="bottomRight" activeCell="H13" sqref="H13:AH13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1.75" style="3" customWidth="1"/>
    <col min="5" max="7" width="9" style="3"/>
    <col min="8" max="8" width="9" style="4"/>
    <col min="9" max="9" width="7.25" style="4" customWidth="1"/>
    <col min="10" max="10" width="16" style="4" customWidth="1"/>
    <col min="11" max="11" width="9" style="4"/>
    <col min="12" max="12" width="19.625" style="4" customWidth="1"/>
    <col min="13" max="14" width="9.3" style="4" customWidth="1"/>
    <col min="15" max="19" width="9" style="4"/>
    <col min="20" max="20" width="7.875" style="4" customWidth="1"/>
    <col min="21" max="21" width="8.75" style="4" customWidth="1"/>
    <col min="22" max="22" width="7.875" style="4" customWidth="1"/>
    <col min="23" max="23" width="10.4083333333333" style="4" customWidth="1"/>
    <col min="24" max="24" width="10" style="4" customWidth="1"/>
    <col min="25" max="34" width="10.9666666666667" style="4" customWidth="1"/>
    <col min="35" max="35" width="17.875" style="3" customWidth="1"/>
    <col min="36" max="16384" width="9" style="3"/>
  </cols>
  <sheetData>
    <row r="1" ht="27" customHeight="1" spans="1:37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5"/>
      <c r="AJ1" s="5"/>
      <c r="AK1" s="5"/>
    </row>
    <row r="2" ht="15" customHeight="1" spans="1:3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32"/>
      <c r="AA2" s="32"/>
      <c r="AB2" s="32"/>
      <c r="AC2" s="32"/>
      <c r="AD2" s="32"/>
      <c r="AE2" s="32"/>
      <c r="AF2" s="32"/>
      <c r="AG2" s="32"/>
      <c r="AH2" s="32"/>
      <c r="AI2" s="8" t="s">
        <v>9</v>
      </c>
      <c r="AJ2" s="8" t="s">
        <v>10</v>
      </c>
      <c r="AK2" s="37" t="s">
        <v>11</v>
      </c>
    </row>
    <row r="3" ht="15" customHeight="1" spans="1:37">
      <c r="A3" s="11"/>
      <c r="B3" s="12"/>
      <c r="C3" s="12"/>
      <c r="D3" s="12"/>
      <c r="E3" s="12"/>
      <c r="F3" s="13"/>
      <c r="G3" s="12"/>
      <c r="H3" s="14" t="s">
        <v>12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 t="s">
        <v>13</v>
      </c>
      <c r="U3" s="26"/>
      <c r="V3" s="26"/>
      <c r="W3" s="26"/>
      <c r="X3" s="26"/>
      <c r="Y3" s="26"/>
      <c r="Z3" s="33"/>
      <c r="AA3" s="33"/>
      <c r="AB3" s="33"/>
      <c r="AC3" s="33"/>
      <c r="AD3" s="33"/>
      <c r="AE3" s="33"/>
      <c r="AF3" s="33"/>
      <c r="AG3" s="33"/>
      <c r="AH3" s="33"/>
      <c r="AI3" s="12"/>
      <c r="AJ3" s="12"/>
      <c r="AK3" s="38"/>
    </row>
    <row r="4" ht="15" customHeight="1" spans="1:37">
      <c r="A4" s="11"/>
      <c r="B4" s="12"/>
      <c r="C4" s="12"/>
      <c r="D4" s="12"/>
      <c r="E4" s="12"/>
      <c r="F4" s="13"/>
      <c r="G4" s="12"/>
      <c r="H4" s="15" t="s">
        <v>14</v>
      </c>
      <c r="I4" s="15" t="s">
        <v>15</v>
      </c>
      <c r="J4" s="15"/>
      <c r="K4" s="15" t="s">
        <v>16</v>
      </c>
      <c r="L4" s="15"/>
      <c r="M4" s="27">
        <v>360</v>
      </c>
      <c r="N4" s="27" t="s">
        <v>17</v>
      </c>
      <c r="O4" s="27" t="s">
        <v>18</v>
      </c>
      <c r="P4" s="27" t="s">
        <v>19</v>
      </c>
      <c r="Q4" s="27" t="s">
        <v>20</v>
      </c>
      <c r="R4" s="27" t="s">
        <v>21</v>
      </c>
      <c r="S4" s="27" t="s">
        <v>22</v>
      </c>
      <c r="T4" s="15" t="s">
        <v>23</v>
      </c>
      <c r="U4" s="15"/>
      <c r="V4" s="15" t="s">
        <v>24</v>
      </c>
      <c r="W4" s="15"/>
      <c r="X4" s="15" t="s">
        <v>25</v>
      </c>
      <c r="Y4" s="15"/>
      <c r="Z4" s="34" t="s">
        <v>26</v>
      </c>
      <c r="AA4" s="35"/>
      <c r="AB4" s="36"/>
      <c r="AC4" s="15" t="s">
        <v>27</v>
      </c>
      <c r="AD4" s="15"/>
      <c r="AE4" s="15" t="s">
        <v>28</v>
      </c>
      <c r="AF4" s="15"/>
      <c r="AG4" s="15" t="s">
        <v>29</v>
      </c>
      <c r="AH4" s="15"/>
      <c r="AI4" s="12"/>
      <c r="AJ4" s="12"/>
      <c r="AK4" s="38"/>
    </row>
    <row r="5" ht="15" customHeight="1" spans="1:37">
      <c r="A5" s="11"/>
      <c r="B5" s="12"/>
      <c r="C5" s="12"/>
      <c r="D5" s="12"/>
      <c r="E5" s="12"/>
      <c r="F5" s="16"/>
      <c r="G5" s="12"/>
      <c r="H5" s="15"/>
      <c r="I5" s="15" t="s">
        <v>30</v>
      </c>
      <c r="J5" s="15" t="s">
        <v>31</v>
      </c>
      <c r="K5" s="28" t="s">
        <v>30</v>
      </c>
      <c r="L5" s="28" t="s">
        <v>32</v>
      </c>
      <c r="M5" s="28"/>
      <c r="N5" s="28"/>
      <c r="O5" s="28"/>
      <c r="P5" s="28"/>
      <c r="Q5" s="28"/>
      <c r="R5" s="28"/>
      <c r="S5" s="30"/>
      <c r="T5" s="15" t="s">
        <v>30</v>
      </c>
      <c r="U5" s="15" t="s">
        <v>33</v>
      </c>
      <c r="V5" s="15" t="s">
        <v>30</v>
      </c>
      <c r="W5" s="15" t="s">
        <v>33</v>
      </c>
      <c r="X5" s="15" t="s">
        <v>30</v>
      </c>
      <c r="Y5" s="15" t="s">
        <v>33</v>
      </c>
      <c r="Z5" s="15" t="s">
        <v>30</v>
      </c>
      <c r="AA5" s="15" t="s">
        <v>33</v>
      </c>
      <c r="AB5" s="15" t="s">
        <v>34</v>
      </c>
      <c r="AC5" s="15" t="s">
        <v>30</v>
      </c>
      <c r="AD5" s="15" t="s">
        <v>33</v>
      </c>
      <c r="AE5" s="15" t="s">
        <v>30</v>
      </c>
      <c r="AF5" s="15" t="s">
        <v>33</v>
      </c>
      <c r="AG5" s="15" t="s">
        <v>30</v>
      </c>
      <c r="AH5" s="15" t="s">
        <v>33</v>
      </c>
      <c r="AI5" s="12"/>
      <c r="AJ5" s="12"/>
      <c r="AK5" s="38"/>
    </row>
    <row r="6" ht="15" customHeight="1" spans="1:37">
      <c r="A6" s="11"/>
      <c r="B6" s="12">
        <v>1</v>
      </c>
      <c r="C6" s="12" t="s">
        <v>35</v>
      </c>
      <c r="D6" s="12">
        <v>15623139852</v>
      </c>
      <c r="E6" s="12">
        <v>70</v>
      </c>
      <c r="F6" s="12"/>
      <c r="G6" s="12">
        <v>20</v>
      </c>
      <c r="H6" s="17">
        <v>1</v>
      </c>
      <c r="I6" s="17">
        <v>1</v>
      </c>
      <c r="J6" s="41" t="s">
        <v>36</v>
      </c>
      <c r="K6" s="17">
        <v>1</v>
      </c>
      <c r="L6" s="17" t="s">
        <v>37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  <c r="S6" s="31">
        <v>1</v>
      </c>
      <c r="T6" s="17">
        <v>1</v>
      </c>
      <c r="U6" s="12">
        <v>80303453</v>
      </c>
      <c r="V6" s="17">
        <v>1</v>
      </c>
      <c r="W6" s="42" t="s">
        <v>38</v>
      </c>
      <c r="X6" s="17">
        <v>1</v>
      </c>
      <c r="Y6" s="17">
        <v>144031</v>
      </c>
      <c r="Z6" s="17">
        <v>0</v>
      </c>
      <c r="AA6" s="17"/>
      <c r="AB6" s="17"/>
      <c r="AC6" s="17">
        <v>0</v>
      </c>
      <c r="AD6" s="17"/>
      <c r="AE6" s="17">
        <v>0</v>
      </c>
      <c r="AF6" s="17"/>
      <c r="AG6" s="17">
        <v>1</v>
      </c>
      <c r="AH6" s="42" t="s">
        <v>38</v>
      </c>
      <c r="AI6" s="42" t="s">
        <v>38</v>
      </c>
      <c r="AJ6" s="12"/>
      <c r="AK6" s="39" t="s">
        <v>39</v>
      </c>
    </row>
    <row r="7" ht="15" customHeight="1" spans="1:37">
      <c r="A7" s="11"/>
      <c r="B7" s="12">
        <v>2</v>
      </c>
      <c r="C7" s="12" t="s">
        <v>40</v>
      </c>
      <c r="D7" s="12">
        <v>17683820070</v>
      </c>
      <c r="E7" s="12">
        <v>70</v>
      </c>
      <c r="F7" s="12"/>
      <c r="G7" s="12">
        <v>20</v>
      </c>
      <c r="H7" s="17">
        <v>0</v>
      </c>
      <c r="I7" s="17">
        <v>1</v>
      </c>
      <c r="J7" s="41" t="s">
        <v>41</v>
      </c>
      <c r="K7" s="17">
        <v>1</v>
      </c>
      <c r="L7" s="17" t="s">
        <v>42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7">
        <v>1</v>
      </c>
      <c r="U7" s="12">
        <v>80303271</v>
      </c>
      <c r="V7" s="17">
        <v>1</v>
      </c>
      <c r="W7" s="12" t="s">
        <v>43</v>
      </c>
      <c r="X7" s="12">
        <v>1</v>
      </c>
      <c r="Y7" s="12">
        <v>144030</v>
      </c>
      <c r="Z7" s="12">
        <v>0</v>
      </c>
      <c r="AA7" s="12"/>
      <c r="AB7" s="12"/>
      <c r="AC7" s="12">
        <v>1</v>
      </c>
      <c r="AD7" s="42" t="s">
        <v>44</v>
      </c>
      <c r="AE7" s="12">
        <v>0</v>
      </c>
      <c r="AF7" s="12"/>
      <c r="AG7" s="12">
        <v>1</v>
      </c>
      <c r="AH7" s="42" t="s">
        <v>44</v>
      </c>
      <c r="AI7" s="42" t="s">
        <v>44</v>
      </c>
      <c r="AJ7" s="12"/>
      <c r="AK7" s="39" t="s">
        <v>39</v>
      </c>
    </row>
    <row r="8" ht="15" customHeight="1" spans="1:37">
      <c r="A8" s="11"/>
      <c r="B8" s="12">
        <v>3</v>
      </c>
      <c r="C8" s="12" t="s">
        <v>45</v>
      </c>
      <c r="D8" s="12">
        <v>13125187411</v>
      </c>
      <c r="E8" s="12">
        <v>70</v>
      </c>
      <c r="F8" s="12"/>
      <c r="G8" s="12">
        <v>20</v>
      </c>
      <c r="H8" s="17">
        <v>1</v>
      </c>
      <c r="I8" s="17">
        <v>1</v>
      </c>
      <c r="J8" s="41" t="s">
        <v>46</v>
      </c>
      <c r="K8" s="17">
        <v>1</v>
      </c>
      <c r="L8" s="17" t="s">
        <v>47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0</v>
      </c>
      <c r="T8" s="17">
        <v>1</v>
      </c>
      <c r="U8" s="12" t="s">
        <v>48</v>
      </c>
      <c r="V8" s="17">
        <v>1</v>
      </c>
      <c r="W8" s="12" t="s">
        <v>49</v>
      </c>
      <c r="X8" s="12">
        <v>0</v>
      </c>
      <c r="Y8" s="12"/>
      <c r="Z8" s="12">
        <v>0</v>
      </c>
      <c r="AA8" s="12"/>
      <c r="AB8" s="12"/>
      <c r="AC8" s="12">
        <v>0</v>
      </c>
      <c r="AD8" s="12"/>
      <c r="AE8" s="12">
        <v>1</v>
      </c>
      <c r="AF8" s="42" t="s">
        <v>50</v>
      </c>
      <c r="AG8" s="12">
        <v>1</v>
      </c>
      <c r="AH8" s="12" t="s">
        <v>48</v>
      </c>
      <c r="AI8" s="12" t="s">
        <v>48</v>
      </c>
      <c r="AJ8" s="12"/>
      <c r="AK8" s="39" t="s">
        <v>39</v>
      </c>
    </row>
    <row r="9" ht="15" customHeight="1" spans="1:37">
      <c r="A9" s="11"/>
      <c r="B9" s="12">
        <v>4</v>
      </c>
      <c r="C9" s="12" t="s">
        <v>51</v>
      </c>
      <c r="D9" s="12">
        <v>18872378372</v>
      </c>
      <c r="E9" s="12">
        <v>70</v>
      </c>
      <c r="F9" s="12"/>
      <c r="G9" s="18">
        <v>20</v>
      </c>
      <c r="H9" s="17">
        <v>1</v>
      </c>
      <c r="I9" s="17">
        <v>1</v>
      </c>
      <c r="J9" s="41" t="s">
        <v>52</v>
      </c>
      <c r="K9" s="17">
        <v>1</v>
      </c>
      <c r="L9" s="17" t="s">
        <v>53</v>
      </c>
      <c r="M9" s="17">
        <v>1</v>
      </c>
      <c r="N9" s="17">
        <v>0</v>
      </c>
      <c r="O9" s="17">
        <v>1</v>
      </c>
      <c r="P9" s="17">
        <v>1</v>
      </c>
      <c r="Q9" s="17">
        <v>1</v>
      </c>
      <c r="R9" s="17">
        <v>1</v>
      </c>
      <c r="S9" s="17">
        <v>1</v>
      </c>
      <c r="T9" s="17">
        <v>1</v>
      </c>
      <c r="U9" s="42" t="s">
        <v>54</v>
      </c>
      <c r="V9" s="17">
        <v>1</v>
      </c>
      <c r="W9" s="12" t="s">
        <v>55</v>
      </c>
      <c r="X9" s="12">
        <v>1</v>
      </c>
      <c r="Y9" s="12">
        <v>144033</v>
      </c>
      <c r="Z9" s="12">
        <v>1</v>
      </c>
      <c r="AA9" s="12">
        <v>25654691</v>
      </c>
      <c r="AB9" s="12">
        <v>147258</v>
      </c>
      <c r="AC9" s="12">
        <v>0</v>
      </c>
      <c r="AD9" s="12"/>
      <c r="AE9" s="12">
        <v>1</v>
      </c>
      <c r="AF9" s="42" t="s">
        <v>56</v>
      </c>
      <c r="AG9" s="12">
        <v>1</v>
      </c>
      <c r="AH9" s="42" t="s">
        <v>54</v>
      </c>
      <c r="AI9" s="42" t="s">
        <v>54</v>
      </c>
      <c r="AJ9" s="12"/>
      <c r="AK9" s="39" t="s">
        <v>39</v>
      </c>
    </row>
    <row r="10" ht="15" customHeight="1" spans="1:37">
      <c r="A10" s="11"/>
      <c r="B10" s="12">
        <v>5</v>
      </c>
      <c r="C10" s="12" t="s">
        <v>57</v>
      </c>
      <c r="D10" s="12">
        <v>15617096215</v>
      </c>
      <c r="E10" s="12">
        <v>45</v>
      </c>
      <c r="F10" s="12"/>
      <c r="G10" s="18">
        <v>12</v>
      </c>
      <c r="H10" s="17">
        <v>1</v>
      </c>
      <c r="I10" s="17">
        <v>1</v>
      </c>
      <c r="J10" s="41" t="s">
        <v>58</v>
      </c>
      <c r="K10" s="17">
        <v>1</v>
      </c>
      <c r="L10" s="17" t="s">
        <v>59</v>
      </c>
      <c r="M10" s="17">
        <v>0</v>
      </c>
      <c r="N10" s="17">
        <v>1</v>
      </c>
      <c r="O10" s="17">
        <v>1</v>
      </c>
      <c r="P10" s="17">
        <v>1</v>
      </c>
      <c r="Q10" s="17">
        <v>0</v>
      </c>
      <c r="R10" s="17">
        <v>0</v>
      </c>
      <c r="S10" s="17">
        <v>0</v>
      </c>
      <c r="T10" s="17">
        <v>1</v>
      </c>
      <c r="U10" s="41" t="s">
        <v>60</v>
      </c>
      <c r="V10" s="17">
        <v>1</v>
      </c>
      <c r="W10" s="41" t="s">
        <v>60</v>
      </c>
      <c r="X10" s="17">
        <v>1</v>
      </c>
      <c r="Y10" s="17">
        <v>144032</v>
      </c>
      <c r="Z10" s="17">
        <v>0</v>
      </c>
      <c r="AA10" s="17"/>
      <c r="AB10" s="17"/>
      <c r="AC10" s="17">
        <v>0</v>
      </c>
      <c r="AD10" s="17"/>
      <c r="AE10" s="17">
        <v>0</v>
      </c>
      <c r="AF10" s="17"/>
      <c r="AG10" s="17">
        <v>0</v>
      </c>
      <c r="AH10" s="17"/>
      <c r="AI10" s="41" t="s">
        <v>60</v>
      </c>
      <c r="AJ10" s="12"/>
      <c r="AK10" s="39" t="s">
        <v>39</v>
      </c>
    </row>
    <row r="11" ht="15" customHeight="1" spans="1:37">
      <c r="A11" s="11"/>
      <c r="B11" s="12">
        <v>6</v>
      </c>
      <c r="C11" s="12" t="s">
        <v>61</v>
      </c>
      <c r="D11" s="12">
        <v>15623132250</v>
      </c>
      <c r="E11" s="12">
        <v>5</v>
      </c>
      <c r="F11" s="12"/>
      <c r="G11" s="18">
        <v>0</v>
      </c>
      <c r="H11" s="17">
        <v>0</v>
      </c>
      <c r="I11" s="17">
        <v>0</v>
      </c>
      <c r="J11" s="17"/>
      <c r="K11" s="17">
        <v>0</v>
      </c>
      <c r="L11" s="17"/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1</v>
      </c>
      <c r="T11" s="17">
        <v>0</v>
      </c>
      <c r="U11" s="17"/>
      <c r="V11" s="17">
        <v>0</v>
      </c>
      <c r="W11" s="12"/>
      <c r="X11" s="12">
        <v>0</v>
      </c>
      <c r="Y11" s="12"/>
      <c r="Z11" s="12">
        <v>0</v>
      </c>
      <c r="AA11" s="12"/>
      <c r="AB11" s="12"/>
      <c r="AC11" s="12">
        <v>0</v>
      </c>
      <c r="AD11" s="12"/>
      <c r="AE11" s="12">
        <v>0</v>
      </c>
      <c r="AF11" s="12"/>
      <c r="AG11" s="12">
        <v>0</v>
      </c>
      <c r="AH11" s="12"/>
      <c r="AI11" s="42" t="s">
        <v>62</v>
      </c>
      <c r="AJ11" s="12"/>
      <c r="AK11" s="39"/>
    </row>
    <row r="12" ht="15" customHeight="1" spans="1:37">
      <c r="A12" s="11"/>
      <c r="B12" s="12">
        <v>7</v>
      </c>
      <c r="C12" s="12" t="s">
        <v>63</v>
      </c>
      <c r="D12" s="12">
        <v>15516911581</v>
      </c>
      <c r="E12" s="12">
        <v>0</v>
      </c>
      <c r="F12" s="12"/>
      <c r="G12" s="18">
        <v>0</v>
      </c>
      <c r="H12" s="17">
        <v>0</v>
      </c>
      <c r="I12" s="17">
        <v>0</v>
      </c>
      <c r="J12" s="29"/>
      <c r="K12" s="17">
        <v>0</v>
      </c>
      <c r="L12" s="17"/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/>
      <c r="V12" s="17">
        <v>0</v>
      </c>
      <c r="W12" s="17"/>
      <c r="X12" s="17">
        <v>1</v>
      </c>
      <c r="Y12" s="17">
        <v>144013</v>
      </c>
      <c r="Z12" s="17">
        <v>0</v>
      </c>
      <c r="AA12" s="17"/>
      <c r="AB12" s="17"/>
      <c r="AC12" s="17">
        <v>0</v>
      </c>
      <c r="AD12" s="17"/>
      <c r="AE12" s="17">
        <v>0</v>
      </c>
      <c r="AF12" s="17"/>
      <c r="AG12" s="17">
        <v>0</v>
      </c>
      <c r="AH12" s="17"/>
      <c r="AI12" s="41" t="s">
        <v>64</v>
      </c>
      <c r="AJ12" s="12"/>
      <c r="AK12" s="39"/>
    </row>
    <row r="13" ht="15" customHeight="1" spans="1:37">
      <c r="A13" s="19" t="s">
        <v>65</v>
      </c>
      <c r="B13" s="20"/>
      <c r="C13" s="20"/>
      <c r="D13" s="21"/>
      <c r="E13" s="22">
        <f>SUM(E6:E12)</f>
        <v>330</v>
      </c>
      <c r="F13" s="22"/>
      <c r="G13" s="22">
        <f>SUM(G6:G12)</f>
        <v>92</v>
      </c>
      <c r="H13" s="23">
        <f>SUM(H6:H12)</f>
        <v>4</v>
      </c>
      <c r="I13" s="23">
        <f>SUM(I6:I12)</f>
        <v>5</v>
      </c>
      <c r="J13" s="23"/>
      <c r="K13" s="23">
        <f>SUM(K6:K12)</f>
        <v>5</v>
      </c>
      <c r="L13" s="23"/>
      <c r="M13" s="23">
        <f>SUM(M6:M12)</f>
        <v>4</v>
      </c>
      <c r="N13" s="23">
        <f>SUM(N6:N12)</f>
        <v>4</v>
      </c>
      <c r="O13" s="23">
        <f>SUM(O6:O12)</f>
        <v>5</v>
      </c>
      <c r="P13" s="23">
        <f>SUM(P6:P12)</f>
        <v>5</v>
      </c>
      <c r="Q13" s="23">
        <f>SUM(Q6:Q12)</f>
        <v>4</v>
      </c>
      <c r="R13" s="23">
        <f>SUM(R6:R12)</f>
        <v>4</v>
      </c>
      <c r="S13" s="23">
        <f>SUM(S6:S12)</f>
        <v>4</v>
      </c>
      <c r="T13" s="23">
        <f>SUM(T6:T12)</f>
        <v>5</v>
      </c>
      <c r="U13" s="23"/>
      <c r="V13" s="23">
        <f>SUM(V6:V12)</f>
        <v>5</v>
      </c>
      <c r="W13" s="23"/>
      <c r="X13" s="23">
        <f>SUM(X6:X12)</f>
        <v>5</v>
      </c>
      <c r="Y13" s="23"/>
      <c r="Z13" s="23">
        <f>SUM(Z6:Z12)</f>
        <v>1</v>
      </c>
      <c r="AA13" s="23"/>
      <c r="AB13" s="23"/>
      <c r="AC13" s="23">
        <f>SUM(AC6:AC12)</f>
        <v>1</v>
      </c>
      <c r="AD13" s="23"/>
      <c r="AE13" s="23">
        <f>SUM(AE6:AE12)</f>
        <v>2</v>
      </c>
      <c r="AF13" s="23"/>
      <c r="AG13" s="23">
        <f>SUM(AG6:AG12)</f>
        <v>4</v>
      </c>
      <c r="AH13" s="23"/>
      <c r="AI13" s="22"/>
      <c r="AJ13" s="22">
        <v>0</v>
      </c>
      <c r="AK13" s="40"/>
    </row>
    <row r="14" ht="15.95" customHeight="1" spans="1:7">
      <c r="A14" s="24" t="s">
        <v>66</v>
      </c>
      <c r="B14" s="24"/>
      <c r="C14" s="24"/>
      <c r="D14" s="24"/>
      <c r="E14" s="24"/>
      <c r="F14" s="24"/>
      <c r="G14" s="3">
        <v>422</v>
      </c>
    </row>
    <row r="15" ht="15.95" customHeight="1" spans="3:36">
      <c r="C15" s="3" t="s">
        <v>67</v>
      </c>
      <c r="D15" s="3" t="s">
        <v>68</v>
      </c>
      <c r="H15" s="4" t="s">
        <v>69</v>
      </c>
      <c r="AI15" s="4" t="s">
        <v>70</v>
      </c>
      <c r="AJ15" s="3">
        <v>0</v>
      </c>
    </row>
  </sheetData>
  <mergeCells count="35">
    <mergeCell ref="A1:AK1"/>
    <mergeCell ref="H2:Y2"/>
    <mergeCell ref="H3:R3"/>
    <mergeCell ref="T3:Y3"/>
    <mergeCell ref="I4:J4"/>
    <mergeCell ref="K4:L4"/>
    <mergeCell ref="T4:U4"/>
    <mergeCell ref="V4:W4"/>
    <mergeCell ref="X4:Y4"/>
    <mergeCell ref="Z4:AB4"/>
    <mergeCell ref="AC4:AD4"/>
    <mergeCell ref="AE4:AF4"/>
    <mergeCell ref="AG4:AH4"/>
    <mergeCell ref="A13:D13"/>
    <mergeCell ref="A14:F14"/>
    <mergeCell ref="D15:G15"/>
    <mergeCell ref="H15:J15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Q4:Q5"/>
    <mergeCell ref="R4:R5"/>
    <mergeCell ref="S4:S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zoomScale="115" zoomScaleNormal="115" workbookViewId="0">
      <selection activeCell="H19" sqref="H19"/>
    </sheetView>
  </sheetViews>
  <sheetFormatPr defaultColWidth="9" defaultRowHeight="13.5" outlineLevelCol="1"/>
  <cols>
    <col min="1" max="1" width="11.5" customWidth="1"/>
  </cols>
  <sheetData>
    <row r="1" spans="1:2">
      <c r="A1" t="s">
        <v>71</v>
      </c>
      <c r="B1" t="s">
        <v>72</v>
      </c>
    </row>
    <row r="2" spans="1:2">
      <c r="A2" t="s">
        <v>14</v>
      </c>
      <c r="B2">
        <v>4</v>
      </c>
    </row>
    <row r="3" spans="1:2">
      <c r="A3" t="s">
        <v>15</v>
      </c>
      <c r="B3">
        <v>5</v>
      </c>
    </row>
    <row r="4" spans="1:2">
      <c r="A4" t="s">
        <v>16</v>
      </c>
      <c r="B4">
        <v>5</v>
      </c>
    </row>
    <row r="5" spans="1:2">
      <c r="A5" s="1">
        <v>360</v>
      </c>
      <c r="B5">
        <v>4</v>
      </c>
    </row>
    <row r="6" spans="1:2">
      <c r="A6" s="2" t="s">
        <v>18</v>
      </c>
      <c r="B6">
        <v>5</v>
      </c>
    </row>
    <row r="7" spans="1:2">
      <c r="A7" s="2" t="s">
        <v>17</v>
      </c>
      <c r="B7">
        <v>4</v>
      </c>
    </row>
    <row r="8" spans="1:2">
      <c r="A8" s="2" t="s">
        <v>19</v>
      </c>
      <c r="B8">
        <v>5</v>
      </c>
    </row>
    <row r="9" spans="1:2">
      <c r="A9" t="s">
        <v>20</v>
      </c>
      <c r="B9">
        <v>4</v>
      </c>
    </row>
    <row r="10" spans="1:2">
      <c r="A10" t="s">
        <v>21</v>
      </c>
      <c r="B10">
        <v>4</v>
      </c>
    </row>
    <row r="11" spans="1:2">
      <c r="A11" t="s">
        <v>22</v>
      </c>
      <c r="B11">
        <v>4</v>
      </c>
    </row>
    <row r="12" spans="1:2">
      <c r="A12" s="2" t="s">
        <v>23</v>
      </c>
      <c r="B12">
        <v>5</v>
      </c>
    </row>
    <row r="13" spans="1:2">
      <c r="A13" s="2" t="s">
        <v>24</v>
      </c>
      <c r="B13">
        <v>5</v>
      </c>
    </row>
    <row r="14" spans="1:2">
      <c r="A14" s="2" t="s">
        <v>25</v>
      </c>
      <c r="B14">
        <v>5</v>
      </c>
    </row>
    <row r="15" spans="1:2">
      <c r="A15" s="2" t="s">
        <v>26</v>
      </c>
      <c r="B15">
        <v>1</v>
      </c>
    </row>
    <row r="16" spans="1:2">
      <c r="A16" s="2" t="s">
        <v>27</v>
      </c>
      <c r="B16">
        <v>1</v>
      </c>
    </row>
    <row r="17" spans="1:2">
      <c r="A17" s="2" t="s">
        <v>28</v>
      </c>
      <c r="B17">
        <v>2</v>
      </c>
    </row>
    <row r="18" spans="1:2">
      <c r="A18" t="s">
        <v>29</v>
      </c>
      <c r="B18">
        <v>4</v>
      </c>
    </row>
    <row r="19" spans="2:2">
      <c r="B19">
        <f>SUM(B2:B18)</f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2018-04-23T08:38:13Z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