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40" windowHeight="9155" tabRatio="603"/>
  </bookViews>
  <sheets>
    <sheet name="总表" sheetId="2" r:id="rId1"/>
    <sheet name="附表" sheetId="35" r:id="rId2"/>
  </sheets>
  <calcPr calcId="144525"/>
</workbook>
</file>

<file path=xl/sharedStrings.xml><?xml version="1.0" encoding="utf-8"?>
<sst xmlns="http://schemas.openxmlformats.org/spreadsheetml/2006/main" count="83">
  <si>
    <t>2018年3月30日网点每日报表（明珠广场）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</si>
  <si>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</si>
  <si>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</si>
  <si>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</si>
  <si>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</si>
  <si>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</si>
  <si>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</si>
  <si>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</si>
  <si>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</si>
  <si>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</si>
  <si>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</si>
  <si>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</si>
  <si>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</si>
  <si>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证券类</t>
  </si>
  <si>
    <t>云端</t>
  </si>
  <si>
    <t>银联</t>
  </si>
  <si>
    <t>浙商</t>
  </si>
  <si>
    <t>微众</t>
  </si>
  <si>
    <t>紫金</t>
  </si>
  <si>
    <t>钱大</t>
  </si>
  <si>
    <t>江苏</t>
  </si>
  <si>
    <t>苏宁</t>
  </si>
  <si>
    <t>丰收</t>
  </si>
  <si>
    <t>微信扫码</t>
  </si>
  <si>
    <t>蜂狂购</t>
  </si>
  <si>
    <t>民生</t>
  </si>
  <si>
    <t>华夏</t>
  </si>
  <si>
    <t>联璧</t>
  </si>
  <si>
    <t>华融不限三</t>
  </si>
  <si>
    <t>银河不限三</t>
  </si>
  <si>
    <t>玖富不限三</t>
  </si>
  <si>
    <t>国泰不限三</t>
  </si>
  <si>
    <t>海通不限三</t>
  </si>
  <si>
    <t>国联不限三</t>
  </si>
  <si>
    <t>申万限三</t>
  </si>
  <si>
    <t>安信3限三</t>
  </si>
  <si>
    <t>新时代限三</t>
  </si>
  <si>
    <t>光大限三</t>
  </si>
  <si>
    <t>上海限三</t>
  </si>
  <si>
    <t>是否完成</t>
  </si>
  <si>
    <t>资金账号</t>
  </si>
  <si>
    <t>刘雯清</t>
  </si>
  <si>
    <t>代诗词</t>
  </si>
  <si>
    <t>6216923510761471</t>
  </si>
  <si>
    <t>320100021693</t>
  </si>
  <si>
    <t>811900003804</t>
  </si>
  <si>
    <t>109900002516</t>
  </si>
  <si>
    <t>411422199706186344</t>
  </si>
  <si>
    <t>王伟月</t>
  </si>
  <si>
    <t>6216923510762024</t>
  </si>
  <si>
    <t>320100021690</t>
  </si>
  <si>
    <t>240100056435</t>
  </si>
  <si>
    <t>109900002518</t>
  </si>
  <si>
    <t>340321200002280505</t>
  </si>
  <si>
    <t>樊雪芹</t>
  </si>
  <si>
    <t>王毅</t>
  </si>
  <si>
    <t>6216923510840028</t>
  </si>
  <si>
    <t>900500001083</t>
  </si>
  <si>
    <t>340121199910211023</t>
  </si>
  <si>
    <t>张球</t>
  </si>
  <si>
    <t>孙思佳</t>
  </si>
  <si>
    <t>闫绍阳</t>
  </si>
  <si>
    <t>621737980012619101</t>
  </si>
  <si>
    <t>6216923510844525</t>
  </si>
  <si>
    <t>240100056448</t>
  </si>
  <si>
    <t>180199222845</t>
  </si>
  <si>
    <t>900500001087</t>
  </si>
  <si>
    <t>340421199804203042</t>
  </si>
  <si>
    <t>陶鹏</t>
  </si>
  <si>
    <t>刘畅</t>
  </si>
  <si>
    <t>6217379800126159902</t>
  </si>
  <si>
    <t>061066</t>
  </si>
  <si>
    <t>6216923510829559</t>
  </si>
  <si>
    <t>9005000001068</t>
  </si>
  <si>
    <t>340121199007296454</t>
  </si>
  <si>
    <t>张传玉</t>
  </si>
  <si>
    <t>网点发生费用合计：411</t>
  </si>
  <si>
    <t>其中：</t>
  </si>
  <si>
    <t>兼职工资：311</t>
  </si>
  <si>
    <t>代理费：100</t>
  </si>
  <si>
    <t>单名</t>
  </si>
  <si>
    <t>单数</t>
  </si>
  <si>
    <t>安信限三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</si>
</sst>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23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8" borderId="28" applyNumberFormat="0" applyAlignment="0" applyProtection="0">
      <alignment vertical="center"/>
    </xf>
    <xf numFmtId="0" fontId="10" fillId="8" borderId="22" applyNumberFormat="0" applyAlignment="0" applyProtection="0">
      <alignment vertical="center"/>
    </xf>
    <xf numFmtId="0" fontId="19" fillId="22" borderId="27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3"/>
  <sheetViews>
    <sheetView tabSelected="1" zoomScale="90" zoomScaleNormal="90" workbookViewId="0">
      <pane xSplit="7" ySplit="5" topLeftCell="AM6" activePane="bottomRight" state="frozen"/>
      <selection/>
      <selection pane="topRight"/>
      <selection pane="bottomLeft"/>
      <selection pane="bottomRight" activeCell="E14" sqref="E14"/>
    </sheetView>
  </sheetViews>
  <sheetFormatPr defaultColWidth="9" defaultRowHeight="12"/>
  <cols>
    <col min="1" max="1" width="6.25" style="1" customWidth="1"/>
    <col min="2" max="2" width="3.5" style="1" customWidth="1"/>
    <col min="3" max="3" width="7.62962962962963" style="1" customWidth="1"/>
    <col min="4" max="4" width="14.1296296296296" style="1" customWidth="1"/>
    <col min="5" max="8" width="9" style="1"/>
    <col min="9" max="9" width="14.6851851851852" style="1" customWidth="1"/>
    <col min="10" max="10" width="9" style="2"/>
    <col min="11" max="11" width="8.14814814814815" style="2" customWidth="1"/>
    <col min="12" max="20" width="9" style="2"/>
    <col min="21" max="21" width="11.9722222222222" style="2" customWidth="1"/>
    <col min="22" max="22" width="19.5833333333333" style="2" customWidth="1"/>
    <col min="23" max="25" width="9" style="2"/>
    <col min="26" max="26" width="15.0648148148148" style="2" customWidth="1"/>
    <col min="27" max="27" width="9.25" style="2"/>
    <col min="28" max="30" width="12.5833333333333" style="2" customWidth="1"/>
    <col min="31" max="31" width="9.25" style="2"/>
    <col min="32" max="33" width="10.1296296296296" style="2"/>
    <col min="34" max="34" width="11.7777777777778" style="2"/>
    <col min="35" max="35" width="10.1296296296296" style="2"/>
    <col min="36" max="36" width="10.6666666666667" style="2"/>
    <col min="37" max="37" width="10.1296296296296" style="2"/>
    <col min="38" max="42" width="12.3425925925926" style="2" customWidth="1"/>
    <col min="43" max="44" width="10.1296296296296" style="2"/>
    <col min="45" max="45" width="9" style="2"/>
    <col min="46" max="46" width="11.1296296296296" style="2"/>
    <col min="47" max="47" width="18.8796296296296" style="1" customWidth="1"/>
    <col min="48" max="16384" width="9" style="1"/>
  </cols>
  <sheetData>
    <row r="1" ht="27" customHeight="1" spans="1:49">
      <c r="A1" s="3" t="s">
        <v>0</v>
      </c>
      <c r="B1" s="3"/>
      <c r="C1" s="3"/>
      <c r="D1" s="3"/>
      <c r="E1" s="3"/>
      <c r="F1" s="3"/>
      <c r="G1" s="3"/>
      <c r="H1" s="3"/>
      <c r="I1" s="3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3"/>
      <c r="AV1" s="3"/>
      <c r="AW1" s="3"/>
    </row>
    <row r="2" ht="15" customHeight="1" spans="1:4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5"/>
      <c r="I2" s="5"/>
      <c r="J2" s="18" t="s">
        <v>8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5" t="s">
        <v>9</v>
      </c>
      <c r="AV2" s="5" t="s">
        <v>10</v>
      </c>
      <c r="AW2" s="36" t="s">
        <v>11</v>
      </c>
    </row>
    <row r="3" ht="15" customHeight="1" spans="1:49">
      <c r="A3" s="7"/>
      <c r="B3" s="8"/>
      <c r="C3" s="8"/>
      <c r="D3" s="8"/>
      <c r="E3" s="8"/>
      <c r="F3" s="9"/>
      <c r="G3" s="8"/>
      <c r="H3" s="8"/>
      <c r="I3" s="8"/>
      <c r="J3" s="12" t="s">
        <v>12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27" t="s">
        <v>13</v>
      </c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35"/>
      <c r="AU3" s="8"/>
      <c r="AV3" s="8"/>
      <c r="AW3" s="37"/>
    </row>
    <row r="4" ht="15" customHeight="1" spans="1:49">
      <c r="A4" s="7"/>
      <c r="B4" s="8"/>
      <c r="C4" s="8"/>
      <c r="D4" s="8"/>
      <c r="E4" s="8"/>
      <c r="F4" s="9"/>
      <c r="G4" s="8"/>
      <c r="H4" s="10" t="s">
        <v>14</v>
      </c>
      <c r="I4" s="19"/>
      <c r="J4" s="12" t="s">
        <v>15</v>
      </c>
      <c r="K4" s="20" t="s">
        <v>16</v>
      </c>
      <c r="L4" s="21"/>
      <c r="M4" s="22" t="s">
        <v>17</v>
      </c>
      <c r="N4" s="22" t="s">
        <v>18</v>
      </c>
      <c r="O4" s="22" t="s">
        <v>19</v>
      </c>
      <c r="P4" s="20" t="s">
        <v>20</v>
      </c>
      <c r="Q4" s="20" t="s">
        <v>21</v>
      </c>
      <c r="R4" s="2" t="s">
        <v>22</v>
      </c>
      <c r="S4" s="21" t="s">
        <v>23</v>
      </c>
      <c r="T4" s="22" t="s">
        <v>24</v>
      </c>
      <c r="U4" s="20" t="s">
        <v>25</v>
      </c>
      <c r="V4" s="21"/>
      <c r="W4" s="22" t="s">
        <v>26</v>
      </c>
      <c r="X4" s="22" t="s">
        <v>27</v>
      </c>
      <c r="Y4" s="29" t="s">
        <v>28</v>
      </c>
      <c r="Z4" s="30"/>
      <c r="AA4" s="31" t="s">
        <v>29</v>
      </c>
      <c r="AB4" s="32"/>
      <c r="AC4" s="32" t="s">
        <v>30</v>
      </c>
      <c r="AD4" s="32"/>
      <c r="AE4" s="31" t="s">
        <v>31</v>
      </c>
      <c r="AF4" s="33"/>
      <c r="AG4" s="32" t="s">
        <v>32</v>
      </c>
      <c r="AH4" s="32"/>
      <c r="AI4" s="31" t="s">
        <v>33</v>
      </c>
      <c r="AJ4" s="33"/>
      <c r="AK4" s="32" t="s">
        <v>34</v>
      </c>
      <c r="AL4" s="32"/>
      <c r="AM4" s="28" t="s">
        <v>35</v>
      </c>
      <c r="AN4" s="28"/>
      <c r="AO4" s="28" t="s">
        <v>36</v>
      </c>
      <c r="AP4" s="28"/>
      <c r="AQ4" s="32" t="s">
        <v>37</v>
      </c>
      <c r="AR4" s="32"/>
      <c r="AS4" s="31" t="s">
        <v>38</v>
      </c>
      <c r="AT4" s="33"/>
      <c r="AU4" s="8"/>
      <c r="AV4" s="8"/>
      <c r="AW4" s="37"/>
    </row>
    <row r="5" ht="15" customHeight="1" spans="1:49">
      <c r="A5" s="7"/>
      <c r="B5" s="8"/>
      <c r="C5" s="8"/>
      <c r="D5" s="8"/>
      <c r="E5" s="8"/>
      <c r="F5" s="11"/>
      <c r="G5" s="8"/>
      <c r="H5" s="12" t="s">
        <v>39</v>
      </c>
      <c r="I5" s="12" t="s">
        <v>40</v>
      </c>
      <c r="J5" s="12"/>
      <c r="K5" s="23"/>
      <c r="L5" s="24"/>
      <c r="M5" s="25"/>
      <c r="N5" s="25"/>
      <c r="O5" s="25"/>
      <c r="P5" s="23"/>
      <c r="Q5" s="23"/>
      <c r="S5" s="24"/>
      <c r="T5" s="25"/>
      <c r="U5" s="12" t="s">
        <v>39</v>
      </c>
      <c r="V5" s="12" t="s">
        <v>40</v>
      </c>
      <c r="W5" s="25"/>
      <c r="X5" s="25"/>
      <c r="Y5" s="34" t="s">
        <v>39</v>
      </c>
      <c r="Z5" s="34" t="s">
        <v>40</v>
      </c>
      <c r="AA5" s="12" t="s">
        <v>39</v>
      </c>
      <c r="AB5" s="12" t="s">
        <v>40</v>
      </c>
      <c r="AC5" s="12" t="s">
        <v>39</v>
      </c>
      <c r="AD5" s="12" t="s">
        <v>40</v>
      </c>
      <c r="AE5" s="12" t="s">
        <v>39</v>
      </c>
      <c r="AF5" s="12" t="s">
        <v>40</v>
      </c>
      <c r="AG5" s="12" t="s">
        <v>39</v>
      </c>
      <c r="AH5" s="12" t="s">
        <v>40</v>
      </c>
      <c r="AI5" s="12" t="s">
        <v>39</v>
      </c>
      <c r="AJ5" s="12" t="s">
        <v>40</v>
      </c>
      <c r="AK5" s="12" t="s">
        <v>39</v>
      </c>
      <c r="AL5" s="12" t="s">
        <v>40</v>
      </c>
      <c r="AM5" s="12" t="s">
        <v>39</v>
      </c>
      <c r="AN5" s="12" t="s">
        <v>40</v>
      </c>
      <c r="AO5" s="12" t="s">
        <v>39</v>
      </c>
      <c r="AP5" s="12" t="s">
        <v>40</v>
      </c>
      <c r="AQ5" s="12" t="s">
        <v>39</v>
      </c>
      <c r="AR5" s="12" t="s">
        <v>40</v>
      </c>
      <c r="AS5" s="12" t="s">
        <v>39</v>
      </c>
      <c r="AT5" s="12" t="s">
        <v>40</v>
      </c>
      <c r="AU5" s="8"/>
      <c r="AV5" s="8"/>
      <c r="AW5" s="37"/>
    </row>
    <row r="6" ht="15" customHeight="1" spans="1:49">
      <c r="A6" s="7"/>
      <c r="B6" s="8">
        <v>1</v>
      </c>
      <c r="C6" s="8" t="s">
        <v>41</v>
      </c>
      <c r="D6" s="8">
        <v>18336907454</v>
      </c>
      <c r="E6" s="8">
        <v>70</v>
      </c>
      <c r="F6" s="8" t="s">
        <v>42</v>
      </c>
      <c r="G6" s="8">
        <v>20</v>
      </c>
      <c r="H6" s="8">
        <v>0</v>
      </c>
      <c r="I6" s="8">
        <v>0</v>
      </c>
      <c r="J6" s="12">
        <v>1</v>
      </c>
      <c r="K6" s="12">
        <v>0</v>
      </c>
      <c r="L6" s="12">
        <v>0</v>
      </c>
      <c r="M6" s="12">
        <v>1</v>
      </c>
      <c r="N6" s="12">
        <v>1</v>
      </c>
      <c r="O6" s="12">
        <v>0</v>
      </c>
      <c r="P6" s="12">
        <v>0</v>
      </c>
      <c r="Q6" s="12">
        <v>1</v>
      </c>
      <c r="R6" s="12">
        <v>1</v>
      </c>
      <c r="S6" s="12">
        <v>1</v>
      </c>
      <c r="T6" s="12">
        <v>0</v>
      </c>
      <c r="U6" s="12">
        <v>1</v>
      </c>
      <c r="V6" s="39" t="s">
        <v>43</v>
      </c>
      <c r="W6" s="12">
        <v>1</v>
      </c>
      <c r="X6" s="12">
        <v>1</v>
      </c>
      <c r="Y6" s="12">
        <v>1</v>
      </c>
      <c r="Z6" s="39" t="s">
        <v>44</v>
      </c>
      <c r="AA6" s="12">
        <v>1</v>
      </c>
      <c r="AB6" s="8">
        <v>0</v>
      </c>
      <c r="AC6" s="8">
        <v>0</v>
      </c>
      <c r="AD6" s="8">
        <v>0</v>
      </c>
      <c r="AE6" s="12">
        <v>0</v>
      </c>
      <c r="AF6" s="8">
        <v>0</v>
      </c>
      <c r="AG6" s="12">
        <v>1</v>
      </c>
      <c r="AH6" s="8">
        <v>0</v>
      </c>
      <c r="AI6" s="12">
        <v>1</v>
      </c>
      <c r="AJ6" s="12">
        <v>70104727</v>
      </c>
      <c r="AK6" s="12">
        <v>1</v>
      </c>
      <c r="AL6" s="39" t="s">
        <v>45</v>
      </c>
      <c r="AM6" s="12">
        <v>0</v>
      </c>
      <c r="AN6" s="12">
        <v>0</v>
      </c>
      <c r="AO6" s="12">
        <v>0</v>
      </c>
      <c r="AP6" s="12">
        <v>0</v>
      </c>
      <c r="AQ6" s="12">
        <v>1</v>
      </c>
      <c r="AR6" s="12">
        <v>80277651</v>
      </c>
      <c r="AS6" s="12">
        <v>1</v>
      </c>
      <c r="AT6" s="39" t="s">
        <v>46</v>
      </c>
      <c r="AU6" s="40" t="s">
        <v>47</v>
      </c>
      <c r="AV6" s="8"/>
      <c r="AW6" s="37" t="s">
        <v>42</v>
      </c>
    </row>
    <row r="7" ht="15" customHeight="1" spans="1:49">
      <c r="A7" s="7"/>
      <c r="B7" s="8">
        <v>2</v>
      </c>
      <c r="C7" s="8" t="s">
        <v>48</v>
      </c>
      <c r="D7" s="8">
        <v>13865038697</v>
      </c>
      <c r="E7" s="8">
        <v>70</v>
      </c>
      <c r="F7" s="8" t="s">
        <v>42</v>
      </c>
      <c r="G7" s="8">
        <v>20</v>
      </c>
      <c r="H7" s="8">
        <v>0</v>
      </c>
      <c r="I7" s="8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1</v>
      </c>
      <c r="R7" s="12">
        <v>1</v>
      </c>
      <c r="S7" s="12">
        <v>1</v>
      </c>
      <c r="T7" s="12">
        <v>0</v>
      </c>
      <c r="U7" s="12">
        <v>1</v>
      </c>
      <c r="V7" s="39" t="s">
        <v>49</v>
      </c>
      <c r="W7" s="12">
        <v>1</v>
      </c>
      <c r="X7" s="12">
        <v>1</v>
      </c>
      <c r="Y7" s="12">
        <v>1</v>
      </c>
      <c r="Z7" s="39" t="s">
        <v>50</v>
      </c>
      <c r="AA7" s="12">
        <v>1</v>
      </c>
      <c r="AB7" s="40" t="s">
        <v>51</v>
      </c>
      <c r="AC7" s="8">
        <v>0</v>
      </c>
      <c r="AD7" s="8">
        <v>0</v>
      </c>
      <c r="AE7" s="12">
        <v>0</v>
      </c>
      <c r="AF7" s="8">
        <v>0</v>
      </c>
      <c r="AG7" s="12">
        <v>0</v>
      </c>
      <c r="AH7" s="12">
        <v>0</v>
      </c>
      <c r="AI7" s="12">
        <v>1</v>
      </c>
      <c r="AJ7" s="12">
        <v>70104721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1</v>
      </c>
      <c r="AR7" s="12">
        <v>80277658</v>
      </c>
      <c r="AS7" s="12">
        <v>1</v>
      </c>
      <c r="AT7" s="39" t="s">
        <v>52</v>
      </c>
      <c r="AU7" s="40" t="s">
        <v>53</v>
      </c>
      <c r="AV7" s="8"/>
      <c r="AW7" s="37" t="s">
        <v>42</v>
      </c>
    </row>
    <row r="8" ht="15" customHeight="1" spans="1:49">
      <c r="A8" s="7"/>
      <c r="B8" s="8">
        <v>3</v>
      </c>
      <c r="C8" s="8" t="s">
        <v>54</v>
      </c>
      <c r="D8" s="8">
        <v>17344051238</v>
      </c>
      <c r="E8" s="8">
        <v>56</v>
      </c>
      <c r="F8" s="8" t="s">
        <v>55</v>
      </c>
      <c r="G8" s="8">
        <v>20</v>
      </c>
      <c r="H8" s="8">
        <v>0</v>
      </c>
      <c r="I8" s="8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1</v>
      </c>
      <c r="P8" s="12">
        <v>1</v>
      </c>
      <c r="Q8" s="12">
        <v>0</v>
      </c>
      <c r="R8" s="12">
        <v>0</v>
      </c>
      <c r="S8" s="12">
        <v>1</v>
      </c>
      <c r="T8" s="12">
        <v>1</v>
      </c>
      <c r="U8" s="12">
        <v>1</v>
      </c>
      <c r="V8" s="39" t="s">
        <v>56</v>
      </c>
      <c r="W8" s="12">
        <v>0</v>
      </c>
      <c r="X8" s="12">
        <v>0</v>
      </c>
      <c r="Y8" s="12">
        <v>0</v>
      </c>
      <c r="Z8" s="12">
        <v>0</v>
      </c>
      <c r="AA8" s="12">
        <v>1</v>
      </c>
      <c r="AB8" s="8">
        <v>0</v>
      </c>
      <c r="AC8" s="8">
        <v>0</v>
      </c>
      <c r="AD8" s="8">
        <v>0</v>
      </c>
      <c r="AE8" s="12">
        <v>0</v>
      </c>
      <c r="AF8" s="8">
        <v>0</v>
      </c>
      <c r="AG8" s="12">
        <v>1</v>
      </c>
      <c r="AH8" s="12">
        <v>1350076190</v>
      </c>
      <c r="AI8" s="12">
        <v>0</v>
      </c>
      <c r="AJ8" s="12">
        <v>0</v>
      </c>
      <c r="AK8" s="12">
        <v>0</v>
      </c>
      <c r="AL8" s="12">
        <v>0</v>
      </c>
      <c r="AM8" s="12">
        <v>1</v>
      </c>
      <c r="AN8" s="39" t="s">
        <v>57</v>
      </c>
      <c r="AO8" s="12">
        <v>1</v>
      </c>
      <c r="AP8" s="12">
        <v>210018233</v>
      </c>
      <c r="AQ8" s="12">
        <v>0</v>
      </c>
      <c r="AR8" s="12">
        <v>0</v>
      </c>
      <c r="AS8" s="12">
        <v>0</v>
      </c>
      <c r="AT8" s="12">
        <v>0</v>
      </c>
      <c r="AU8" s="40" t="s">
        <v>58</v>
      </c>
      <c r="AV8" s="8"/>
      <c r="AW8" s="37" t="s">
        <v>59</v>
      </c>
    </row>
    <row r="9" ht="15" customHeight="1" spans="1:49">
      <c r="A9" s="7"/>
      <c r="B9" s="8">
        <v>4</v>
      </c>
      <c r="C9" s="8" t="s">
        <v>60</v>
      </c>
      <c r="D9" s="8">
        <v>15055703904</v>
      </c>
      <c r="E9" s="8">
        <v>50</v>
      </c>
      <c r="F9" s="8" t="s">
        <v>61</v>
      </c>
      <c r="G9" s="8">
        <v>20</v>
      </c>
      <c r="H9" s="8">
        <v>1</v>
      </c>
      <c r="I9" s="40" t="s">
        <v>62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1</v>
      </c>
      <c r="T9" s="12">
        <v>1</v>
      </c>
      <c r="U9" s="12">
        <v>1</v>
      </c>
      <c r="V9" s="39" t="s">
        <v>63</v>
      </c>
      <c r="W9" s="12">
        <v>0</v>
      </c>
      <c r="X9" s="12">
        <v>0</v>
      </c>
      <c r="Y9" s="12">
        <v>0</v>
      </c>
      <c r="Z9" s="12">
        <v>0</v>
      </c>
      <c r="AA9" s="12">
        <v>1</v>
      </c>
      <c r="AB9" s="40" t="s">
        <v>64</v>
      </c>
      <c r="AC9" s="8">
        <v>0</v>
      </c>
      <c r="AD9" s="8">
        <v>0</v>
      </c>
      <c r="AE9" s="12">
        <v>1</v>
      </c>
      <c r="AF9" s="8">
        <v>1138437</v>
      </c>
      <c r="AG9" s="12">
        <v>1</v>
      </c>
      <c r="AH9" s="39" t="s">
        <v>65</v>
      </c>
      <c r="AI9" s="12">
        <v>0</v>
      </c>
      <c r="AJ9" s="12">
        <v>0</v>
      </c>
      <c r="AK9" s="12">
        <v>0</v>
      </c>
      <c r="AL9" s="12">
        <v>0</v>
      </c>
      <c r="AM9" s="12">
        <v>1</v>
      </c>
      <c r="AN9" s="39" t="s">
        <v>66</v>
      </c>
      <c r="AO9" s="12">
        <v>1</v>
      </c>
      <c r="AP9" s="12">
        <v>210018232</v>
      </c>
      <c r="AQ9" s="12">
        <v>0</v>
      </c>
      <c r="AR9" s="12">
        <v>0</v>
      </c>
      <c r="AS9" s="12">
        <v>0</v>
      </c>
      <c r="AT9" s="12">
        <v>0</v>
      </c>
      <c r="AU9" s="40" t="s">
        <v>67</v>
      </c>
      <c r="AV9" s="8"/>
      <c r="AW9" s="37" t="s">
        <v>59</v>
      </c>
    </row>
    <row r="10" ht="15" customHeight="1" spans="1:49">
      <c r="A10" s="7"/>
      <c r="B10" s="8">
        <v>5</v>
      </c>
      <c r="C10" s="8" t="s">
        <v>68</v>
      </c>
      <c r="D10" s="8">
        <v>15956955285</v>
      </c>
      <c r="E10" s="8">
        <v>65</v>
      </c>
      <c r="F10" s="8" t="s">
        <v>69</v>
      </c>
      <c r="G10" s="8">
        <v>20</v>
      </c>
      <c r="H10" s="8">
        <v>1</v>
      </c>
      <c r="I10" s="40" t="s">
        <v>70</v>
      </c>
      <c r="J10" s="12">
        <v>0</v>
      </c>
      <c r="K10" s="12">
        <v>1</v>
      </c>
      <c r="L10" s="39" t="s">
        <v>71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1</v>
      </c>
      <c r="S10" s="12">
        <v>1</v>
      </c>
      <c r="T10" s="12">
        <v>1</v>
      </c>
      <c r="U10" s="12">
        <v>1</v>
      </c>
      <c r="V10" s="39" t="s">
        <v>72</v>
      </c>
      <c r="W10" s="12">
        <v>1</v>
      </c>
      <c r="X10" s="12">
        <v>1</v>
      </c>
      <c r="Y10" s="12">
        <v>0</v>
      </c>
      <c r="Z10" s="12">
        <v>0</v>
      </c>
      <c r="AA10" s="12">
        <v>0</v>
      </c>
      <c r="AB10" s="8">
        <v>0</v>
      </c>
      <c r="AC10" s="8">
        <v>1</v>
      </c>
      <c r="AD10" s="8">
        <v>0</v>
      </c>
      <c r="AE10" s="12">
        <v>1</v>
      </c>
      <c r="AF10" s="8">
        <v>0</v>
      </c>
      <c r="AG10" s="12">
        <v>0</v>
      </c>
      <c r="AH10" s="8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1</v>
      </c>
      <c r="AN10" s="39" t="s">
        <v>73</v>
      </c>
      <c r="AO10" s="12">
        <v>1</v>
      </c>
      <c r="AP10" s="12">
        <v>210018231</v>
      </c>
      <c r="AQ10" s="12">
        <v>1</v>
      </c>
      <c r="AR10" s="12">
        <v>80278096</v>
      </c>
      <c r="AS10" s="12">
        <v>0</v>
      </c>
      <c r="AT10" s="12">
        <v>0</v>
      </c>
      <c r="AU10" s="40" t="s">
        <v>74</v>
      </c>
      <c r="AV10" s="8"/>
      <c r="AW10" s="37" t="s">
        <v>75</v>
      </c>
    </row>
    <row r="11" ht="15" customHeight="1" spans="1:49">
      <c r="A11" s="13"/>
      <c r="B11" s="14"/>
      <c r="C11" s="14"/>
      <c r="D11" s="15"/>
      <c r="E11" s="16">
        <f>SUM(E6:E10)</f>
        <v>311</v>
      </c>
      <c r="F11" s="16"/>
      <c r="G11" s="16">
        <f>SUM(G6:G10)</f>
        <v>100</v>
      </c>
      <c r="H11" s="16">
        <f>SUM(H6:H10)</f>
        <v>2</v>
      </c>
      <c r="I11" s="16"/>
      <c r="J11" s="26">
        <f>SUM(J6:J10)</f>
        <v>1</v>
      </c>
      <c r="K11" s="26">
        <f>SUM(K6:K10)</f>
        <v>1</v>
      </c>
      <c r="L11" s="26"/>
      <c r="M11" s="26">
        <f>SUM(M6:M10)</f>
        <v>2</v>
      </c>
      <c r="N11" s="26">
        <f>SUM(N6:N10)</f>
        <v>2</v>
      </c>
      <c r="O11" s="26">
        <f>SUM(O6:O10)</f>
        <v>1</v>
      </c>
      <c r="P11" s="26">
        <f>SUM(P6:P10)</f>
        <v>1</v>
      </c>
      <c r="Q11" s="26">
        <f>SUM(Q6:Q10)</f>
        <v>2</v>
      </c>
      <c r="R11" s="26">
        <f>SUM(R6:R10)</f>
        <v>3</v>
      </c>
      <c r="S11" s="26">
        <f>SUM(S6:S10)</f>
        <v>5</v>
      </c>
      <c r="T11" s="26">
        <f>SUM(T6:T10)</f>
        <v>3</v>
      </c>
      <c r="U11" s="26">
        <f>SUM(U6:U10)</f>
        <v>5</v>
      </c>
      <c r="V11" s="26"/>
      <c r="W11" s="26">
        <f>SUM(W6:W10)</f>
        <v>3</v>
      </c>
      <c r="X11" s="26">
        <f>SUM(X6:X10)</f>
        <v>3</v>
      </c>
      <c r="Y11" s="26">
        <f>SUM(Y6:Y10)</f>
        <v>2</v>
      </c>
      <c r="Z11" s="26">
        <f>SUM(Z6:Z10)</f>
        <v>0</v>
      </c>
      <c r="AA11" s="26">
        <f>SUM(AA6:AA10)</f>
        <v>4</v>
      </c>
      <c r="AB11" s="16">
        <f>SUM(AB6:AB10)</f>
        <v>0</v>
      </c>
      <c r="AC11" s="16">
        <f>SUM(AC6:AC10)</f>
        <v>1</v>
      </c>
      <c r="AD11" s="16">
        <f>SUM(AD6:AD10)</f>
        <v>0</v>
      </c>
      <c r="AE11" s="26">
        <f>SUM(AE6:AE10)</f>
        <v>2</v>
      </c>
      <c r="AF11" s="16"/>
      <c r="AG11" s="26">
        <f>SUM(AG6:AG10)</f>
        <v>3</v>
      </c>
      <c r="AH11" s="16"/>
      <c r="AI11" s="26">
        <v>2</v>
      </c>
      <c r="AJ11" s="26"/>
      <c r="AK11" s="26">
        <f>SUM(AK6:AK10)</f>
        <v>1</v>
      </c>
      <c r="AL11" s="26"/>
      <c r="AM11" s="26">
        <f>SUM(AM6:AM10)</f>
        <v>3</v>
      </c>
      <c r="AN11" s="26"/>
      <c r="AO11" s="26">
        <f>SUM(AO6:AO10)</f>
        <v>3</v>
      </c>
      <c r="AP11" s="26"/>
      <c r="AQ11" s="26">
        <f>SUM(AQ6:AQ10)</f>
        <v>3</v>
      </c>
      <c r="AR11" s="26"/>
      <c r="AS11" s="26">
        <f>SUM(AS6:AS10)</f>
        <v>2</v>
      </c>
      <c r="AT11" s="26"/>
      <c r="AU11" s="16"/>
      <c r="AV11" s="16"/>
      <c r="AW11" s="38"/>
    </row>
    <row r="12" ht="16" customHeight="1" spans="1:1">
      <c r="A12" s="1" t="s">
        <v>76</v>
      </c>
    </row>
    <row r="13" ht="16" customHeight="1" spans="3:10">
      <c r="C13" s="1" t="s">
        <v>77</v>
      </c>
      <c r="D13" s="1" t="s">
        <v>78</v>
      </c>
      <c r="J13" s="2" t="s">
        <v>79</v>
      </c>
    </row>
  </sheetData>
  <mergeCells count="43">
    <mergeCell ref="A1:AW1"/>
    <mergeCell ref="J2:AT2"/>
    <mergeCell ref="J3:W3"/>
    <mergeCell ref="Y3:AT3"/>
    <mergeCell ref="H4:I4"/>
    <mergeCell ref="U4:V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12:D12"/>
    <mergeCell ref="D13:G13"/>
    <mergeCell ref="J13:L13"/>
    <mergeCell ref="AI13:AT13"/>
    <mergeCell ref="A2:A5"/>
    <mergeCell ref="B2:B5"/>
    <mergeCell ref="C2:C5"/>
    <mergeCell ref="D2:D5"/>
    <mergeCell ref="E2:E5"/>
    <mergeCell ref="F2:F5"/>
    <mergeCell ref="G2:G5"/>
    <mergeCell ref="J4:J5"/>
    <mergeCell ref="M4:M5"/>
    <mergeCell ref="N4:N5"/>
    <mergeCell ref="O4:O5"/>
    <mergeCell ref="P4:P5"/>
    <mergeCell ref="Q4:Q5"/>
    <mergeCell ref="R4:R5"/>
    <mergeCell ref="S4:S5"/>
    <mergeCell ref="T4:T5"/>
    <mergeCell ref="W4:W5"/>
    <mergeCell ref="X4:X5"/>
    <mergeCell ref="AU2:AU5"/>
    <mergeCell ref="AV2:AV5"/>
    <mergeCell ref="AW2:AW5"/>
    <mergeCell ref="K4:L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opLeftCell="A4" workbookViewId="0">
      <selection activeCell="A23" sqref="A23"/>
    </sheetView>
  </sheetViews>
  <sheetFormatPr defaultColWidth="9" defaultRowHeight="14.4" outlineLevelCol="1"/>
  <cols>
    <col min="1" max="1" width="17.5" customWidth="1"/>
    <col min="2" max="2" width="12.6296296296296"/>
  </cols>
  <sheetData>
    <row r="1" spans="1:2">
      <c r="A1" t="s">
        <v>80</v>
      </c>
      <c r="B1" t="s">
        <v>81</v>
      </c>
    </row>
    <row r="2" spans="1:2">
      <c r="A2" t="s">
        <v>14</v>
      </c>
      <c r="B2">
        <v>2</v>
      </c>
    </row>
    <row r="3" spans="1:2">
      <c r="A3" t="s">
        <v>15</v>
      </c>
      <c r="B3">
        <v>1</v>
      </c>
    </row>
    <row r="4" spans="1:2">
      <c r="A4" t="s">
        <v>16</v>
      </c>
      <c r="B4">
        <v>1</v>
      </c>
    </row>
    <row r="5" spans="1:2">
      <c r="A5" t="s">
        <v>17</v>
      </c>
      <c r="B5">
        <v>2</v>
      </c>
    </row>
    <row r="6" spans="1:2">
      <c r="A6" t="s">
        <v>18</v>
      </c>
      <c r="B6">
        <v>2</v>
      </c>
    </row>
    <row r="7" spans="1:2">
      <c r="A7" t="s">
        <v>19</v>
      </c>
      <c r="B7">
        <v>1</v>
      </c>
    </row>
    <row r="8" spans="1:2">
      <c r="A8" t="s">
        <v>20</v>
      </c>
      <c r="B8">
        <v>1</v>
      </c>
    </row>
    <row r="9" spans="1:2">
      <c r="A9" t="s">
        <v>21</v>
      </c>
      <c r="B9">
        <v>2</v>
      </c>
    </row>
    <row r="10" spans="1:2">
      <c r="A10" t="s">
        <v>22</v>
      </c>
      <c r="B10">
        <v>3</v>
      </c>
    </row>
    <row r="11" spans="1:2">
      <c r="A11" t="s">
        <v>23</v>
      </c>
      <c r="B11">
        <v>5</v>
      </c>
    </row>
    <row r="12" spans="1:2">
      <c r="A12" t="s">
        <v>24</v>
      </c>
      <c r="B12">
        <v>3</v>
      </c>
    </row>
    <row r="13" spans="1:2">
      <c r="A13" t="s">
        <v>25</v>
      </c>
      <c r="B13">
        <v>5</v>
      </c>
    </row>
    <row r="14" spans="1:2">
      <c r="A14" t="s">
        <v>26</v>
      </c>
      <c r="B14">
        <v>3</v>
      </c>
    </row>
    <row r="15" spans="1:2">
      <c r="A15" t="s">
        <v>27</v>
      </c>
      <c r="B15">
        <v>3</v>
      </c>
    </row>
    <row r="16" spans="1:2">
      <c r="A16" t="s">
        <v>28</v>
      </c>
      <c r="B16">
        <v>2</v>
      </c>
    </row>
    <row r="17" spans="1:2">
      <c r="A17" t="s">
        <v>29</v>
      </c>
      <c r="B17">
        <v>4</v>
      </c>
    </row>
    <row r="18" spans="1:2">
      <c r="A18" t="s">
        <v>30</v>
      </c>
      <c r="B18">
        <v>1</v>
      </c>
    </row>
    <row r="19" spans="1:2">
      <c r="A19" t="s">
        <v>31</v>
      </c>
      <c r="B19">
        <v>2</v>
      </c>
    </row>
    <row r="20" spans="1:2">
      <c r="A20" t="s">
        <v>32</v>
      </c>
      <c r="B20">
        <v>3</v>
      </c>
    </row>
    <row r="21" spans="1:2">
      <c r="A21" t="s">
        <v>33</v>
      </c>
      <c r="B21">
        <v>2</v>
      </c>
    </row>
    <row r="22" spans="1:2">
      <c r="A22" t="s">
        <v>34</v>
      </c>
      <c r="B22">
        <v>1</v>
      </c>
    </row>
    <row r="23" spans="1:2">
      <c r="A23" t="s">
        <v>82</v>
      </c>
      <c r="B23">
        <v>3</v>
      </c>
    </row>
    <row r="24" spans="1:2">
      <c r="A24" t="s">
        <v>36</v>
      </c>
      <c r="B24">
        <v>3</v>
      </c>
    </row>
    <row r="25" spans="1:2">
      <c r="A25" t="s">
        <v>37</v>
      </c>
      <c r="B25">
        <v>3</v>
      </c>
    </row>
    <row r="26" spans="1:2">
      <c r="A26" t="s">
        <v>38</v>
      </c>
      <c r="B26">
        <v>2</v>
      </c>
    </row>
    <row r="27" spans="2:2">
      <c r="B27">
        <f>SUM(B2:B26)</f>
        <v>60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2018-03-30T10:42:16Z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