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520" activeTab="1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<sst xmlns="http://schemas.openxmlformats.org/spreadsheetml/2006/main" count="87">
  <si>
    <t>2018年3月27日网点每日报表（安农大）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</si>
  <si>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</si>
  <si>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</si>
  <si>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</si>
  <si>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</si>
  <si>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</si>
  <si>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</si>
  <si>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</si>
  <si>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</si>
  <si>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</si>
  <si>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</si>
  <si>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申万限三</t>
  </si>
  <si>
    <t>海通不限三</t>
  </si>
  <si>
    <t>国泰不限三</t>
  </si>
  <si>
    <t>东北不限三</t>
  </si>
  <si>
    <t>国联不限三</t>
  </si>
  <si>
    <t>GD证券限三</t>
  </si>
  <si>
    <t>上海限三</t>
  </si>
  <si>
    <t>浙商</t>
  </si>
  <si>
    <t>民生银行</t>
  </si>
  <si>
    <t>云端</t>
  </si>
  <si>
    <t>华融不限三</t>
  </si>
  <si>
    <t>银河</t>
  </si>
  <si>
    <t>丰收</t>
  </si>
  <si>
    <t>紫金银行</t>
  </si>
  <si>
    <t>江苏银行</t>
  </si>
  <si>
    <t>大连银行</t>
  </si>
  <si>
    <t>微众</t>
  </si>
  <si>
    <t>钱大</t>
  </si>
  <si>
    <t>银联</t>
  </si>
  <si>
    <t>苏宁</t>
  </si>
  <si>
    <t>华夏</t>
  </si>
  <si>
    <t>微信扫码</t>
  </si>
  <si>
    <t>车生活</t>
  </si>
  <si>
    <t>是否完成</t>
  </si>
  <si>
    <t>资金账户</t>
  </si>
  <si>
    <t>后六位</t>
  </si>
  <si>
    <t>资金账号</t>
  </si>
  <si>
    <t>刘以豪</t>
  </si>
  <si>
    <t>371523199612204053</t>
  </si>
  <si>
    <t>自招</t>
  </si>
  <si>
    <t>姚青云</t>
  </si>
  <si>
    <t>340721199310202134</t>
  </si>
  <si>
    <t>郭高平</t>
  </si>
  <si>
    <t>360321197406047523</t>
  </si>
  <si>
    <t>何文君</t>
  </si>
  <si>
    <t>王萍萍</t>
  </si>
  <si>
    <t>811900003811</t>
  </si>
  <si>
    <t>109900002499</t>
  </si>
  <si>
    <t>330723199908232566</t>
  </si>
  <si>
    <t>张鹏宇</t>
  </si>
  <si>
    <t>史钰</t>
  </si>
  <si>
    <t>109900002456</t>
  </si>
  <si>
    <t>109900002556</t>
  </si>
  <si>
    <t>6216923510821046</t>
  </si>
  <si>
    <t>6217379800126120808</t>
  </si>
  <si>
    <t>321282199902220021</t>
  </si>
  <si>
    <t>程天赐</t>
  </si>
  <si>
    <t>811900003872</t>
  </si>
  <si>
    <t>341227199504261057</t>
  </si>
  <si>
    <t>张球</t>
  </si>
  <si>
    <t>扬天</t>
  </si>
  <si>
    <t>060332</t>
  </si>
  <si>
    <t>6216923510822020</t>
  </si>
  <si>
    <t>6217379800126126301</t>
  </si>
  <si>
    <t>342623199811040312</t>
  </si>
  <si>
    <t>中介</t>
  </si>
  <si>
    <t>凌树嵚</t>
  </si>
  <si>
    <t>060282</t>
  </si>
  <si>
    <t>6216923510821978</t>
  </si>
  <si>
    <t>6217379800126153700</t>
  </si>
  <si>
    <t>342601199805100210</t>
  </si>
  <si>
    <t>合计：</t>
  </si>
  <si>
    <t>网点发生费用合计：437</t>
  </si>
  <si>
    <t>其中：</t>
  </si>
  <si>
    <t>1、兼职工资：342</t>
  </si>
  <si>
    <t>2.代理费：115</t>
  </si>
  <si>
    <t>3、有效户手续费：</t>
  </si>
  <si>
    <t>2.代理费：95</t>
  </si>
  <si>
    <t>单名</t>
  </si>
  <si>
    <t>数量</t>
  </si>
  <si>
    <t>云端金融</t>
  </si>
  <si>
    <t>华融证券</t>
  </si>
  <si>
    <t>丰收互联</t>
  </si>
  <si>
    <t>银联钱包</t>
  </si>
  <si>
    <t>华夏银行</t>
  </si>
  <si>
    <t>微信扫描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</si>
</sst>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6" fillId="20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4" borderId="22" applyNumberFormat="0" applyFon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21" applyNumberFormat="0" applyFill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0" borderId="19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2" fillId="23" borderId="25" applyNumberFormat="0" applyAlignment="0" applyProtection="0">
      <alignment vertical="center"/>
    </xf>
    <xf numFmtId="0" fontId="17" fillId="23" borderId="23" applyNumberFormat="0" applyAlignment="0" applyProtection="0">
      <alignment vertical="center"/>
    </xf>
    <xf numFmtId="0" fontId="23" fillId="32" borderId="26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0" borderId="20" applyNumberFormat="0" applyFill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5" xfId="0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7" xfId="0" applyFont="1" applyBorder="1">
      <alignment vertical="center"/>
    </xf>
    <xf numFmtId="0" fontId="1" fillId="0" borderId="12" xfId="0" applyFont="1" applyBorder="1">
      <alignment vertical="center"/>
    </xf>
    <xf numFmtId="0" fontId="1" fillId="0" borderId="18" xfId="0" applyFont="1" applyBorder="1">
      <alignment vertical="center"/>
    </xf>
    <xf numFmtId="0" fontId="1" fillId="0" borderId="5" xfId="0" applyFont="1" applyBorder="1" applyAlignment="1" quotePrefix="1">
      <alignment horizontal="center" vertical="center"/>
    </xf>
    <xf numFmtId="0" fontId="1" fillId="0" borderId="5" xfId="0" applyFont="1" applyBorder="1" applyAlignment="1" quotePrefix="1">
      <alignment horizontal="center" vertical="center"/>
    </xf>
    <xf numFmtId="0" fontId="1" fillId="0" borderId="5" xfId="0" applyFont="1" applyFill="1" applyBorder="1" applyAlignment="1" quotePrefix="1">
      <alignment horizontal="center" vertical="center"/>
    </xf>
    <xf numFmtId="0" fontId="1" fillId="0" borderId="5" xfId="0" applyFont="1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17"/>
  <sheetViews>
    <sheetView zoomScale="90" zoomScaleNormal="90" workbookViewId="0">
      <pane xSplit="7" ySplit="5" topLeftCell="AB6" activePane="bottomRight" state="frozen"/>
      <selection/>
      <selection pane="topRight"/>
      <selection pane="bottomLeft"/>
      <selection pane="bottomRight" activeCell="F19" sqref="F19"/>
    </sheetView>
  </sheetViews>
  <sheetFormatPr defaultColWidth="9" defaultRowHeight="14.25"/>
  <cols>
    <col min="1" max="1" width="7.5" style="2" customWidth="1"/>
    <col min="2" max="2" width="3.5" style="2" customWidth="1"/>
    <col min="3" max="3" width="7.625" style="2" customWidth="1"/>
    <col min="4" max="4" width="11.8083333333333" style="2" customWidth="1"/>
    <col min="5" max="8" width="9" style="2"/>
    <col min="9" max="9" width="12.6333333333333" style="2" customWidth="1"/>
    <col min="10" max="10" width="8.46666666666667" style="2" customWidth="1"/>
    <col min="11" max="11" width="10.275" style="2" customWidth="1"/>
    <col min="12" max="12" width="9.15833333333333" style="2" customWidth="1"/>
    <col min="13" max="13" width="10.4083333333333" style="2" customWidth="1"/>
    <col min="14" max="14" width="9.025" style="2" customWidth="1"/>
    <col min="15" max="15" width="10.4083333333333" style="2" customWidth="1"/>
    <col min="16" max="16" width="9" style="3"/>
    <col min="17" max="17" width="10.375" style="3"/>
    <col min="18" max="18" width="7.91666666666667" style="3" customWidth="1"/>
    <col min="19" max="19" width="10.6916666666667" style="3" customWidth="1"/>
    <col min="20" max="20" width="7.21666666666667" style="3" customWidth="1"/>
    <col min="21" max="21" width="12.075" style="3" customWidth="1"/>
    <col min="22" max="22" width="7.25" style="3" customWidth="1"/>
    <col min="23" max="24" width="8.18333333333333" style="3" customWidth="1"/>
    <col min="25" max="25" width="16.3916666666667" style="3" customWidth="1"/>
    <col min="26" max="26" width="6.525" style="3" customWidth="1"/>
    <col min="27" max="27" width="19.0166666666667" style="3" customWidth="1"/>
    <col min="28" max="28" width="10.6916666666667" style="3" customWidth="1"/>
    <col min="29" max="29" width="9.16666666666667" style="3" customWidth="1"/>
    <col min="30" max="32" width="8.46666666666667" style="3" customWidth="1"/>
    <col min="33" max="33" width="8.88333333333333" style="3" customWidth="1"/>
    <col min="34" max="39" width="9" style="3"/>
    <col min="40" max="40" width="6.8" style="3" customWidth="1"/>
    <col min="41" max="41" width="17.875" style="2" customWidth="1"/>
    <col min="42" max="49" width="9" style="2"/>
    <col min="50" max="16381" width="9" style="4"/>
  </cols>
  <sheetData>
    <row r="1" ht="27" customHeight="1" spans="1:43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5"/>
      <c r="AP1" s="5"/>
      <c r="AQ1" s="5"/>
    </row>
    <row r="2" ht="15" customHeight="1" spans="1:43">
      <c r="A2" s="6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8" t="s">
        <v>6</v>
      </c>
      <c r="G2" s="7" t="s">
        <v>7</v>
      </c>
      <c r="H2" s="7"/>
      <c r="I2" s="7"/>
      <c r="J2" s="7"/>
      <c r="K2" s="7"/>
      <c r="L2" s="7"/>
      <c r="M2" s="7"/>
      <c r="N2" s="7"/>
      <c r="O2" s="7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7" t="s">
        <v>8</v>
      </c>
      <c r="AP2" s="7" t="s">
        <v>9</v>
      </c>
      <c r="AQ2" s="46" t="s">
        <v>10</v>
      </c>
    </row>
    <row r="3" ht="15" customHeight="1" spans="1:43">
      <c r="A3" s="9"/>
      <c r="B3" s="10"/>
      <c r="C3" s="10"/>
      <c r="D3" s="10"/>
      <c r="E3" s="10"/>
      <c r="F3" s="11"/>
      <c r="G3" s="10"/>
      <c r="H3" s="10"/>
      <c r="I3" s="10"/>
      <c r="J3" s="10"/>
      <c r="K3" s="10"/>
      <c r="L3" s="10"/>
      <c r="M3" s="10"/>
      <c r="N3" s="10"/>
      <c r="O3" s="10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0"/>
      <c r="AP3" s="10"/>
      <c r="AQ3" s="47"/>
    </row>
    <row r="4" ht="15" customHeight="1" spans="1:43">
      <c r="A4" s="9"/>
      <c r="B4" s="10"/>
      <c r="C4" s="10"/>
      <c r="D4" s="10"/>
      <c r="E4" s="10"/>
      <c r="F4" s="11"/>
      <c r="G4" s="10"/>
      <c r="H4" s="12" t="s">
        <v>11</v>
      </c>
      <c r="I4" s="29"/>
      <c r="J4" s="29" t="s">
        <v>12</v>
      </c>
      <c r="K4" s="29"/>
      <c r="L4" s="29" t="s">
        <v>13</v>
      </c>
      <c r="M4" s="29"/>
      <c r="N4" s="29" t="s">
        <v>14</v>
      </c>
      <c r="O4" s="29"/>
      <c r="P4" s="30" t="s">
        <v>15</v>
      </c>
      <c r="Q4" s="34"/>
      <c r="R4" s="35" t="s">
        <v>16</v>
      </c>
      <c r="S4" s="35"/>
      <c r="T4" s="30" t="s">
        <v>17</v>
      </c>
      <c r="U4" s="34"/>
      <c r="V4" s="14" t="s">
        <v>18</v>
      </c>
      <c r="W4" s="14"/>
      <c r="X4" s="30" t="s">
        <v>19</v>
      </c>
      <c r="Y4" s="38"/>
      <c r="Z4" s="14" t="s">
        <v>20</v>
      </c>
      <c r="AA4" s="14"/>
      <c r="AB4" s="39" t="s">
        <v>21</v>
      </c>
      <c r="AC4" s="39" t="s">
        <v>22</v>
      </c>
      <c r="AD4" s="39" t="s">
        <v>23</v>
      </c>
      <c r="AE4" s="39" t="s">
        <v>24</v>
      </c>
      <c r="AF4" s="39" t="s">
        <v>25</v>
      </c>
      <c r="AG4" s="43" t="s">
        <v>26</v>
      </c>
      <c r="AH4" s="44" t="s">
        <v>27</v>
      </c>
      <c r="AI4" s="44" t="s">
        <v>28</v>
      </c>
      <c r="AJ4" s="39" t="s">
        <v>29</v>
      </c>
      <c r="AK4" s="44" t="s">
        <v>30</v>
      </c>
      <c r="AL4" s="44" t="s">
        <v>31</v>
      </c>
      <c r="AM4" s="44" t="s">
        <v>32</v>
      </c>
      <c r="AN4" s="14" t="s">
        <v>33</v>
      </c>
      <c r="AO4" s="10"/>
      <c r="AP4" s="10"/>
      <c r="AQ4" s="47"/>
    </row>
    <row r="5" ht="15" customHeight="1" spans="1:43">
      <c r="A5" s="9"/>
      <c r="B5" s="10"/>
      <c r="C5" s="10"/>
      <c r="D5" s="10"/>
      <c r="E5" s="10"/>
      <c r="F5" s="13"/>
      <c r="G5" s="10"/>
      <c r="H5" s="14" t="s">
        <v>34</v>
      </c>
      <c r="I5" s="14" t="s">
        <v>35</v>
      </c>
      <c r="J5" s="14" t="s">
        <v>34</v>
      </c>
      <c r="K5" s="14" t="s">
        <v>35</v>
      </c>
      <c r="L5" s="14" t="s">
        <v>34</v>
      </c>
      <c r="M5" s="14" t="s">
        <v>35</v>
      </c>
      <c r="N5" s="14" t="s">
        <v>34</v>
      </c>
      <c r="O5" s="14" t="s">
        <v>35</v>
      </c>
      <c r="P5" s="14" t="s">
        <v>34</v>
      </c>
      <c r="Q5" s="14" t="s">
        <v>35</v>
      </c>
      <c r="R5" s="14" t="s">
        <v>34</v>
      </c>
      <c r="S5" s="14" t="s">
        <v>35</v>
      </c>
      <c r="T5" s="14" t="s">
        <v>34</v>
      </c>
      <c r="U5" s="14" t="s">
        <v>35</v>
      </c>
      <c r="V5" s="14" t="s">
        <v>34</v>
      </c>
      <c r="W5" s="14" t="s">
        <v>36</v>
      </c>
      <c r="X5" s="36" t="s">
        <v>34</v>
      </c>
      <c r="Y5" s="36" t="s">
        <v>37</v>
      </c>
      <c r="Z5" s="36" t="s">
        <v>34</v>
      </c>
      <c r="AA5" s="36" t="s">
        <v>37</v>
      </c>
      <c r="AB5" s="40"/>
      <c r="AC5" s="40"/>
      <c r="AD5" s="40"/>
      <c r="AE5" s="40"/>
      <c r="AF5" s="40"/>
      <c r="AG5" s="45"/>
      <c r="AH5" s="36"/>
      <c r="AI5" s="36"/>
      <c r="AJ5" s="40"/>
      <c r="AK5" s="36"/>
      <c r="AL5" s="36"/>
      <c r="AM5" s="36"/>
      <c r="AN5" s="14"/>
      <c r="AO5" s="10"/>
      <c r="AP5" s="10"/>
      <c r="AQ5" s="47"/>
    </row>
    <row r="6" ht="15" customHeight="1" spans="1:43">
      <c r="A6" s="9"/>
      <c r="B6" s="10">
        <v>1</v>
      </c>
      <c r="C6" s="10" t="s">
        <v>38</v>
      </c>
      <c r="D6" s="10">
        <v>15062389674</v>
      </c>
      <c r="E6" s="10">
        <v>20</v>
      </c>
      <c r="F6" s="15"/>
      <c r="G6" s="10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14">
        <v>0</v>
      </c>
      <c r="T6" s="14">
        <v>0</v>
      </c>
      <c r="U6" s="14">
        <v>0</v>
      </c>
      <c r="V6" s="14">
        <v>0</v>
      </c>
      <c r="W6" s="14">
        <v>0</v>
      </c>
      <c r="X6" s="37">
        <v>1</v>
      </c>
      <c r="Y6" s="37">
        <v>0</v>
      </c>
      <c r="Z6" s="37">
        <v>0</v>
      </c>
      <c r="AA6" s="37">
        <v>0</v>
      </c>
      <c r="AB6" s="40">
        <v>0</v>
      </c>
      <c r="AC6" s="40">
        <v>0</v>
      </c>
      <c r="AD6" s="40">
        <v>0</v>
      </c>
      <c r="AE6" s="40">
        <v>0</v>
      </c>
      <c r="AF6" s="40">
        <v>0</v>
      </c>
      <c r="AG6" s="45">
        <v>0</v>
      </c>
      <c r="AH6" s="37">
        <v>0</v>
      </c>
      <c r="AI6" s="37">
        <v>0</v>
      </c>
      <c r="AJ6" s="40">
        <v>1</v>
      </c>
      <c r="AK6" s="37">
        <v>1</v>
      </c>
      <c r="AL6" s="37">
        <v>1</v>
      </c>
      <c r="AM6" s="37">
        <v>0</v>
      </c>
      <c r="AN6" s="14">
        <v>0</v>
      </c>
      <c r="AO6" s="51" t="s">
        <v>39</v>
      </c>
      <c r="AP6" s="10"/>
      <c r="AQ6" s="47" t="s">
        <v>40</v>
      </c>
    </row>
    <row r="7" ht="15" customHeight="1" spans="1:43">
      <c r="A7" s="9"/>
      <c r="B7" s="10">
        <v>2</v>
      </c>
      <c r="C7" s="10" t="s">
        <v>41</v>
      </c>
      <c r="D7" s="10">
        <v>13731876597</v>
      </c>
      <c r="E7" s="10">
        <v>7</v>
      </c>
      <c r="F7" s="15"/>
      <c r="G7" s="10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  <c r="W7" s="14">
        <v>0</v>
      </c>
      <c r="X7" s="37">
        <v>0</v>
      </c>
      <c r="Y7" s="37">
        <v>0</v>
      </c>
      <c r="Z7" s="37">
        <v>0</v>
      </c>
      <c r="AA7" s="37">
        <v>0</v>
      </c>
      <c r="AB7" s="40">
        <v>0</v>
      </c>
      <c r="AC7" s="40">
        <v>0</v>
      </c>
      <c r="AD7" s="40">
        <v>0</v>
      </c>
      <c r="AE7" s="40">
        <v>0</v>
      </c>
      <c r="AF7" s="40">
        <v>0</v>
      </c>
      <c r="AG7" s="45">
        <v>0</v>
      </c>
      <c r="AH7" s="37">
        <v>0</v>
      </c>
      <c r="AI7" s="37">
        <v>0</v>
      </c>
      <c r="AJ7" s="40">
        <v>0</v>
      </c>
      <c r="AK7" s="37">
        <v>0</v>
      </c>
      <c r="AL7" s="37">
        <v>1</v>
      </c>
      <c r="AM7" s="37">
        <v>0</v>
      </c>
      <c r="AN7" s="14">
        <v>0</v>
      </c>
      <c r="AO7" s="51" t="s">
        <v>42</v>
      </c>
      <c r="AP7" s="10"/>
      <c r="AQ7" s="47" t="s">
        <v>40</v>
      </c>
    </row>
    <row r="8" ht="15" customHeight="1" spans="1:43">
      <c r="A8" s="9"/>
      <c r="B8" s="10">
        <v>3</v>
      </c>
      <c r="C8" s="10" t="s">
        <v>43</v>
      </c>
      <c r="D8" s="10">
        <v>18579260662</v>
      </c>
      <c r="E8" s="10">
        <v>10</v>
      </c>
      <c r="F8" s="15"/>
      <c r="G8" s="10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/>
      <c r="V8" s="14">
        <v>0</v>
      </c>
      <c r="W8" s="14">
        <v>0</v>
      </c>
      <c r="X8" s="37">
        <v>0</v>
      </c>
      <c r="Y8" s="37">
        <v>0</v>
      </c>
      <c r="Z8" s="37">
        <v>0</v>
      </c>
      <c r="AA8" s="37">
        <v>0</v>
      </c>
      <c r="AB8" s="40">
        <v>0</v>
      </c>
      <c r="AC8" s="40">
        <v>0</v>
      </c>
      <c r="AD8" s="40">
        <v>0</v>
      </c>
      <c r="AE8" s="40">
        <v>0</v>
      </c>
      <c r="AF8" s="40">
        <v>0</v>
      </c>
      <c r="AG8" s="45">
        <v>0</v>
      </c>
      <c r="AH8" s="37">
        <v>0</v>
      </c>
      <c r="AI8" s="37">
        <v>1</v>
      </c>
      <c r="AJ8" s="40">
        <v>0</v>
      </c>
      <c r="AK8" s="37">
        <v>0</v>
      </c>
      <c r="AL8" s="37">
        <v>1</v>
      </c>
      <c r="AM8" s="37">
        <v>0</v>
      </c>
      <c r="AN8" s="14">
        <v>0</v>
      </c>
      <c r="AO8" s="51" t="s">
        <v>44</v>
      </c>
      <c r="AP8" s="10"/>
      <c r="AQ8" s="47" t="s">
        <v>40</v>
      </c>
    </row>
    <row r="9" ht="15" customHeight="1" spans="1:43">
      <c r="A9" s="16"/>
      <c r="B9" s="10">
        <v>4</v>
      </c>
      <c r="C9" s="17" t="s">
        <v>45</v>
      </c>
      <c r="D9" s="17">
        <v>17333255229</v>
      </c>
      <c r="E9" s="18">
        <v>60</v>
      </c>
      <c r="F9" s="18" t="s">
        <v>46</v>
      </c>
      <c r="G9" s="18">
        <v>20</v>
      </c>
      <c r="H9" s="18">
        <v>1</v>
      </c>
      <c r="I9" s="52" t="s">
        <v>47</v>
      </c>
      <c r="J9" s="18">
        <v>1</v>
      </c>
      <c r="K9" s="18">
        <v>1750151480</v>
      </c>
      <c r="L9" s="18">
        <v>1</v>
      </c>
      <c r="M9" s="18">
        <v>1138342</v>
      </c>
      <c r="N9" s="18">
        <v>1</v>
      </c>
      <c r="O9" s="18">
        <v>31213681</v>
      </c>
      <c r="P9" s="31">
        <v>1</v>
      </c>
      <c r="Q9" s="31">
        <v>70104736</v>
      </c>
      <c r="R9" s="31">
        <v>1</v>
      </c>
      <c r="S9" s="31">
        <v>80277698</v>
      </c>
      <c r="T9" s="31">
        <v>1</v>
      </c>
      <c r="U9" s="53" t="s">
        <v>48</v>
      </c>
      <c r="V9" s="31">
        <v>0</v>
      </c>
      <c r="W9" s="31">
        <v>0</v>
      </c>
      <c r="X9" s="31">
        <v>0</v>
      </c>
      <c r="Y9" s="31">
        <v>0</v>
      </c>
      <c r="Z9" s="31">
        <v>0</v>
      </c>
      <c r="AA9" s="31">
        <v>0</v>
      </c>
      <c r="AB9" s="31">
        <v>1</v>
      </c>
      <c r="AC9" s="31">
        <v>1</v>
      </c>
      <c r="AD9" s="31">
        <v>0</v>
      </c>
      <c r="AE9" s="41">
        <v>0</v>
      </c>
      <c r="AF9" s="41">
        <v>0</v>
      </c>
      <c r="AG9" s="41">
        <v>0</v>
      </c>
      <c r="AH9" s="31">
        <v>0</v>
      </c>
      <c r="AI9" s="31">
        <v>0</v>
      </c>
      <c r="AJ9" s="31">
        <v>0</v>
      </c>
      <c r="AK9" s="31">
        <v>0</v>
      </c>
      <c r="AL9" s="31">
        <v>0</v>
      </c>
      <c r="AM9" s="31">
        <v>0</v>
      </c>
      <c r="AN9" s="31">
        <v>1</v>
      </c>
      <c r="AO9" s="54" t="s">
        <v>49</v>
      </c>
      <c r="AP9" s="17"/>
      <c r="AQ9" s="48" t="s">
        <v>50</v>
      </c>
    </row>
    <row r="10" ht="15" customHeight="1" spans="1:43">
      <c r="A10" s="16"/>
      <c r="B10" s="10">
        <v>5</v>
      </c>
      <c r="C10" s="17" t="s">
        <v>51</v>
      </c>
      <c r="D10" s="17">
        <v>17344069968</v>
      </c>
      <c r="E10" s="18">
        <v>70</v>
      </c>
      <c r="F10" s="18" t="s">
        <v>46</v>
      </c>
      <c r="G10" s="18">
        <v>0</v>
      </c>
      <c r="H10" s="18">
        <v>1</v>
      </c>
      <c r="I10" s="52" t="s">
        <v>52</v>
      </c>
      <c r="J10" s="18">
        <v>1</v>
      </c>
      <c r="K10" s="18">
        <v>1750151500</v>
      </c>
      <c r="L10" s="18">
        <v>1</v>
      </c>
      <c r="M10" s="18">
        <v>1138363</v>
      </c>
      <c r="N10" s="18">
        <v>1</v>
      </c>
      <c r="O10" s="18">
        <v>31213711</v>
      </c>
      <c r="P10" s="31">
        <v>1</v>
      </c>
      <c r="Q10" s="31">
        <v>70104772</v>
      </c>
      <c r="R10" s="31">
        <v>1</v>
      </c>
      <c r="S10" s="31">
        <v>80277810</v>
      </c>
      <c r="T10" s="31">
        <v>1</v>
      </c>
      <c r="U10" s="53" t="s">
        <v>53</v>
      </c>
      <c r="V10" s="31">
        <v>0</v>
      </c>
      <c r="W10" s="31">
        <v>0</v>
      </c>
      <c r="X10" s="31">
        <v>1</v>
      </c>
      <c r="Y10" s="53" t="s">
        <v>54</v>
      </c>
      <c r="Z10" s="31">
        <v>1</v>
      </c>
      <c r="AA10" s="53" t="s">
        <v>55</v>
      </c>
      <c r="AB10" s="31">
        <v>1</v>
      </c>
      <c r="AC10" s="31">
        <v>1</v>
      </c>
      <c r="AD10" s="31">
        <v>1</v>
      </c>
      <c r="AE10" s="41">
        <v>0</v>
      </c>
      <c r="AF10" s="41">
        <v>0</v>
      </c>
      <c r="AG10" s="41">
        <v>0</v>
      </c>
      <c r="AH10" s="31">
        <v>1</v>
      </c>
      <c r="AI10" s="31">
        <v>0</v>
      </c>
      <c r="AJ10" s="31">
        <v>0</v>
      </c>
      <c r="AK10" s="31">
        <v>0</v>
      </c>
      <c r="AL10" s="31">
        <v>1</v>
      </c>
      <c r="AM10" s="31">
        <v>0</v>
      </c>
      <c r="AN10" s="31">
        <v>0</v>
      </c>
      <c r="AO10" s="54" t="s">
        <v>56</v>
      </c>
      <c r="AP10" s="17"/>
      <c r="AQ10" s="48"/>
    </row>
    <row r="11" ht="15" customHeight="1" spans="1:43">
      <c r="A11" s="16"/>
      <c r="B11" s="10">
        <v>6</v>
      </c>
      <c r="C11" s="17" t="s">
        <v>57</v>
      </c>
      <c r="D11" s="17">
        <v>17356588764</v>
      </c>
      <c r="E11" s="18">
        <v>35</v>
      </c>
      <c r="F11" s="18" t="s">
        <v>46</v>
      </c>
      <c r="G11" s="18">
        <v>15</v>
      </c>
      <c r="H11" s="18">
        <v>1</v>
      </c>
      <c r="I11" s="52" t="s">
        <v>58</v>
      </c>
      <c r="J11" s="18">
        <v>1</v>
      </c>
      <c r="K11" s="18">
        <v>1750151561</v>
      </c>
      <c r="L11" s="18">
        <v>1</v>
      </c>
      <c r="M11" s="18">
        <v>0</v>
      </c>
      <c r="N11" s="18">
        <v>0</v>
      </c>
      <c r="O11" s="18">
        <v>0</v>
      </c>
      <c r="P11" s="31">
        <v>0</v>
      </c>
      <c r="Q11" s="31">
        <v>0</v>
      </c>
      <c r="R11" s="31">
        <v>1</v>
      </c>
      <c r="S11" s="31">
        <v>80278020</v>
      </c>
      <c r="T11" s="31">
        <v>0</v>
      </c>
      <c r="U11" s="31">
        <v>0</v>
      </c>
      <c r="V11" s="31">
        <v>0</v>
      </c>
      <c r="W11" s="31">
        <v>0</v>
      </c>
      <c r="X11" s="31">
        <v>0</v>
      </c>
      <c r="Y11" s="31">
        <v>0</v>
      </c>
      <c r="Z11" s="31">
        <v>0</v>
      </c>
      <c r="AA11" s="31">
        <v>0</v>
      </c>
      <c r="AB11" s="31">
        <v>1</v>
      </c>
      <c r="AC11" s="31">
        <v>1</v>
      </c>
      <c r="AD11" s="31">
        <v>0</v>
      </c>
      <c r="AE11" s="41">
        <v>0</v>
      </c>
      <c r="AF11" s="41">
        <v>0</v>
      </c>
      <c r="AG11" s="41">
        <v>0</v>
      </c>
      <c r="AH11" s="31">
        <v>0</v>
      </c>
      <c r="AI11" s="31">
        <v>0</v>
      </c>
      <c r="AJ11" s="31">
        <v>0</v>
      </c>
      <c r="AK11" s="31">
        <v>0</v>
      </c>
      <c r="AL11" s="31">
        <v>0</v>
      </c>
      <c r="AM11" s="31">
        <v>0</v>
      </c>
      <c r="AN11" s="31">
        <v>0</v>
      </c>
      <c r="AO11" s="54" t="s">
        <v>59</v>
      </c>
      <c r="AP11" s="17"/>
      <c r="AQ11" s="48" t="s">
        <v>50</v>
      </c>
    </row>
    <row r="12" ht="15" customHeight="1" spans="1:43">
      <c r="A12" s="16" t="s">
        <v>60</v>
      </c>
      <c r="B12" s="10">
        <v>7</v>
      </c>
      <c r="C12" s="17" t="s">
        <v>61</v>
      </c>
      <c r="D12" s="19">
        <v>15155911387</v>
      </c>
      <c r="E12" s="18">
        <v>70</v>
      </c>
      <c r="F12" s="18" t="s">
        <v>46</v>
      </c>
      <c r="G12" s="18">
        <v>30</v>
      </c>
      <c r="H12" s="18">
        <v>0</v>
      </c>
      <c r="I12" s="18">
        <v>0</v>
      </c>
      <c r="J12" s="18">
        <v>1</v>
      </c>
      <c r="K12" s="18">
        <v>1750151565</v>
      </c>
      <c r="L12" s="18">
        <v>1</v>
      </c>
      <c r="M12" s="18">
        <v>0</v>
      </c>
      <c r="N12" s="18">
        <v>0</v>
      </c>
      <c r="O12" s="18">
        <v>0</v>
      </c>
      <c r="P12" s="31">
        <v>0</v>
      </c>
      <c r="Q12" s="31">
        <v>0</v>
      </c>
      <c r="R12" s="31">
        <v>1</v>
      </c>
      <c r="S12" s="31">
        <v>80278098</v>
      </c>
      <c r="T12" s="31">
        <v>0</v>
      </c>
      <c r="U12" s="31">
        <v>0</v>
      </c>
      <c r="V12" s="31">
        <v>1</v>
      </c>
      <c r="W12" s="53" t="s">
        <v>62</v>
      </c>
      <c r="X12" s="31">
        <v>1</v>
      </c>
      <c r="Y12" s="53" t="s">
        <v>63</v>
      </c>
      <c r="Z12" s="31">
        <v>1</v>
      </c>
      <c r="AA12" s="53" t="s">
        <v>64</v>
      </c>
      <c r="AB12" s="31">
        <v>0</v>
      </c>
      <c r="AC12" s="31">
        <v>1</v>
      </c>
      <c r="AD12" s="31">
        <v>1</v>
      </c>
      <c r="AE12" s="41">
        <v>0</v>
      </c>
      <c r="AF12" s="41">
        <v>1</v>
      </c>
      <c r="AG12" s="41">
        <v>1</v>
      </c>
      <c r="AH12" s="31">
        <v>0</v>
      </c>
      <c r="AI12" s="31">
        <v>1</v>
      </c>
      <c r="AJ12" s="31">
        <v>0</v>
      </c>
      <c r="AK12" s="31">
        <v>1</v>
      </c>
      <c r="AL12" s="31">
        <v>1</v>
      </c>
      <c r="AM12" s="31">
        <v>1</v>
      </c>
      <c r="AN12" s="31">
        <v>0</v>
      </c>
      <c r="AO12" s="54" t="s">
        <v>65</v>
      </c>
      <c r="AP12" s="17"/>
      <c r="AQ12" s="48" t="s">
        <v>66</v>
      </c>
    </row>
    <row r="13" ht="15" customHeight="1" spans="1:43">
      <c r="A13" s="16" t="s">
        <v>60</v>
      </c>
      <c r="B13" s="10">
        <v>8</v>
      </c>
      <c r="C13" s="17" t="s">
        <v>67</v>
      </c>
      <c r="D13" s="17">
        <v>13685652170</v>
      </c>
      <c r="E13" s="18">
        <v>70</v>
      </c>
      <c r="F13" s="18" t="s">
        <v>46</v>
      </c>
      <c r="G13" s="18">
        <v>30</v>
      </c>
      <c r="H13" s="18">
        <v>0</v>
      </c>
      <c r="I13" s="18">
        <v>0</v>
      </c>
      <c r="J13" s="18">
        <v>1</v>
      </c>
      <c r="K13" s="18">
        <v>1750151563</v>
      </c>
      <c r="L13" s="18">
        <v>0</v>
      </c>
      <c r="M13" s="18">
        <v>0</v>
      </c>
      <c r="N13" s="18">
        <v>0</v>
      </c>
      <c r="O13" s="18">
        <v>0</v>
      </c>
      <c r="P13" s="31">
        <v>0</v>
      </c>
      <c r="Q13" s="31">
        <v>0</v>
      </c>
      <c r="R13" s="31">
        <v>1</v>
      </c>
      <c r="S13" s="31">
        <v>0</v>
      </c>
      <c r="T13" s="31">
        <v>0</v>
      </c>
      <c r="U13" s="31">
        <v>0</v>
      </c>
      <c r="V13" s="31">
        <v>1</v>
      </c>
      <c r="W13" s="53" t="s">
        <v>68</v>
      </c>
      <c r="X13" s="31">
        <v>1</v>
      </c>
      <c r="Y13" s="53" t="s">
        <v>69</v>
      </c>
      <c r="Z13" s="31">
        <v>1</v>
      </c>
      <c r="AA13" s="53" t="s">
        <v>70</v>
      </c>
      <c r="AB13" s="31">
        <v>0</v>
      </c>
      <c r="AC13" s="31">
        <v>1</v>
      </c>
      <c r="AD13" s="31">
        <v>1</v>
      </c>
      <c r="AE13" s="41">
        <v>1</v>
      </c>
      <c r="AF13" s="41">
        <v>1</v>
      </c>
      <c r="AG13" s="41">
        <v>1</v>
      </c>
      <c r="AH13" s="31">
        <v>0</v>
      </c>
      <c r="AI13" s="31">
        <v>1</v>
      </c>
      <c r="AJ13" s="31">
        <v>1</v>
      </c>
      <c r="AK13" s="31">
        <v>1</v>
      </c>
      <c r="AL13" s="31">
        <v>1</v>
      </c>
      <c r="AM13" s="31">
        <v>1</v>
      </c>
      <c r="AN13" s="31">
        <v>0</v>
      </c>
      <c r="AO13" s="54" t="s">
        <v>71</v>
      </c>
      <c r="AP13" s="17"/>
      <c r="AQ13" s="48" t="s">
        <v>66</v>
      </c>
    </row>
    <row r="14" ht="15" customHeight="1" spans="1:43">
      <c r="A14" s="20" t="s">
        <v>72</v>
      </c>
      <c r="B14" s="21"/>
      <c r="C14" s="21"/>
      <c r="D14" s="22"/>
      <c r="E14" s="23">
        <f>SUM(E6:E13)</f>
        <v>342</v>
      </c>
      <c r="F14" s="23"/>
      <c r="G14" s="23">
        <f>SUM(G6:G13)</f>
        <v>95</v>
      </c>
      <c r="H14" s="23">
        <f>SUM(H6:H13)</f>
        <v>3</v>
      </c>
      <c r="I14" s="23"/>
      <c r="J14" s="23">
        <f>SUM(J6:J13)</f>
        <v>5</v>
      </c>
      <c r="K14" s="23"/>
      <c r="L14" s="23">
        <f>SUM(L6:L13)</f>
        <v>4</v>
      </c>
      <c r="M14" s="23"/>
      <c r="N14" s="23">
        <f>SUM(N6:N13)</f>
        <v>2</v>
      </c>
      <c r="O14" s="23"/>
      <c r="P14" s="32">
        <f>SUM(P6:P13)</f>
        <v>2</v>
      </c>
      <c r="Q14" s="32"/>
      <c r="R14" s="32">
        <f>SUM(R6:R13)</f>
        <v>5</v>
      </c>
      <c r="S14" s="32"/>
      <c r="T14" s="32">
        <f>SUM(T6:T13)</f>
        <v>2</v>
      </c>
      <c r="U14" s="32"/>
      <c r="V14" s="32">
        <f>SUM(V6:V13)</f>
        <v>2</v>
      </c>
      <c r="W14" s="32">
        <v>0</v>
      </c>
      <c r="X14" s="32">
        <f>SUM(X6:X13)</f>
        <v>4</v>
      </c>
      <c r="Y14" s="32"/>
      <c r="Z14" s="32">
        <f>SUM(Z6:Z13)</f>
        <v>3</v>
      </c>
      <c r="AA14" s="32"/>
      <c r="AB14" s="32">
        <f>SUM(AB6:AB13)</f>
        <v>3</v>
      </c>
      <c r="AC14" s="32">
        <f>SUM(AC6:AC13)</f>
        <v>5</v>
      </c>
      <c r="AD14" s="32">
        <f>SUM(AD6:AD13)</f>
        <v>3</v>
      </c>
      <c r="AE14" s="42">
        <f>SUM(AE6:AE13)</f>
        <v>1</v>
      </c>
      <c r="AF14" s="42">
        <f>SUM(AF6:AF13)</f>
        <v>2</v>
      </c>
      <c r="AG14" s="42">
        <f>SUM(AG6:AG13)</f>
        <v>2</v>
      </c>
      <c r="AH14" s="32">
        <f>SUM(AH6:AH13)</f>
        <v>1</v>
      </c>
      <c r="AI14" s="32">
        <f>SUM(AI6:AI13)</f>
        <v>3</v>
      </c>
      <c r="AJ14" s="32">
        <f>SUM(AJ6:AJ13)</f>
        <v>2</v>
      </c>
      <c r="AK14" s="32">
        <f>SUM(AK6:AK13)</f>
        <v>3</v>
      </c>
      <c r="AL14" s="32">
        <f>SUM(AL6:AL13)</f>
        <v>6</v>
      </c>
      <c r="AM14" s="32">
        <f>SUM(AM6:AM13)</f>
        <v>2</v>
      </c>
      <c r="AN14" s="32">
        <f>SUM(AN6:AN13)</f>
        <v>1</v>
      </c>
      <c r="AO14" s="49"/>
      <c r="AP14" s="49"/>
      <c r="AQ14" s="50"/>
    </row>
    <row r="15" ht="16" customHeight="1" spans="1:6">
      <c r="A15" s="24" t="s">
        <v>73</v>
      </c>
      <c r="B15" s="24"/>
      <c r="C15" s="24"/>
      <c r="D15" s="24"/>
      <c r="E15" s="24"/>
      <c r="F15" s="24"/>
    </row>
    <row r="16" ht="16" customHeight="1" spans="3:40">
      <c r="C16" s="25" t="s">
        <v>74</v>
      </c>
      <c r="D16" s="26" t="s">
        <v>75</v>
      </c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33" t="s">
        <v>76</v>
      </c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 t="s">
        <v>77</v>
      </c>
    </row>
    <row r="17" spans="4:4">
      <c r="D17" s="2" t="s">
        <v>78</v>
      </c>
    </row>
  </sheetData>
  <mergeCells count="40">
    <mergeCell ref="A1:AQ1"/>
    <mergeCell ref="P2:AN2"/>
    <mergeCell ref="P3:AN3"/>
    <mergeCell ref="H4:I4"/>
    <mergeCell ref="J4:K4"/>
    <mergeCell ref="L4:M4"/>
    <mergeCell ref="N4:O4"/>
    <mergeCell ref="P4:Q4"/>
    <mergeCell ref="R4:S4"/>
    <mergeCell ref="T4:U4"/>
    <mergeCell ref="V4:W4"/>
    <mergeCell ref="X4:Y4"/>
    <mergeCell ref="Z4:AA4"/>
    <mergeCell ref="A14:D14"/>
    <mergeCell ref="A15:F15"/>
    <mergeCell ref="D16:G16"/>
    <mergeCell ref="P16:W16"/>
    <mergeCell ref="A2:A5"/>
    <mergeCell ref="B2:B5"/>
    <mergeCell ref="C2:C5"/>
    <mergeCell ref="D2:D5"/>
    <mergeCell ref="E2:E5"/>
    <mergeCell ref="F2:F5"/>
    <mergeCell ref="G2:G5"/>
    <mergeCell ref="AB4:AB5"/>
    <mergeCell ref="AC4:AC5"/>
    <mergeCell ref="AD4:AD5"/>
    <mergeCell ref="AE4:AE5"/>
    <mergeCell ref="AF4:AF5"/>
    <mergeCell ref="AG4:AG5"/>
    <mergeCell ref="AH4:AH5"/>
    <mergeCell ref="AI4:AI5"/>
    <mergeCell ref="AJ4:AJ5"/>
    <mergeCell ref="AK4:AK5"/>
    <mergeCell ref="AL4:AL5"/>
    <mergeCell ref="AM4:AM5"/>
    <mergeCell ref="AN4:AN5"/>
    <mergeCell ref="AO2:AO5"/>
    <mergeCell ref="AP2:AP5"/>
    <mergeCell ref="AQ2:AQ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5"/>
  <sheetViews>
    <sheetView tabSelected="1" workbookViewId="0">
      <selection activeCell="B24" sqref="B24"/>
    </sheetView>
  </sheetViews>
  <sheetFormatPr defaultColWidth="9" defaultRowHeight="13.5" outlineLevelCol="1"/>
  <cols>
    <col min="1" max="1" width="11.5" customWidth="1"/>
  </cols>
  <sheetData>
    <row r="1" spans="1:2">
      <c r="A1" t="s">
        <v>79</v>
      </c>
      <c r="B1" t="s">
        <v>80</v>
      </c>
    </row>
    <row r="2" spans="1:2">
      <c r="A2" t="s">
        <v>11</v>
      </c>
      <c r="B2" s="1">
        <v>3</v>
      </c>
    </row>
    <row r="3" spans="1:2">
      <c r="A3" t="s">
        <v>12</v>
      </c>
      <c r="B3" s="1">
        <v>5</v>
      </c>
    </row>
    <row r="4" spans="1:2">
      <c r="A4" t="s">
        <v>13</v>
      </c>
      <c r="B4" s="1">
        <v>4</v>
      </c>
    </row>
    <row r="5" spans="1:2">
      <c r="A5" t="s">
        <v>14</v>
      </c>
      <c r="B5" s="1">
        <v>2</v>
      </c>
    </row>
    <row r="6" spans="1:2">
      <c r="A6" t="s">
        <v>15</v>
      </c>
      <c r="B6" s="1">
        <v>2</v>
      </c>
    </row>
    <row r="7" spans="1:2">
      <c r="A7" t="s">
        <v>16</v>
      </c>
      <c r="B7" s="1">
        <v>5</v>
      </c>
    </row>
    <row r="8" spans="1:2">
      <c r="A8" t="s">
        <v>17</v>
      </c>
      <c r="B8" s="1">
        <v>2</v>
      </c>
    </row>
    <row r="9" spans="1:2">
      <c r="A9" t="s">
        <v>18</v>
      </c>
      <c r="B9" s="1">
        <v>2</v>
      </c>
    </row>
    <row r="10" spans="1:2">
      <c r="A10" t="s">
        <v>19</v>
      </c>
      <c r="B10" s="1">
        <v>4</v>
      </c>
    </row>
    <row r="11" spans="1:2">
      <c r="A11" t="s">
        <v>81</v>
      </c>
      <c r="B11" s="1">
        <v>3</v>
      </c>
    </row>
    <row r="12" spans="1:2">
      <c r="A12" t="s">
        <v>82</v>
      </c>
      <c r="B12" s="1">
        <v>3</v>
      </c>
    </row>
    <row r="13" spans="1:2">
      <c r="A13" t="s">
        <v>22</v>
      </c>
      <c r="B13" s="1">
        <v>5</v>
      </c>
    </row>
    <row r="14" spans="1:2">
      <c r="A14" t="s">
        <v>83</v>
      </c>
      <c r="B14" s="1">
        <v>3</v>
      </c>
    </row>
    <row r="15" spans="1:2">
      <c r="A15" t="s">
        <v>24</v>
      </c>
      <c r="B15" s="1">
        <v>1</v>
      </c>
    </row>
    <row r="16" spans="1:2">
      <c r="A16" t="s">
        <v>25</v>
      </c>
      <c r="B16" s="1">
        <v>2</v>
      </c>
    </row>
    <row r="17" spans="1:2">
      <c r="A17" t="s">
        <v>26</v>
      </c>
      <c r="B17" s="1">
        <v>2</v>
      </c>
    </row>
    <row r="18" spans="1:2">
      <c r="A18" t="s">
        <v>27</v>
      </c>
      <c r="B18" s="1">
        <v>1</v>
      </c>
    </row>
    <row r="19" spans="1:2">
      <c r="A19" t="s">
        <v>28</v>
      </c>
      <c r="B19" s="1">
        <v>3</v>
      </c>
    </row>
    <row r="20" spans="1:2">
      <c r="A20" t="s">
        <v>84</v>
      </c>
      <c r="B20" s="1">
        <v>2</v>
      </c>
    </row>
    <row r="21" spans="1:2">
      <c r="A21" t="s">
        <v>30</v>
      </c>
      <c r="B21" s="1">
        <v>3</v>
      </c>
    </row>
    <row r="22" spans="1:2">
      <c r="A22" t="s">
        <v>85</v>
      </c>
      <c r="B22" s="1">
        <v>6</v>
      </c>
    </row>
    <row r="23" spans="1:2">
      <c r="A23" t="s">
        <v>86</v>
      </c>
      <c r="B23" s="1">
        <v>2</v>
      </c>
    </row>
    <row r="24" spans="1:2">
      <c r="A24" t="s">
        <v>33</v>
      </c>
      <c r="B24" s="1">
        <v>1</v>
      </c>
    </row>
    <row r="25" spans="2:2">
      <c r="B25">
        <f>SUM(B2:B24)</f>
        <v>66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2014-02-17T19:11:31Z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