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730" windowHeight="10350" activeTab="1"/>
  </bookViews>
  <sheets>
    <sheet name="总表" sheetId="2" r:id="rId1"/>
    <sheet name="单数" sheetId="21" r:id="rId2"/>
  </sheets>
  <calcPr calcId="114210"/>
</workbook>
</file>

<file path=xl/calcChain.xml><?xml version="1.0" encoding="utf-8"?>
<calcChain xmlns="http://schemas.openxmlformats.org/spreadsheetml/2006/main">
  <c r="AJ11" i="2"/>
  <c r="AE11"/>
  <c r="P11"/>
  <c r="V11"/>
  <c r="R11"/>
  <c r="N11"/>
  <c r="AB11"/>
  <c r="AG11"/>
  <c r="AK11"/>
  <c r="AA11"/>
  <c r="Y11"/>
  <c r="B23" i="21"/>
  <c r="AC11" i="2"/>
  <c r="AI11"/>
  <c r="H11"/>
  <c r="X11"/>
  <c r="AD11"/>
  <c r="AH11"/>
  <c r="E11"/>
  <c r="J11"/>
  <c r="L11"/>
  <c r="T11"/>
  <c r="G11"/>
</calcChain>
</file>

<file path=xl/sharedStrings.xml><?xml version="1.0" encoding="utf-8"?>
<sst xmlns="http://schemas.openxmlformats.org/spreadsheetml/2006/main" count="111" uniqueCount="76">
  <si>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</si>
  <si>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</si>
  <si>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</si>
  <si>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</si>
  <si>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</si>
  <si>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</si>
  <si>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</si>
  <si>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</si>
  <si>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</si>
  <si>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</si>
  <si>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</si>
  <si>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</si>
  <si>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是否完成</t>
  </si>
  <si>
    <t>资金账号</t>
  </si>
  <si>
    <t>合计：</t>
  </si>
  <si>
    <t>其中：</t>
  </si>
  <si>
    <t>单名</t>
  </si>
  <si>
    <t>数量</t>
  </si>
  <si>
    <t>资金账号</t>
    <phoneticPr fontId="3" type="noConversion"/>
  </si>
  <si>
    <t>合计</t>
    <phoneticPr fontId="3" type="noConversion"/>
  </si>
  <si>
    <t>光大限三</t>
    <phoneticPr fontId="3" type="noConversion"/>
  </si>
  <si>
    <t>聚宝</t>
    <phoneticPr fontId="3" type="noConversion"/>
  </si>
  <si>
    <t>国泰不限三</t>
    <phoneticPr fontId="3" type="noConversion"/>
  </si>
  <si>
    <t>联璧金融</t>
    <phoneticPr fontId="3" type="noConversion"/>
  </si>
  <si>
    <t>微众有折</t>
    <phoneticPr fontId="3" type="noConversion"/>
  </si>
  <si>
    <t>山西不限三</t>
    <phoneticPr fontId="3" type="noConversion"/>
  </si>
  <si>
    <t>东北不限三</t>
    <phoneticPr fontId="3" type="noConversion"/>
  </si>
  <si>
    <t>微众银行</t>
    <phoneticPr fontId="3" type="noConversion"/>
  </si>
  <si>
    <t>后6位</t>
    <phoneticPr fontId="3" type="noConversion"/>
  </si>
  <si>
    <t>东吴限三</t>
    <phoneticPr fontId="3" type="noConversion"/>
  </si>
  <si>
    <t>华融1不限三</t>
    <phoneticPr fontId="3" type="noConversion"/>
  </si>
  <si>
    <t>东北不限三</t>
    <phoneticPr fontId="3" type="noConversion"/>
  </si>
  <si>
    <t>玖富不限三</t>
    <phoneticPr fontId="3" type="noConversion"/>
  </si>
  <si>
    <t>山西不限三</t>
    <phoneticPr fontId="3" type="noConversion"/>
  </si>
  <si>
    <t>丰收互联</t>
    <phoneticPr fontId="3" type="noConversion"/>
  </si>
  <si>
    <t>国泰不限三</t>
    <phoneticPr fontId="3" type="noConversion"/>
  </si>
  <si>
    <t>联璧金融</t>
    <phoneticPr fontId="3" type="noConversion"/>
  </si>
  <si>
    <t>聚宝</t>
    <phoneticPr fontId="3" type="noConversion"/>
  </si>
  <si>
    <t>一淘</t>
    <phoneticPr fontId="3" type="noConversion"/>
  </si>
  <si>
    <t>华夏</t>
    <phoneticPr fontId="3" type="noConversion"/>
  </si>
  <si>
    <t>钱大</t>
    <phoneticPr fontId="3" type="noConversion"/>
  </si>
  <si>
    <t>民生</t>
    <phoneticPr fontId="3" type="noConversion"/>
  </si>
  <si>
    <t>银联新版</t>
    <phoneticPr fontId="3" type="noConversion"/>
  </si>
  <si>
    <r>
      <t>2018年4月</t>
    </r>
    <r>
      <rPr>
        <b/>
        <sz val="14"/>
        <color indexed="8"/>
        <rFont val="宋体"/>
        <charset val="134"/>
      </rPr>
      <t>12日网点每日报表（金潜广场）</t>
    </r>
    <phoneticPr fontId="3" type="noConversion"/>
  </si>
  <si>
    <t>李若男</t>
    <phoneticPr fontId="3" type="noConversion"/>
  </si>
  <si>
    <t>孙存</t>
    <phoneticPr fontId="3" type="noConversion"/>
  </si>
  <si>
    <t>341222198809292082</t>
    <phoneticPr fontId="3" type="noConversion"/>
  </si>
  <si>
    <t>12422257</t>
    <phoneticPr fontId="3" type="noConversion"/>
  </si>
  <si>
    <t>059026</t>
    <phoneticPr fontId="3" type="noConversion"/>
  </si>
  <si>
    <t>6216923513825257</t>
    <phoneticPr fontId="3" type="noConversion"/>
  </si>
  <si>
    <t>沪A股东账号</t>
    <phoneticPr fontId="3" type="noConversion"/>
  </si>
  <si>
    <t>白杨</t>
    <phoneticPr fontId="3" type="noConversion"/>
  </si>
  <si>
    <t>孙存</t>
    <phoneticPr fontId="3" type="noConversion"/>
  </si>
  <si>
    <t>152922199908270020</t>
    <phoneticPr fontId="3" type="noConversion"/>
  </si>
  <si>
    <t>638052</t>
    <phoneticPr fontId="3" type="noConversion"/>
  </si>
  <si>
    <t>微信扫码(老）</t>
    <phoneticPr fontId="3" type="noConversion"/>
  </si>
  <si>
    <t>6216923513889147</t>
    <phoneticPr fontId="3" type="noConversion"/>
  </si>
  <si>
    <t>米娜瓦尔米尔哈力</t>
    <phoneticPr fontId="3" type="noConversion"/>
  </si>
  <si>
    <t>654123199802150023</t>
    <phoneticPr fontId="3" type="noConversion"/>
  </si>
  <si>
    <t>昵称</t>
    <phoneticPr fontId="3" type="noConversion"/>
  </si>
  <si>
    <t>米娜瓦尔0215</t>
    <phoneticPr fontId="3" type="noConversion"/>
  </si>
  <si>
    <t>6216923513889162</t>
    <phoneticPr fontId="3" type="noConversion"/>
  </si>
  <si>
    <t>招商纯</t>
    <phoneticPr fontId="3" type="noConversion"/>
  </si>
  <si>
    <t>2、代理费：90元</t>
    <phoneticPr fontId="3" type="noConversion"/>
  </si>
  <si>
    <t>1、兼职工资：218元</t>
    <phoneticPr fontId="3" type="noConversion"/>
  </si>
  <si>
    <t>网点发生费用合计：308元</t>
    <phoneticPr fontId="3" type="noConversion"/>
  </si>
  <si>
    <t>华融1不限三</t>
    <phoneticPr fontId="3" type="noConversion"/>
  </si>
  <si>
    <t>微信扫码（老）</t>
    <phoneticPr fontId="3" type="noConversion"/>
  </si>
  <si>
    <t>一淘</t>
    <phoneticPr fontId="3" type="noConversion"/>
  </si>
  <si>
    <t>银联新版</t>
    <phoneticPr fontId="3" type="noConversion"/>
  </si>
  <si>
    <t>华夏</t>
    <phoneticPr fontId="3" type="noConversion"/>
  </si>
  <si>
    <t>钱大</t>
    <phoneticPr fontId="3" type="noConversion"/>
  </si>
  <si>
    <t>招商纯</t>
    <phoneticPr fontId="3" type="noConversion"/>
  </si>
  <si>
    <t>民生</t>
    <phoneticPr fontId="3" type="noConversion"/>
  </si>
  <si>
    <t>A275297163</t>
    <phoneticPr fontId="3" type="noConversion"/>
  </si>
  <si>
    <t>财通限三（绍兴）</t>
    <phoneticPr fontId="3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</si>
</sst>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b/>
      <sz val="14"/>
      <color indexed="8"/>
      <name val="宋体"/>
      <charset val="134"/>
    </font>
    <font>
      <sz val="9"/>
      <name val="宋体"/>
      <charset val="134"/>
    </font>
    <font>
      <sz val="10"/>
      <color indexed="8"/>
      <name val="宋体"/>
      <charset val="134"/>
    </font>
    <font>
      <b/>
      <sz val="14"/>
      <color indexed="8"/>
      <name val="宋体"/>
      <charset val="134"/>
    </font>
    <font>
      <sz val="11"/>
      <name val="宋体"/>
      <charset val="134"/>
    </font>
    <font>
      <b/>
      <sz val="11"/>
      <name val="宋体"/>
      <charset val="134"/>
    </font>
    <font>
      <b/>
      <sz val="11"/>
      <color indexed="8"/>
      <name val="宋体"/>
      <charset val="134"/>
    </font>
    <font>
      <sz val="10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1" fillId="0" borderId="1" xfId="0" quotePrefix="1" applyNumberFormat="1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" fillId="0" borderId="1" xfId="0" quotePrefix="1" applyFont="1" applyFill="1" applyBorder="1" applyAlignment="1">
      <alignment horizontal="center" vertical="center"/>
    </xf>
    <xf numFmtId="0" fontId="1" fillId="0" borderId="7" xfId="0" applyFont="1" applyBorder="1">
      <alignment vertical="center"/>
    </xf>
    <xf numFmtId="0" fontId="1" fillId="0" borderId="4" xfId="0" quotePrefix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6"/>
  <sheetViews>
    <sheetView zoomScale="90" zoomScaleNormal="90" workbookViewId="0">
      <pane xSplit="7" ySplit="5" topLeftCell="H6" activePane="bottomRight" state="frozen"/>
      <selection pane="topRight"/>
      <selection pane="bottomLeft"/>
      <selection pane="bottomRight" activeCell="K38" sqref="K38"/>
    </sheetView>
  </sheetViews>
  <sheetFormatPr defaultRowHeight="12"/>
  <cols>
    <col min="1" max="1" width="6.25" style="1" customWidth="1"/>
    <col min="2" max="2" width="3.5" style="1" customWidth="1"/>
    <col min="3" max="3" width="16.875" style="1" customWidth="1"/>
    <col min="4" max="4" width="11.75" style="1" customWidth="1"/>
    <col min="5" max="7" width="9" style="1"/>
    <col min="8" max="8" width="7.875" style="1" customWidth="1"/>
    <col min="9" max="9" width="17.5" style="2" customWidth="1"/>
    <col min="10" max="10" width="9" style="2"/>
    <col min="11" max="11" width="16.125" style="2" customWidth="1"/>
    <col min="12" max="12" width="7.75" style="2" customWidth="1"/>
    <col min="13" max="13" width="17.875" style="2" customWidth="1"/>
    <col min="14" max="14" width="7.375" style="2" customWidth="1"/>
    <col min="15" max="15" width="17.875" style="2" customWidth="1"/>
    <col min="16" max="16" width="8" style="2" customWidth="1"/>
    <col min="17" max="17" width="17.875" style="2" customWidth="1"/>
    <col min="18" max="18" width="8" style="2" customWidth="1"/>
    <col min="19" max="19" width="17.875" style="2" customWidth="1"/>
    <col min="20" max="20" width="8.125" style="2" customWidth="1"/>
    <col min="21" max="21" width="18.125" style="2" customWidth="1"/>
    <col min="22" max="22" width="8.125" style="2" customWidth="1"/>
    <col min="23" max="23" width="18.125" style="2" customWidth="1"/>
    <col min="24" max="24" width="9" style="2"/>
    <col min="25" max="25" width="9.25" style="2" customWidth="1"/>
    <col min="26" max="26" width="7.25" style="2" customWidth="1"/>
    <col min="27" max="27" width="9" style="2"/>
    <col min="28" max="28" width="12.125" style="2" customWidth="1"/>
    <col min="29" max="31" width="9" style="2"/>
    <col min="32" max="32" width="11.25" style="2" customWidth="1"/>
    <col min="33" max="36" width="9" style="2"/>
    <col min="37" max="37" width="8.125" style="2" customWidth="1"/>
    <col min="38" max="38" width="17.75" style="2" customWidth="1"/>
    <col min="39" max="39" width="16.25" style="1" customWidth="1"/>
    <col min="40" max="16384" width="9" style="1"/>
  </cols>
  <sheetData>
    <row r="1" spans="1:41" ht="27" customHeight="1" thickBot="1">
      <c r="A1" s="29" t="s">
        <v>43</v>
      </c>
      <c r="B1" s="30"/>
      <c r="C1" s="30"/>
      <c r="D1" s="30"/>
      <c r="E1" s="30"/>
      <c r="F1" s="30"/>
      <c r="G1" s="30"/>
      <c r="H1" s="30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0"/>
      <c r="AN1" s="30"/>
      <c r="AO1" s="30"/>
    </row>
    <row r="2" spans="1:41" ht="15" customHeight="1">
      <c r="A2" s="52" t="s">
        <v>0</v>
      </c>
      <c r="B2" s="34" t="s">
        <v>1</v>
      </c>
      <c r="C2" s="34" t="s">
        <v>2</v>
      </c>
      <c r="D2" s="34" t="s">
        <v>3</v>
      </c>
      <c r="E2" s="34" t="s">
        <v>4</v>
      </c>
      <c r="F2" s="54" t="s">
        <v>5</v>
      </c>
      <c r="G2" s="34" t="s">
        <v>6</v>
      </c>
      <c r="H2" s="45" t="s">
        <v>7</v>
      </c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34" t="s">
        <v>8</v>
      </c>
      <c r="AN2" s="34" t="s">
        <v>9</v>
      </c>
      <c r="AO2" s="36" t="s">
        <v>10</v>
      </c>
    </row>
    <row r="3" spans="1:41" ht="15" customHeight="1">
      <c r="A3" s="53"/>
      <c r="B3" s="35"/>
      <c r="C3" s="35"/>
      <c r="D3" s="35"/>
      <c r="E3" s="35"/>
      <c r="F3" s="55"/>
      <c r="G3" s="35"/>
      <c r="H3" s="32" t="s">
        <v>11</v>
      </c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5"/>
      <c r="AN3" s="35"/>
      <c r="AO3" s="37"/>
    </row>
    <row r="4" spans="1:41" ht="15" customHeight="1">
      <c r="A4" s="53"/>
      <c r="B4" s="35"/>
      <c r="C4" s="35"/>
      <c r="D4" s="35"/>
      <c r="E4" s="35"/>
      <c r="F4" s="55"/>
      <c r="G4" s="35"/>
      <c r="H4" s="32" t="s">
        <v>75</v>
      </c>
      <c r="I4" s="33"/>
      <c r="J4" s="32" t="s">
        <v>29</v>
      </c>
      <c r="K4" s="33"/>
      <c r="L4" s="32" t="s">
        <v>20</v>
      </c>
      <c r="M4" s="33"/>
      <c r="N4" s="32" t="s">
        <v>30</v>
      </c>
      <c r="O4" s="38"/>
      <c r="P4" s="38" t="s">
        <v>31</v>
      </c>
      <c r="Q4" s="38"/>
      <c r="R4" s="38" t="s">
        <v>35</v>
      </c>
      <c r="S4" s="33"/>
      <c r="T4" s="32" t="s">
        <v>32</v>
      </c>
      <c r="U4" s="33"/>
      <c r="V4" s="47" t="s">
        <v>33</v>
      </c>
      <c r="W4" s="48"/>
      <c r="X4" s="39" t="s">
        <v>34</v>
      </c>
      <c r="Y4" s="47" t="s">
        <v>27</v>
      </c>
      <c r="Z4" s="48"/>
      <c r="AA4" s="39" t="s">
        <v>24</v>
      </c>
      <c r="AB4" s="39" t="s">
        <v>55</v>
      </c>
      <c r="AC4" s="39" t="s">
        <v>36</v>
      </c>
      <c r="AD4" s="39" t="s">
        <v>37</v>
      </c>
      <c r="AE4" s="47" t="s">
        <v>38</v>
      </c>
      <c r="AF4" s="48"/>
      <c r="AG4" s="39" t="s">
        <v>42</v>
      </c>
      <c r="AH4" s="39" t="s">
        <v>39</v>
      </c>
      <c r="AI4" s="39" t="s">
        <v>40</v>
      </c>
      <c r="AJ4" s="39" t="s">
        <v>62</v>
      </c>
      <c r="AK4" s="47" t="s">
        <v>41</v>
      </c>
      <c r="AL4" s="48"/>
      <c r="AM4" s="35"/>
      <c r="AN4" s="35"/>
      <c r="AO4" s="37"/>
    </row>
    <row r="5" spans="1:41" ht="15" customHeight="1">
      <c r="A5" s="53"/>
      <c r="B5" s="35"/>
      <c r="C5" s="35"/>
      <c r="D5" s="35"/>
      <c r="E5" s="35"/>
      <c r="F5" s="56"/>
      <c r="G5" s="35"/>
      <c r="H5" s="4" t="s">
        <v>12</v>
      </c>
      <c r="I5" s="12" t="s">
        <v>18</v>
      </c>
      <c r="J5" s="9" t="s">
        <v>12</v>
      </c>
      <c r="K5" s="9" t="s">
        <v>50</v>
      </c>
      <c r="L5" s="9" t="s">
        <v>12</v>
      </c>
      <c r="M5" s="9" t="s">
        <v>13</v>
      </c>
      <c r="N5" s="4" t="s">
        <v>12</v>
      </c>
      <c r="O5" s="4" t="s">
        <v>13</v>
      </c>
      <c r="P5" s="4" t="s">
        <v>12</v>
      </c>
      <c r="Q5" s="4" t="s">
        <v>13</v>
      </c>
      <c r="R5" s="4" t="s">
        <v>12</v>
      </c>
      <c r="S5" s="4" t="s">
        <v>13</v>
      </c>
      <c r="T5" s="4" t="s">
        <v>12</v>
      </c>
      <c r="U5" s="4" t="s">
        <v>13</v>
      </c>
      <c r="V5" s="4" t="s">
        <v>12</v>
      </c>
      <c r="W5" s="4" t="s">
        <v>13</v>
      </c>
      <c r="X5" s="41"/>
      <c r="Y5" s="4" t="s">
        <v>12</v>
      </c>
      <c r="Z5" s="12" t="s">
        <v>28</v>
      </c>
      <c r="AA5" s="40"/>
      <c r="AB5" s="41"/>
      <c r="AC5" s="41"/>
      <c r="AD5" s="41"/>
      <c r="AE5" s="4" t="s">
        <v>12</v>
      </c>
      <c r="AF5" s="12" t="s">
        <v>59</v>
      </c>
      <c r="AG5" s="41"/>
      <c r="AH5" s="40"/>
      <c r="AI5" s="40"/>
      <c r="AJ5" s="40"/>
      <c r="AK5" s="4" t="s">
        <v>12</v>
      </c>
      <c r="AL5" s="4" t="s">
        <v>13</v>
      </c>
      <c r="AM5" s="35"/>
      <c r="AN5" s="35"/>
      <c r="AO5" s="37"/>
    </row>
    <row r="6" spans="1:41" ht="15" customHeight="1">
      <c r="A6" s="5"/>
      <c r="B6" s="6">
        <v>1</v>
      </c>
      <c r="C6" s="3" t="s">
        <v>44</v>
      </c>
      <c r="D6" s="3">
        <v>18756054192</v>
      </c>
      <c r="E6" s="3">
        <v>72</v>
      </c>
      <c r="F6" s="3" t="s">
        <v>45</v>
      </c>
      <c r="G6" s="3">
        <v>30</v>
      </c>
      <c r="H6" s="3">
        <v>1</v>
      </c>
      <c r="I6" s="25" t="s">
        <v>46</v>
      </c>
      <c r="J6" s="4">
        <v>1</v>
      </c>
      <c r="K6" s="4" t="s">
        <v>74</v>
      </c>
      <c r="L6" s="4">
        <v>1</v>
      </c>
      <c r="M6" s="25" t="s">
        <v>46</v>
      </c>
      <c r="N6" s="4">
        <v>0</v>
      </c>
      <c r="O6" s="20"/>
      <c r="P6" s="4">
        <v>1</v>
      </c>
      <c r="Q6" s="28" t="s">
        <v>47</v>
      </c>
      <c r="R6" s="4">
        <v>1</v>
      </c>
      <c r="S6" s="25" t="s">
        <v>46</v>
      </c>
      <c r="T6" s="4">
        <v>1</v>
      </c>
      <c r="U6" s="25" t="s">
        <v>46</v>
      </c>
      <c r="V6" s="4">
        <v>1</v>
      </c>
      <c r="W6" s="25" t="s">
        <v>46</v>
      </c>
      <c r="X6" s="4">
        <v>1</v>
      </c>
      <c r="Y6" s="27">
        <v>1</v>
      </c>
      <c r="Z6" s="27" t="s">
        <v>48</v>
      </c>
      <c r="AA6" s="9">
        <v>1</v>
      </c>
      <c r="AB6" s="4">
        <v>0</v>
      </c>
      <c r="AC6" s="4">
        <v>0</v>
      </c>
      <c r="AD6" s="4">
        <v>0</v>
      </c>
      <c r="AE6" s="4">
        <v>0</v>
      </c>
      <c r="AF6" s="4"/>
      <c r="AG6" s="4">
        <v>0</v>
      </c>
      <c r="AH6" s="9">
        <v>1</v>
      </c>
      <c r="AI6" s="9">
        <v>0</v>
      </c>
      <c r="AJ6" s="9">
        <v>0</v>
      </c>
      <c r="AK6" s="9">
        <v>1</v>
      </c>
      <c r="AL6" s="27" t="s">
        <v>49</v>
      </c>
      <c r="AM6" s="25" t="s">
        <v>46</v>
      </c>
      <c r="AN6" s="3"/>
      <c r="AO6" s="13"/>
    </row>
    <row r="7" spans="1:41" ht="15" customHeight="1">
      <c r="A7" s="5"/>
      <c r="B7" s="6">
        <v>2</v>
      </c>
      <c r="C7" s="3" t="s">
        <v>51</v>
      </c>
      <c r="D7" s="3">
        <v>17356581445</v>
      </c>
      <c r="E7" s="3">
        <v>74</v>
      </c>
      <c r="F7" s="3" t="s">
        <v>52</v>
      </c>
      <c r="G7" s="3">
        <v>30</v>
      </c>
      <c r="H7" s="3">
        <v>0</v>
      </c>
      <c r="I7" s="28"/>
      <c r="J7" s="4">
        <v>0</v>
      </c>
      <c r="K7" s="20"/>
      <c r="L7" s="4">
        <v>1</v>
      </c>
      <c r="M7" s="20" t="s">
        <v>53</v>
      </c>
      <c r="N7" s="4">
        <v>0</v>
      </c>
      <c r="O7" s="28"/>
      <c r="P7" s="4">
        <v>1</v>
      </c>
      <c r="Q7" s="20" t="s">
        <v>53</v>
      </c>
      <c r="R7" s="4">
        <v>0</v>
      </c>
      <c r="S7" s="28"/>
      <c r="T7" s="4">
        <v>0</v>
      </c>
      <c r="U7" s="20"/>
      <c r="V7" s="4">
        <v>1</v>
      </c>
      <c r="W7" s="20" t="s">
        <v>53</v>
      </c>
      <c r="X7" s="4">
        <v>0</v>
      </c>
      <c r="Y7" s="25">
        <v>1</v>
      </c>
      <c r="Z7" s="25" t="s">
        <v>54</v>
      </c>
      <c r="AA7" s="4">
        <v>1</v>
      </c>
      <c r="AB7" s="4">
        <v>1</v>
      </c>
      <c r="AC7" s="4">
        <v>0</v>
      </c>
      <c r="AD7" s="4">
        <v>1</v>
      </c>
      <c r="AE7" s="4">
        <v>0</v>
      </c>
      <c r="AF7" s="4"/>
      <c r="AG7" s="4">
        <v>1</v>
      </c>
      <c r="AH7" s="4">
        <v>1</v>
      </c>
      <c r="AI7" s="4">
        <v>1</v>
      </c>
      <c r="AJ7" s="4">
        <v>1</v>
      </c>
      <c r="AK7" s="4">
        <v>1</v>
      </c>
      <c r="AL7" s="25" t="s">
        <v>56</v>
      </c>
      <c r="AM7" s="20" t="s">
        <v>53</v>
      </c>
      <c r="AN7" s="3"/>
      <c r="AO7" s="13"/>
    </row>
    <row r="8" spans="1:41" ht="15" customHeight="1">
      <c r="A8" s="5"/>
      <c r="B8" s="6">
        <v>3</v>
      </c>
      <c r="C8" s="3" t="s">
        <v>57</v>
      </c>
      <c r="D8" s="3">
        <v>17318588315</v>
      </c>
      <c r="E8" s="3">
        <v>72</v>
      </c>
      <c r="F8" s="3" t="s">
        <v>52</v>
      </c>
      <c r="G8" s="3">
        <v>30</v>
      </c>
      <c r="H8" s="3">
        <v>0</v>
      </c>
      <c r="I8" s="25"/>
      <c r="J8" s="4">
        <v>0</v>
      </c>
      <c r="K8" s="25"/>
      <c r="L8" s="4">
        <v>0</v>
      </c>
      <c r="M8" s="25"/>
      <c r="N8" s="25">
        <v>1</v>
      </c>
      <c r="O8" s="25" t="s">
        <v>58</v>
      </c>
      <c r="P8" s="4">
        <v>1</v>
      </c>
      <c r="Q8" s="25" t="s">
        <v>58</v>
      </c>
      <c r="R8" s="4">
        <v>0</v>
      </c>
      <c r="S8" s="25"/>
      <c r="T8" s="4">
        <v>0</v>
      </c>
      <c r="U8" s="25"/>
      <c r="V8" s="4">
        <v>1</v>
      </c>
      <c r="W8" s="25" t="s">
        <v>58</v>
      </c>
      <c r="X8" s="4">
        <v>0</v>
      </c>
      <c r="Y8" s="25">
        <v>0</v>
      </c>
      <c r="Z8" s="4"/>
      <c r="AA8" s="4">
        <v>1</v>
      </c>
      <c r="AB8" s="4">
        <v>1</v>
      </c>
      <c r="AC8" s="4">
        <v>1</v>
      </c>
      <c r="AD8" s="4">
        <v>1</v>
      </c>
      <c r="AE8" s="4">
        <v>1</v>
      </c>
      <c r="AF8" s="4" t="s">
        <v>60</v>
      </c>
      <c r="AG8" s="4">
        <v>1</v>
      </c>
      <c r="AH8" s="4">
        <v>1</v>
      </c>
      <c r="AI8" s="4">
        <v>1</v>
      </c>
      <c r="AJ8" s="4">
        <v>0</v>
      </c>
      <c r="AK8" s="4">
        <v>1</v>
      </c>
      <c r="AL8" s="25" t="s">
        <v>61</v>
      </c>
      <c r="AM8" s="25" t="s">
        <v>58</v>
      </c>
      <c r="AN8" s="3"/>
      <c r="AO8" s="10"/>
    </row>
    <row r="9" spans="1:41" ht="15" customHeight="1">
      <c r="A9" s="26"/>
      <c r="B9" s="6"/>
      <c r="C9" s="3"/>
      <c r="D9" s="3"/>
      <c r="E9" s="3"/>
      <c r="F9" s="3"/>
      <c r="G9" s="3"/>
      <c r="H9" s="3"/>
      <c r="I9" s="25"/>
      <c r="J9" s="4"/>
      <c r="K9" s="25"/>
      <c r="L9" s="4"/>
      <c r="M9" s="25"/>
      <c r="N9" s="25"/>
      <c r="O9" s="25"/>
      <c r="P9" s="25"/>
      <c r="Q9" s="25"/>
      <c r="R9" s="4"/>
      <c r="S9" s="25"/>
      <c r="T9" s="4"/>
      <c r="U9" s="25"/>
      <c r="V9" s="25"/>
      <c r="W9" s="25"/>
      <c r="X9" s="4"/>
      <c r="Y9" s="25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25"/>
      <c r="AN9" s="3"/>
      <c r="AO9" s="10"/>
    </row>
    <row r="10" spans="1:41" ht="15" customHeight="1">
      <c r="A10" s="26"/>
      <c r="B10" s="6"/>
      <c r="C10" s="3"/>
      <c r="D10" s="3"/>
      <c r="E10" s="3"/>
      <c r="F10" s="3"/>
      <c r="G10" s="3"/>
      <c r="H10" s="3"/>
      <c r="I10" s="25"/>
      <c r="J10" s="4"/>
      <c r="K10" s="25"/>
      <c r="L10" s="4"/>
      <c r="M10" s="25"/>
      <c r="N10" s="25"/>
      <c r="O10" s="25"/>
      <c r="P10" s="25"/>
      <c r="Q10" s="25"/>
      <c r="R10" s="4"/>
      <c r="S10" s="25"/>
      <c r="T10" s="4"/>
      <c r="U10" s="25"/>
      <c r="V10" s="25"/>
      <c r="W10" s="25"/>
      <c r="X10" s="4"/>
      <c r="Y10" s="25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25"/>
      <c r="AN10" s="3"/>
      <c r="AO10" s="10"/>
    </row>
    <row r="11" spans="1:41" ht="15" customHeight="1" thickBot="1">
      <c r="A11" s="42" t="s">
        <v>14</v>
      </c>
      <c r="B11" s="43"/>
      <c r="C11" s="43"/>
      <c r="D11" s="44"/>
      <c r="E11" s="14">
        <f>SUM(E6:E10)</f>
        <v>218</v>
      </c>
      <c r="F11" s="7"/>
      <c r="G11" s="14">
        <f>SUM(G6:G10)</f>
        <v>90</v>
      </c>
      <c r="H11" s="14">
        <f>SUM(H6:H10)</f>
        <v>1</v>
      </c>
      <c r="I11" s="15"/>
      <c r="J11" s="15">
        <f>SUM(J6:J10)</f>
        <v>1</v>
      </c>
      <c r="K11" s="15"/>
      <c r="L11" s="15">
        <f>SUM(L6:L10)</f>
        <v>2</v>
      </c>
      <c r="M11" s="15"/>
      <c r="N11" s="15">
        <f>SUM(N6:N10)</f>
        <v>1</v>
      </c>
      <c r="O11" s="15"/>
      <c r="P11" s="15">
        <f>SUM(P6:P10)</f>
        <v>3</v>
      </c>
      <c r="Q11" s="15"/>
      <c r="R11" s="15">
        <f>SUM(R6:R10)</f>
        <v>1</v>
      </c>
      <c r="S11" s="15"/>
      <c r="T11" s="15">
        <f>SUM(T6:T10)</f>
        <v>1</v>
      </c>
      <c r="U11" s="15"/>
      <c r="V11" s="15">
        <f>SUM(V6:V10)</f>
        <v>3</v>
      </c>
      <c r="W11" s="15"/>
      <c r="X11" s="15">
        <f>SUM(X6:X10)</f>
        <v>1</v>
      </c>
      <c r="Y11" s="15">
        <f>SUM(Y6:Y10)</f>
        <v>2</v>
      </c>
      <c r="Z11" s="15"/>
      <c r="AA11" s="15">
        <f>SUM(AA6:AA10)</f>
        <v>3</v>
      </c>
      <c r="AB11" s="15">
        <f>SUM(AB6:AB10)</f>
        <v>2</v>
      </c>
      <c r="AC11" s="15">
        <f>SUM(AC6:AC10)</f>
        <v>1</v>
      </c>
      <c r="AD11" s="15">
        <f>SUM(AD6:AD10)</f>
        <v>2</v>
      </c>
      <c r="AE11" s="15">
        <f>SUM(AE6:AE10)</f>
        <v>1</v>
      </c>
      <c r="AF11" s="15"/>
      <c r="AG11" s="15">
        <f>SUM(AG6:AG10)</f>
        <v>2</v>
      </c>
      <c r="AH11" s="15">
        <f>SUM(AH6:AH10)</f>
        <v>3</v>
      </c>
      <c r="AI11" s="15">
        <f>SUM(AI6:AI10)</f>
        <v>2</v>
      </c>
      <c r="AJ11" s="15">
        <f>SUM(AJ6:AJ10)</f>
        <v>1</v>
      </c>
      <c r="AK11" s="15">
        <f>SUM(AK6:AK10)</f>
        <v>3</v>
      </c>
      <c r="AL11" s="15"/>
      <c r="AM11" s="7"/>
      <c r="AN11" s="7"/>
      <c r="AO11" s="11"/>
    </row>
    <row r="12" spans="1:41" ht="15.95" customHeight="1">
      <c r="A12" s="51" t="s">
        <v>65</v>
      </c>
      <c r="B12" s="51"/>
      <c r="C12" s="51"/>
      <c r="D12" s="51"/>
      <c r="E12" s="51"/>
      <c r="F12" s="51"/>
      <c r="G12" s="21"/>
      <c r="H12" s="21"/>
    </row>
    <row r="13" spans="1:41" ht="15.95" customHeight="1">
      <c r="A13" s="21"/>
      <c r="B13" s="21"/>
      <c r="C13" s="22" t="s">
        <v>15</v>
      </c>
      <c r="D13" s="49" t="s">
        <v>64</v>
      </c>
      <c r="E13" s="49"/>
      <c r="F13" s="50" t="s">
        <v>63</v>
      </c>
      <c r="G13" s="50"/>
      <c r="H13" s="23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41">
      <c r="A14" s="21"/>
      <c r="B14" s="21"/>
      <c r="C14" s="21"/>
      <c r="D14" s="21"/>
      <c r="E14" s="21"/>
      <c r="F14" s="21"/>
      <c r="G14" s="21"/>
      <c r="H14" s="21"/>
    </row>
    <row r="15" spans="1:41">
      <c r="A15" s="21"/>
      <c r="B15" s="21"/>
      <c r="C15" s="21"/>
      <c r="D15" s="21"/>
      <c r="E15" s="21"/>
      <c r="F15" s="21"/>
      <c r="G15" s="21"/>
      <c r="H15" s="21"/>
    </row>
    <row r="16" spans="1:41">
      <c r="A16" s="21"/>
      <c r="B16" s="21"/>
      <c r="C16" s="21"/>
      <c r="D16" s="21"/>
      <c r="E16" s="21"/>
      <c r="F16" s="21"/>
      <c r="G16" s="21"/>
      <c r="H16" s="21"/>
    </row>
  </sheetData>
  <mergeCells count="37">
    <mergeCell ref="AJ4:AJ5"/>
    <mergeCell ref="N4:O4"/>
    <mergeCell ref="P4:Q4"/>
    <mergeCell ref="R4:S4"/>
    <mergeCell ref="V4:W4"/>
    <mergeCell ref="AG4:AG5"/>
    <mergeCell ref="AE4:AF4"/>
    <mergeCell ref="D13:E13"/>
    <mergeCell ref="F13:G13"/>
    <mergeCell ref="T4:U4"/>
    <mergeCell ref="A12:F12"/>
    <mergeCell ref="A2:A5"/>
    <mergeCell ref="G2:G5"/>
    <mergeCell ref="F2:F5"/>
    <mergeCell ref="B2:B5"/>
    <mergeCell ref="C2:C5"/>
    <mergeCell ref="E2:E5"/>
    <mergeCell ref="A11:D11"/>
    <mergeCell ref="H2:AL2"/>
    <mergeCell ref="H4:I4"/>
    <mergeCell ref="AD4:AD5"/>
    <mergeCell ref="AI4:AI5"/>
    <mergeCell ref="Y4:Z4"/>
    <mergeCell ref="AC4:AC5"/>
    <mergeCell ref="AB4:AB5"/>
    <mergeCell ref="AA4:AA5"/>
    <mergeCell ref="AK4:AL4"/>
    <mergeCell ref="A1:AO1"/>
    <mergeCell ref="J4:K4"/>
    <mergeCell ref="L4:M4"/>
    <mergeCell ref="AM2:AM5"/>
    <mergeCell ref="D2:D5"/>
    <mergeCell ref="AN2:AN5"/>
    <mergeCell ref="AO2:AO5"/>
    <mergeCell ref="H3:AL3"/>
    <mergeCell ref="AH4:AH5"/>
    <mergeCell ref="X4:X5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F10" sqref="F10"/>
    </sheetView>
  </sheetViews>
  <sheetFormatPr defaultColWidth="9" defaultRowHeight="13.5"/>
  <cols>
    <col min="1" max="1" width="15.25" customWidth="1"/>
  </cols>
  <sheetData>
    <row r="1" spans="1:2">
      <c r="A1" s="17" t="s">
        <v>16</v>
      </c>
      <c r="B1" s="17" t="s">
        <v>17</v>
      </c>
    </row>
    <row r="2" spans="1:2">
      <c r="A2" s="16" t="s">
        <v>75</v>
      </c>
      <c r="B2" s="18">
        <v>1</v>
      </c>
    </row>
    <row r="3" spans="1:2">
      <c r="A3" s="16" t="s">
        <v>29</v>
      </c>
      <c r="B3" s="18">
        <v>1</v>
      </c>
    </row>
    <row r="4" spans="1:2">
      <c r="A4" s="16" t="s">
        <v>20</v>
      </c>
      <c r="B4" s="18">
        <v>2</v>
      </c>
    </row>
    <row r="5" spans="1:2">
      <c r="A5" s="16" t="s">
        <v>66</v>
      </c>
      <c r="B5" s="18">
        <v>1</v>
      </c>
    </row>
    <row r="6" spans="1:2">
      <c r="A6" s="16" t="s">
        <v>26</v>
      </c>
      <c r="B6" s="18">
        <v>3</v>
      </c>
    </row>
    <row r="7" spans="1:2">
      <c r="A7" s="16" t="s">
        <v>22</v>
      </c>
      <c r="B7" s="18">
        <v>1</v>
      </c>
    </row>
    <row r="8" spans="1:2">
      <c r="A8" s="16" t="s">
        <v>32</v>
      </c>
      <c r="B8" s="18">
        <v>1</v>
      </c>
    </row>
    <row r="9" spans="1:2">
      <c r="A9" s="16" t="s">
        <v>25</v>
      </c>
      <c r="B9" s="18">
        <v>3</v>
      </c>
    </row>
    <row r="10" spans="1:2">
      <c r="A10" s="16" t="s">
        <v>34</v>
      </c>
      <c r="B10" s="18">
        <v>1</v>
      </c>
    </row>
    <row r="11" spans="1:2">
      <c r="A11" s="16" t="s">
        <v>27</v>
      </c>
      <c r="B11" s="18">
        <v>2</v>
      </c>
    </row>
    <row r="12" spans="1:2">
      <c r="A12" s="16" t="s">
        <v>24</v>
      </c>
      <c r="B12" s="18">
        <v>3</v>
      </c>
    </row>
    <row r="13" spans="1:2">
      <c r="A13" s="16" t="s">
        <v>67</v>
      </c>
      <c r="B13" s="18">
        <v>2</v>
      </c>
    </row>
    <row r="14" spans="1:2">
      <c r="A14" s="16" t="s">
        <v>23</v>
      </c>
      <c r="B14" s="18">
        <v>1</v>
      </c>
    </row>
    <row r="15" spans="1:2">
      <c r="A15" s="16" t="s">
        <v>21</v>
      </c>
      <c r="B15" s="18">
        <v>2</v>
      </c>
    </row>
    <row r="16" spans="1:2">
      <c r="A16" s="16" t="s">
        <v>68</v>
      </c>
      <c r="B16" s="18">
        <v>1</v>
      </c>
    </row>
    <row r="17" spans="1:2">
      <c r="A17" s="16" t="s">
        <v>69</v>
      </c>
      <c r="B17" s="18">
        <v>2</v>
      </c>
    </row>
    <row r="18" spans="1:2">
      <c r="A18" s="16" t="s">
        <v>70</v>
      </c>
      <c r="B18" s="18">
        <v>3</v>
      </c>
    </row>
    <row r="19" spans="1:2">
      <c r="A19" s="16" t="s">
        <v>71</v>
      </c>
      <c r="B19" s="18">
        <v>2</v>
      </c>
    </row>
    <row r="20" spans="1:2">
      <c r="A20" s="16" t="s">
        <v>72</v>
      </c>
      <c r="B20" s="18">
        <v>1</v>
      </c>
    </row>
    <row r="21" spans="1:2">
      <c r="A21" s="16" t="s">
        <v>73</v>
      </c>
      <c r="B21" s="18">
        <v>3</v>
      </c>
    </row>
    <row r="22" spans="1:2">
      <c r="A22" s="16"/>
      <c r="B22" s="18"/>
    </row>
    <row r="23" spans="1:2">
      <c r="A23" s="19" t="s">
        <v>19</v>
      </c>
      <c r="B23" s="24">
        <f>SUM(B2:B22)</f>
        <v>36</v>
      </c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2018-04-12T10:02:09Z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