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<sst xmlns="http://schemas.openxmlformats.org/spreadsheetml/2006/main" count="86">
  <si>
    <t>2018年5月4日网点每日报表（武汉）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</si>
  <si>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</si>
  <si>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</si>
  <si>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</si>
  <si>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</si>
  <si>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</si>
  <si>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</si>
  <si>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</si>
  <si>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</si>
  <si>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</si>
  <si>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</si>
  <si>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</si>
  <si>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</si>
  <si>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</si>
  <si>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</si>
  <si>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民生</t>
  </si>
  <si>
    <t>一淘</t>
  </si>
  <si>
    <t>浙商</t>
  </si>
  <si>
    <t>面对面</t>
  </si>
  <si>
    <t>昆仑</t>
  </si>
  <si>
    <t>微信扫码</t>
  </si>
  <si>
    <t>联璧</t>
  </si>
  <si>
    <t>钱大</t>
  </si>
  <si>
    <t>江苏银行</t>
  </si>
  <si>
    <t>光大限三</t>
  </si>
  <si>
    <t>信达限三</t>
  </si>
  <si>
    <t>联讯限三</t>
  </si>
  <si>
    <t>海通不限三</t>
  </si>
  <si>
    <t>南京不限三</t>
  </si>
  <si>
    <t>国泰不限三</t>
  </si>
  <si>
    <t>是否完成</t>
  </si>
  <si>
    <t>电子账户</t>
  </si>
  <si>
    <t>用户名</t>
  </si>
  <si>
    <t>电子账号</t>
  </si>
  <si>
    <t>密码</t>
  </si>
  <si>
    <t>资金账号</t>
  </si>
  <si>
    <t>李奇铭</t>
  </si>
  <si>
    <t>6216923519557730</t>
  </si>
  <si>
    <t>52木可兮</t>
  </si>
  <si>
    <t>5201314lqm</t>
  </si>
  <si>
    <t>420682199903101520</t>
  </si>
  <si>
    <t>240000114767</t>
  </si>
  <si>
    <t>陶</t>
  </si>
  <si>
    <t>彭学华</t>
  </si>
  <si>
    <t>6216923519558720</t>
  </si>
  <si>
    <t>pxh17671051902</t>
  </si>
  <si>
    <t>qwer123</t>
  </si>
  <si>
    <t>421182199909155910</t>
  </si>
  <si>
    <t>苏玥</t>
  </si>
  <si>
    <t>6216923519564777</t>
  </si>
  <si>
    <t>tb250</t>
  </si>
  <si>
    <t>qq147258</t>
  </si>
  <si>
    <t>450721199605120043</t>
  </si>
  <si>
    <t>许</t>
  </si>
  <si>
    <t>吕家杰</t>
  </si>
  <si>
    <t>421101199906170412</t>
  </si>
  <si>
    <t>6216923519559140</t>
  </si>
  <si>
    <t>孙明蕊</t>
  </si>
  <si>
    <t>6216923519565071</t>
  </si>
  <si>
    <t>s147258</t>
  </si>
  <si>
    <t>152123199601137009</t>
  </si>
  <si>
    <t>邓蓉</t>
  </si>
  <si>
    <t>tiyumisu的狐狸角</t>
  </si>
  <si>
    <t>abcd1234</t>
  </si>
  <si>
    <t>420325199606130620</t>
  </si>
  <si>
    <t>郭玲玲</t>
  </si>
  <si>
    <t>与山花长情</t>
  </si>
  <si>
    <t>gll19961207118</t>
  </si>
  <si>
    <t>429001199612073328</t>
  </si>
  <si>
    <t>240000114768</t>
  </si>
  <si>
    <t>金翠翠</t>
  </si>
  <si>
    <t>我在原地等风我等你</t>
  </si>
  <si>
    <t>65422219960124556X</t>
  </si>
  <si>
    <t>6216923519560171</t>
  </si>
  <si>
    <t>戈瑶</t>
  </si>
  <si>
    <r>
      <rPr>
        <sz val="10"/>
        <color theme="1"/>
        <rFont val="宋体"/>
        <charset val="134"/>
        <scheme val="minor"/>
      </rPr>
      <t>tb1530571</t>
    </r>
    <r>
      <rPr>
        <sz val="10"/>
        <color theme="1"/>
        <rFont val="宋体"/>
        <charset val="134"/>
      </rPr>
      <t>_</t>
    </r>
    <r>
      <rPr>
        <sz val="10"/>
        <color theme="1"/>
        <rFont val="宋体"/>
        <charset val="134"/>
        <scheme val="minor"/>
      </rPr>
      <t>2012</t>
    </r>
  </si>
  <si>
    <t>1015gy</t>
  </si>
  <si>
    <t>420115199610150022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</si>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</sst>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12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8" borderId="24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24" borderId="28" applyNumberFormat="0" applyAlignment="0" applyProtection="0">
      <alignment vertical="center"/>
    </xf>
    <xf numFmtId="0" fontId="17" fillId="24" borderId="23" applyNumberFormat="0" applyAlignment="0" applyProtection="0">
      <alignment vertical="center"/>
    </xf>
    <xf numFmtId="0" fontId="15" fillId="23" borderId="25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6" xfId="0" applyFont="1" applyBorder="1" applyAlignment="1" quotePrefix="1">
      <alignment horizontal="left" vertical="center"/>
    </xf>
    <xf numFmtId="0" fontId="1" fillId="0" borderId="6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9"/>
  <sheetViews>
    <sheetView tabSelected="1" zoomScale="90" zoomScaleNormal="90" workbookViewId="0">
      <pane xSplit="7" ySplit="5" topLeftCell="M6" activePane="bottomRight" state="frozen"/>
      <selection/>
      <selection pane="topRight"/>
      <selection pane="bottomLeft"/>
      <selection pane="bottomRight" activeCell="S22" sqref="S22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1.75" style="3" customWidth="1"/>
    <col min="5" max="6" width="9" style="3"/>
    <col min="7" max="7" width="11.125" style="3"/>
    <col min="8" max="8" width="9.3" style="4" customWidth="1"/>
    <col min="9" max="9" width="7.25" style="4" customWidth="1"/>
    <col min="10" max="10" width="16" style="4" customWidth="1"/>
    <col min="11" max="11" width="7.875" style="4" customWidth="1"/>
    <col min="12" max="12" width="16.2416666666667" style="4" customWidth="1"/>
    <col min="13" max="15" width="7.875" style="4" customWidth="1"/>
    <col min="16" max="16" width="13.125" style="4" customWidth="1"/>
    <col min="17" max="18" width="7.875" style="4" customWidth="1"/>
    <col min="19" max="20" width="9.3" style="4" customWidth="1"/>
    <col min="21" max="23" width="9" style="4"/>
    <col min="24" max="24" width="7.875" style="4" customWidth="1"/>
    <col min="25" max="25" width="10" style="4" customWidth="1"/>
    <col min="26" max="26" width="7.875" style="4" customWidth="1"/>
    <col min="27" max="27" width="10.4083333333333" style="4" customWidth="1"/>
    <col min="28" max="28" width="7.875" style="4" customWidth="1"/>
    <col min="29" max="29" width="10.4083333333333" style="4" customWidth="1"/>
    <col min="30" max="30" width="7.875" style="4" customWidth="1"/>
    <col min="31" max="31" width="10.4083333333333" style="4" customWidth="1"/>
    <col min="32" max="32" width="7.875" style="4" customWidth="1"/>
    <col min="33" max="33" width="12.125" style="4" customWidth="1"/>
    <col min="34" max="34" width="10.4083333333333" style="4" customWidth="1"/>
    <col min="35" max="35" width="12.125" style="4" customWidth="1"/>
    <col min="36" max="36" width="17.875" style="3" customWidth="1"/>
    <col min="37" max="16384" width="9" style="3"/>
  </cols>
  <sheetData>
    <row r="1" ht="27" customHeight="1" spans="1:38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5"/>
      <c r="AK1" s="5"/>
      <c r="AL1" s="5"/>
    </row>
    <row r="2" ht="15" customHeight="1" spans="1:38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8" t="s">
        <v>9</v>
      </c>
      <c r="AK2" s="8" t="s">
        <v>10</v>
      </c>
      <c r="AL2" s="30" t="s">
        <v>11</v>
      </c>
    </row>
    <row r="3" ht="15" customHeight="1" spans="1:38">
      <c r="A3" s="11"/>
      <c r="B3" s="12"/>
      <c r="C3" s="12"/>
      <c r="D3" s="12"/>
      <c r="E3" s="12"/>
      <c r="F3" s="13"/>
      <c r="G3" s="12"/>
      <c r="H3" s="14" t="s">
        <v>12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 t="s">
        <v>13</v>
      </c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12"/>
      <c r="AK3" s="12"/>
      <c r="AL3" s="31"/>
    </row>
    <row r="4" ht="15" customHeight="1" spans="1:38">
      <c r="A4" s="11"/>
      <c r="B4" s="12"/>
      <c r="C4" s="12"/>
      <c r="D4" s="12"/>
      <c r="E4" s="12"/>
      <c r="F4" s="13"/>
      <c r="G4" s="12"/>
      <c r="H4" s="15" t="s">
        <v>14</v>
      </c>
      <c r="I4" s="15" t="s">
        <v>15</v>
      </c>
      <c r="J4" s="15"/>
      <c r="K4" s="15" t="s">
        <v>16</v>
      </c>
      <c r="L4" s="15"/>
      <c r="M4" s="15" t="s">
        <v>17</v>
      </c>
      <c r="N4" s="15"/>
      <c r="O4" s="15" t="s">
        <v>18</v>
      </c>
      <c r="P4" s="15"/>
      <c r="Q4" s="15" t="s">
        <v>19</v>
      </c>
      <c r="R4" s="15"/>
      <c r="S4" s="27">
        <v>360</v>
      </c>
      <c r="T4" s="27" t="s">
        <v>20</v>
      </c>
      <c r="U4" s="27" t="s">
        <v>21</v>
      </c>
      <c r="V4" s="27" t="s">
        <v>22</v>
      </c>
      <c r="W4" s="27" t="s">
        <v>23</v>
      </c>
      <c r="X4" s="15" t="s">
        <v>24</v>
      </c>
      <c r="Y4" s="15"/>
      <c r="Z4" s="14" t="s">
        <v>25</v>
      </c>
      <c r="AA4" s="25"/>
      <c r="AB4" s="15" t="s">
        <v>26</v>
      </c>
      <c r="AC4" s="15"/>
      <c r="AD4" s="15" t="s">
        <v>27</v>
      </c>
      <c r="AE4" s="15"/>
      <c r="AF4" s="15" t="s">
        <v>28</v>
      </c>
      <c r="AG4" s="15"/>
      <c r="AH4" s="15" t="s">
        <v>29</v>
      </c>
      <c r="AI4" s="15"/>
      <c r="AJ4" s="12"/>
      <c r="AK4" s="12"/>
      <c r="AL4" s="31"/>
    </row>
    <row r="5" ht="15" customHeight="1" spans="1:38">
      <c r="A5" s="11"/>
      <c r="B5" s="12"/>
      <c r="C5" s="12"/>
      <c r="D5" s="12"/>
      <c r="E5" s="12"/>
      <c r="F5" s="16"/>
      <c r="G5" s="12"/>
      <c r="H5" s="15"/>
      <c r="I5" s="15" t="s">
        <v>30</v>
      </c>
      <c r="J5" s="15" t="s">
        <v>31</v>
      </c>
      <c r="K5" s="26" t="s">
        <v>30</v>
      </c>
      <c r="L5" s="26" t="s">
        <v>32</v>
      </c>
      <c r="M5" s="26" t="s">
        <v>30</v>
      </c>
      <c r="N5" s="26" t="s">
        <v>33</v>
      </c>
      <c r="O5" s="26" t="s">
        <v>30</v>
      </c>
      <c r="P5" s="26" t="s">
        <v>34</v>
      </c>
      <c r="Q5" s="26" t="s">
        <v>30</v>
      </c>
      <c r="R5" s="26" t="s">
        <v>33</v>
      </c>
      <c r="S5" s="26"/>
      <c r="T5" s="28"/>
      <c r="U5" s="28"/>
      <c r="V5" s="28"/>
      <c r="W5" s="28"/>
      <c r="X5" s="15" t="s">
        <v>30</v>
      </c>
      <c r="Y5" s="15" t="s">
        <v>35</v>
      </c>
      <c r="Z5" s="15" t="s">
        <v>30</v>
      </c>
      <c r="AA5" s="15" t="s">
        <v>35</v>
      </c>
      <c r="AB5" s="15" t="s">
        <v>30</v>
      </c>
      <c r="AC5" s="15" t="s">
        <v>35</v>
      </c>
      <c r="AD5" s="15" t="s">
        <v>30</v>
      </c>
      <c r="AE5" s="15" t="s">
        <v>35</v>
      </c>
      <c r="AF5" s="15" t="s">
        <v>30</v>
      </c>
      <c r="AG5" s="15" t="s">
        <v>35</v>
      </c>
      <c r="AH5" s="15" t="s">
        <v>30</v>
      </c>
      <c r="AI5" s="15" t="s">
        <v>35</v>
      </c>
      <c r="AJ5" s="12"/>
      <c r="AK5" s="12"/>
      <c r="AL5" s="31"/>
    </row>
    <row r="6" ht="15" customHeight="1" spans="1:38">
      <c r="A6" s="11"/>
      <c r="B6" s="12">
        <v>1</v>
      </c>
      <c r="C6" s="12" t="s">
        <v>36</v>
      </c>
      <c r="D6" s="12">
        <v>18871041415</v>
      </c>
      <c r="E6" s="12">
        <v>70</v>
      </c>
      <c r="F6" s="16"/>
      <c r="G6" s="12">
        <v>20</v>
      </c>
      <c r="H6" s="15">
        <v>1</v>
      </c>
      <c r="I6" s="15">
        <v>1</v>
      </c>
      <c r="J6" s="34" t="s">
        <v>37</v>
      </c>
      <c r="K6" s="26">
        <v>1</v>
      </c>
      <c r="L6" s="26" t="s">
        <v>38</v>
      </c>
      <c r="M6" s="26">
        <v>1</v>
      </c>
      <c r="N6" s="26">
        <v>540226</v>
      </c>
      <c r="O6" s="26">
        <v>1</v>
      </c>
      <c r="P6" s="26" t="s">
        <v>39</v>
      </c>
      <c r="Q6" s="26">
        <v>0</v>
      </c>
      <c r="R6" s="26"/>
      <c r="S6" s="26">
        <v>1</v>
      </c>
      <c r="T6" s="26">
        <v>0</v>
      </c>
      <c r="U6" s="26">
        <v>1</v>
      </c>
      <c r="V6" s="26">
        <v>1</v>
      </c>
      <c r="W6" s="26">
        <v>0</v>
      </c>
      <c r="X6" s="15">
        <v>1</v>
      </c>
      <c r="Y6" s="35" t="s">
        <v>40</v>
      </c>
      <c r="Z6" s="15">
        <v>1</v>
      </c>
      <c r="AA6" s="35" t="s">
        <v>40</v>
      </c>
      <c r="AB6" s="17">
        <v>1</v>
      </c>
      <c r="AC6" s="35" t="s">
        <v>41</v>
      </c>
      <c r="AD6" s="15">
        <v>1</v>
      </c>
      <c r="AE6" s="12">
        <v>1750152576</v>
      </c>
      <c r="AF6" s="17">
        <v>1</v>
      </c>
      <c r="AG6" s="35" t="s">
        <v>40</v>
      </c>
      <c r="AH6" s="15">
        <v>1</v>
      </c>
      <c r="AI6" s="35" t="s">
        <v>40</v>
      </c>
      <c r="AJ6" s="35" t="s">
        <v>40</v>
      </c>
      <c r="AK6" s="12"/>
      <c r="AL6" s="32" t="s">
        <v>42</v>
      </c>
    </row>
    <row r="7" ht="15" customHeight="1" spans="1:38">
      <c r="A7" s="11"/>
      <c r="B7" s="12">
        <v>2</v>
      </c>
      <c r="C7" s="12" t="s">
        <v>43</v>
      </c>
      <c r="D7" s="12">
        <v>17671051902</v>
      </c>
      <c r="E7" s="12">
        <v>70</v>
      </c>
      <c r="F7" s="16"/>
      <c r="G7" s="12">
        <v>20</v>
      </c>
      <c r="H7" s="15">
        <v>0</v>
      </c>
      <c r="I7" s="15">
        <v>1</v>
      </c>
      <c r="J7" s="34" t="s">
        <v>44</v>
      </c>
      <c r="K7" s="26">
        <v>1</v>
      </c>
      <c r="L7" s="26" t="s">
        <v>45</v>
      </c>
      <c r="M7" s="26">
        <v>1</v>
      </c>
      <c r="N7" s="26">
        <v>540531</v>
      </c>
      <c r="O7" s="26">
        <v>1</v>
      </c>
      <c r="P7" s="26" t="s">
        <v>46</v>
      </c>
      <c r="Q7" s="26">
        <v>0</v>
      </c>
      <c r="R7" s="26"/>
      <c r="S7" s="26">
        <v>1</v>
      </c>
      <c r="T7" s="26">
        <v>1</v>
      </c>
      <c r="U7" s="26">
        <v>1</v>
      </c>
      <c r="V7" s="26">
        <v>0</v>
      </c>
      <c r="W7" s="26">
        <v>1</v>
      </c>
      <c r="X7" s="15">
        <v>1</v>
      </c>
      <c r="Y7" s="12">
        <v>80312601</v>
      </c>
      <c r="Z7" s="15">
        <v>1</v>
      </c>
      <c r="AA7" s="35" t="s">
        <v>47</v>
      </c>
      <c r="AB7" s="17">
        <v>1</v>
      </c>
      <c r="AC7" s="35" t="s">
        <v>47</v>
      </c>
      <c r="AD7" s="17">
        <v>1</v>
      </c>
      <c r="AE7" s="12">
        <v>1750152586</v>
      </c>
      <c r="AF7" s="17">
        <v>1</v>
      </c>
      <c r="AG7" s="35" t="s">
        <v>47</v>
      </c>
      <c r="AH7" s="15">
        <v>1</v>
      </c>
      <c r="AI7" s="35" t="s">
        <v>47</v>
      </c>
      <c r="AJ7" s="35" t="s">
        <v>47</v>
      </c>
      <c r="AK7" s="12"/>
      <c r="AL7" s="32" t="s">
        <v>42</v>
      </c>
    </row>
    <row r="8" ht="15" customHeight="1" spans="1:38">
      <c r="A8" s="11"/>
      <c r="B8" s="12">
        <v>3</v>
      </c>
      <c r="C8" s="12" t="s">
        <v>48</v>
      </c>
      <c r="D8" s="12">
        <v>15871361181</v>
      </c>
      <c r="E8" s="12">
        <v>60</v>
      </c>
      <c r="F8" s="16"/>
      <c r="G8" s="12">
        <v>17</v>
      </c>
      <c r="H8" s="15">
        <v>1</v>
      </c>
      <c r="I8" s="15">
        <v>1</v>
      </c>
      <c r="J8" s="34" t="s">
        <v>49</v>
      </c>
      <c r="K8" s="26">
        <v>1</v>
      </c>
      <c r="L8" s="26" t="s">
        <v>50</v>
      </c>
      <c r="M8" s="26">
        <v>1</v>
      </c>
      <c r="N8" s="26">
        <v>541125</v>
      </c>
      <c r="O8" s="26">
        <v>1</v>
      </c>
      <c r="P8" s="26" t="s">
        <v>51</v>
      </c>
      <c r="Q8" s="26">
        <v>1</v>
      </c>
      <c r="R8" s="26">
        <v>975616</v>
      </c>
      <c r="S8" s="26">
        <v>1</v>
      </c>
      <c r="T8" s="26">
        <v>0</v>
      </c>
      <c r="U8" s="26">
        <v>0</v>
      </c>
      <c r="V8" s="26">
        <v>0</v>
      </c>
      <c r="W8" s="26">
        <v>0</v>
      </c>
      <c r="X8" s="15">
        <v>1</v>
      </c>
      <c r="Y8" s="35" t="s">
        <v>52</v>
      </c>
      <c r="Z8" s="15">
        <v>1</v>
      </c>
      <c r="AA8" s="35" t="s">
        <v>52</v>
      </c>
      <c r="AB8" s="17">
        <v>1</v>
      </c>
      <c r="AC8" s="35" t="s">
        <v>52</v>
      </c>
      <c r="AD8" s="15">
        <v>1</v>
      </c>
      <c r="AE8" s="29">
        <v>1750152582</v>
      </c>
      <c r="AF8" s="15">
        <v>0</v>
      </c>
      <c r="AG8" s="29"/>
      <c r="AH8" s="15">
        <v>1</v>
      </c>
      <c r="AI8" s="35" t="s">
        <v>52</v>
      </c>
      <c r="AJ8" s="35" t="s">
        <v>52</v>
      </c>
      <c r="AK8" s="12"/>
      <c r="AL8" s="32" t="s">
        <v>53</v>
      </c>
    </row>
    <row r="9" ht="15" customHeight="1" spans="1:38">
      <c r="A9" s="11"/>
      <c r="B9" s="12">
        <v>4</v>
      </c>
      <c r="C9" s="12" t="s">
        <v>54</v>
      </c>
      <c r="D9" s="12">
        <v>18120445825</v>
      </c>
      <c r="E9" s="12">
        <v>55</v>
      </c>
      <c r="F9" s="16"/>
      <c r="G9" s="12">
        <v>15</v>
      </c>
      <c r="H9" s="15">
        <v>0</v>
      </c>
      <c r="I9" s="15">
        <v>0</v>
      </c>
      <c r="J9" s="15"/>
      <c r="K9" s="26">
        <v>1</v>
      </c>
      <c r="L9" s="26">
        <v>15085935602</v>
      </c>
      <c r="M9" s="26">
        <v>0</v>
      </c>
      <c r="N9" s="26"/>
      <c r="O9" s="26">
        <v>0</v>
      </c>
      <c r="P9" s="26"/>
      <c r="Q9" s="26">
        <v>0</v>
      </c>
      <c r="R9" s="26"/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15">
        <v>1</v>
      </c>
      <c r="Y9" s="35" t="s">
        <v>55</v>
      </c>
      <c r="Z9" s="15">
        <v>1</v>
      </c>
      <c r="AA9" s="35" t="s">
        <v>55</v>
      </c>
      <c r="AB9" s="17">
        <v>1</v>
      </c>
      <c r="AC9" s="35" t="s">
        <v>55</v>
      </c>
      <c r="AD9" s="15">
        <v>1</v>
      </c>
      <c r="AE9" s="29">
        <v>1750152592</v>
      </c>
      <c r="AF9" s="15">
        <v>1</v>
      </c>
      <c r="AG9" s="35" t="s">
        <v>55</v>
      </c>
      <c r="AH9" s="15">
        <v>1</v>
      </c>
      <c r="AI9" s="35" t="s">
        <v>55</v>
      </c>
      <c r="AJ9" s="35" t="s">
        <v>55</v>
      </c>
      <c r="AK9" s="12"/>
      <c r="AL9" s="32" t="s">
        <v>42</v>
      </c>
    </row>
    <row r="10" ht="15" customHeight="1" spans="1:38">
      <c r="A10" s="11"/>
      <c r="B10" s="12">
        <v>4</v>
      </c>
      <c r="C10" s="12" t="s">
        <v>54</v>
      </c>
      <c r="D10" s="12">
        <v>18871360827</v>
      </c>
      <c r="E10" s="12">
        <v>0</v>
      </c>
      <c r="F10" s="16"/>
      <c r="G10" s="12">
        <v>0</v>
      </c>
      <c r="H10" s="15">
        <v>1</v>
      </c>
      <c r="I10" s="15">
        <v>1</v>
      </c>
      <c r="J10" s="34" t="s">
        <v>56</v>
      </c>
      <c r="K10" s="26">
        <v>0</v>
      </c>
      <c r="L10" s="26"/>
      <c r="M10" s="26">
        <v>1</v>
      </c>
      <c r="N10" s="26">
        <v>543428</v>
      </c>
      <c r="O10" s="26">
        <v>0</v>
      </c>
      <c r="P10" s="26"/>
      <c r="Q10" s="26">
        <v>0</v>
      </c>
      <c r="R10" s="26"/>
      <c r="S10" s="26">
        <v>1</v>
      </c>
      <c r="T10" s="26">
        <v>0</v>
      </c>
      <c r="U10" s="26">
        <v>0</v>
      </c>
      <c r="V10" s="26">
        <v>0</v>
      </c>
      <c r="W10" s="26">
        <v>0</v>
      </c>
      <c r="X10" s="15">
        <v>0</v>
      </c>
      <c r="Y10" s="12"/>
      <c r="Z10" s="15">
        <v>0</v>
      </c>
      <c r="AA10" s="12"/>
      <c r="AB10" s="17">
        <v>0</v>
      </c>
      <c r="AC10" s="12"/>
      <c r="AD10" s="15">
        <v>0</v>
      </c>
      <c r="AE10" s="29"/>
      <c r="AF10" s="15">
        <v>0</v>
      </c>
      <c r="AG10" s="15"/>
      <c r="AH10" s="15">
        <v>0</v>
      </c>
      <c r="AI10" s="12"/>
      <c r="AJ10" s="35" t="s">
        <v>55</v>
      </c>
      <c r="AK10" s="12"/>
      <c r="AL10" s="32" t="s">
        <v>42</v>
      </c>
    </row>
    <row r="11" ht="15" customHeight="1" spans="1:38">
      <c r="A11" s="11"/>
      <c r="B11" s="12">
        <v>5</v>
      </c>
      <c r="C11" s="12" t="s">
        <v>57</v>
      </c>
      <c r="D11" s="12">
        <v>15827535413</v>
      </c>
      <c r="E11" s="12">
        <v>55</v>
      </c>
      <c r="F11" s="16"/>
      <c r="G11" s="12">
        <v>15</v>
      </c>
      <c r="H11" s="15">
        <v>1</v>
      </c>
      <c r="I11" s="15">
        <v>1</v>
      </c>
      <c r="J11" s="34" t="s">
        <v>58</v>
      </c>
      <c r="K11" s="26">
        <v>0</v>
      </c>
      <c r="L11" s="26"/>
      <c r="M11" s="26">
        <v>1</v>
      </c>
      <c r="N11" s="26">
        <v>541109</v>
      </c>
      <c r="O11" s="26">
        <v>1</v>
      </c>
      <c r="P11" s="26" t="s">
        <v>59</v>
      </c>
      <c r="Q11" s="26">
        <v>1</v>
      </c>
      <c r="R11" s="26">
        <v>975640</v>
      </c>
      <c r="S11" s="26">
        <v>1</v>
      </c>
      <c r="T11" s="26">
        <v>0</v>
      </c>
      <c r="U11" s="26">
        <v>0</v>
      </c>
      <c r="V11" s="26">
        <v>0</v>
      </c>
      <c r="W11" s="26">
        <v>0</v>
      </c>
      <c r="X11" s="15">
        <v>1</v>
      </c>
      <c r="Y11" s="35" t="s">
        <v>60</v>
      </c>
      <c r="Z11" s="15">
        <v>1</v>
      </c>
      <c r="AA11" s="35" t="s">
        <v>60</v>
      </c>
      <c r="AB11" s="17">
        <v>1</v>
      </c>
      <c r="AC11" s="35" t="s">
        <v>60</v>
      </c>
      <c r="AD11" s="15">
        <v>1</v>
      </c>
      <c r="AE11" s="29">
        <v>1750152585</v>
      </c>
      <c r="AF11" s="15">
        <v>0</v>
      </c>
      <c r="AG11" s="15"/>
      <c r="AH11" s="15">
        <v>1</v>
      </c>
      <c r="AI11" s="35" t="s">
        <v>60</v>
      </c>
      <c r="AJ11" s="35" t="s">
        <v>60</v>
      </c>
      <c r="AK11" s="12"/>
      <c r="AL11" s="32" t="s">
        <v>53</v>
      </c>
    </row>
    <row r="12" ht="15" customHeight="1" spans="1:38">
      <c r="A12" s="11"/>
      <c r="B12" s="12">
        <v>6</v>
      </c>
      <c r="C12" s="12" t="s">
        <v>61</v>
      </c>
      <c r="D12" s="12">
        <v>18827018335</v>
      </c>
      <c r="E12" s="12">
        <v>55</v>
      </c>
      <c r="F12" s="16"/>
      <c r="G12" s="12">
        <v>15</v>
      </c>
      <c r="H12" s="15">
        <v>1</v>
      </c>
      <c r="I12" s="15">
        <v>0</v>
      </c>
      <c r="J12" s="15"/>
      <c r="K12" s="26">
        <v>1</v>
      </c>
      <c r="L12" s="26" t="s">
        <v>62</v>
      </c>
      <c r="M12" s="26">
        <v>1</v>
      </c>
      <c r="N12" s="26">
        <v>544319</v>
      </c>
      <c r="O12" s="26">
        <v>1</v>
      </c>
      <c r="P12" s="26" t="s">
        <v>63</v>
      </c>
      <c r="Q12" s="26">
        <v>1</v>
      </c>
      <c r="R12" s="26">
        <v>975525</v>
      </c>
      <c r="S12" s="26">
        <v>1</v>
      </c>
      <c r="T12" s="26">
        <v>0</v>
      </c>
      <c r="U12" s="26">
        <v>0</v>
      </c>
      <c r="V12" s="26">
        <v>0</v>
      </c>
      <c r="W12" s="26">
        <v>0</v>
      </c>
      <c r="X12" s="15">
        <v>1</v>
      </c>
      <c r="Y12" s="12">
        <v>80312758</v>
      </c>
      <c r="Z12" s="15">
        <v>1</v>
      </c>
      <c r="AA12" s="35" t="s">
        <v>64</v>
      </c>
      <c r="AB12" s="17">
        <v>1</v>
      </c>
      <c r="AC12" s="35" t="s">
        <v>64</v>
      </c>
      <c r="AD12" s="15">
        <v>1</v>
      </c>
      <c r="AE12" s="29">
        <v>1750152591</v>
      </c>
      <c r="AF12" s="15">
        <v>0</v>
      </c>
      <c r="AG12" s="15"/>
      <c r="AH12" s="15">
        <v>1</v>
      </c>
      <c r="AI12" s="12">
        <v>10089422</v>
      </c>
      <c r="AJ12" s="35" t="s">
        <v>64</v>
      </c>
      <c r="AK12" s="12"/>
      <c r="AL12" s="32" t="s">
        <v>53</v>
      </c>
    </row>
    <row r="13" ht="15" customHeight="1" spans="1:38">
      <c r="A13" s="12"/>
      <c r="B13" s="12">
        <v>7</v>
      </c>
      <c r="C13" s="12" t="s">
        <v>65</v>
      </c>
      <c r="D13" s="12">
        <v>13207136450</v>
      </c>
      <c r="E13" s="12">
        <v>50</v>
      </c>
      <c r="F13" s="12"/>
      <c r="G13" s="12">
        <v>14</v>
      </c>
      <c r="H13" s="17">
        <v>1</v>
      </c>
      <c r="I13" s="17">
        <v>0</v>
      </c>
      <c r="J13" s="17"/>
      <c r="K13" s="17">
        <v>1</v>
      </c>
      <c r="L13" s="17" t="s">
        <v>66</v>
      </c>
      <c r="M13" s="17">
        <v>1</v>
      </c>
      <c r="N13" s="17">
        <v>544509</v>
      </c>
      <c r="O13" s="17">
        <v>1</v>
      </c>
      <c r="P13" s="17" t="s">
        <v>67</v>
      </c>
      <c r="Q13" s="17">
        <v>1</v>
      </c>
      <c r="R13" s="17">
        <v>975608</v>
      </c>
      <c r="S13" s="17">
        <v>0</v>
      </c>
      <c r="T13" s="17">
        <v>0</v>
      </c>
      <c r="U13" s="17">
        <v>0</v>
      </c>
      <c r="V13" s="17">
        <v>0</v>
      </c>
      <c r="W13" s="17">
        <v>1</v>
      </c>
      <c r="X13" s="17">
        <v>1</v>
      </c>
      <c r="Y13" s="12">
        <v>80312624</v>
      </c>
      <c r="Z13" s="17">
        <v>1</v>
      </c>
      <c r="AA13" s="35" t="s">
        <v>68</v>
      </c>
      <c r="AB13" s="17">
        <v>1</v>
      </c>
      <c r="AC13" s="35" t="s">
        <v>69</v>
      </c>
      <c r="AD13" s="17">
        <v>1</v>
      </c>
      <c r="AE13" s="12">
        <v>1750152593</v>
      </c>
      <c r="AF13" s="17">
        <v>0</v>
      </c>
      <c r="AG13" s="17"/>
      <c r="AH13" s="17">
        <v>0</v>
      </c>
      <c r="AI13" s="12"/>
      <c r="AJ13" s="35" t="s">
        <v>68</v>
      </c>
      <c r="AK13" s="12"/>
      <c r="AL13" s="32" t="s">
        <v>53</v>
      </c>
    </row>
    <row r="14" ht="15" customHeight="1" spans="1:38">
      <c r="A14" s="12"/>
      <c r="B14" s="12">
        <v>8</v>
      </c>
      <c r="C14" s="12" t="s">
        <v>70</v>
      </c>
      <c r="D14" s="12">
        <v>13006139022</v>
      </c>
      <c r="E14" s="12">
        <v>40</v>
      </c>
      <c r="F14" s="12"/>
      <c r="G14" s="12">
        <v>11</v>
      </c>
      <c r="H14" s="17">
        <v>0</v>
      </c>
      <c r="I14" s="17">
        <v>0</v>
      </c>
      <c r="J14" s="17"/>
      <c r="K14" s="17">
        <v>1</v>
      </c>
      <c r="L14" s="12" t="s">
        <v>71</v>
      </c>
      <c r="M14" s="17">
        <v>0</v>
      </c>
      <c r="N14" s="17"/>
      <c r="O14" s="17">
        <v>0</v>
      </c>
      <c r="P14" s="12"/>
      <c r="Q14" s="17">
        <v>0</v>
      </c>
      <c r="R14" s="17"/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1</v>
      </c>
      <c r="Y14" s="12">
        <v>80312441</v>
      </c>
      <c r="Z14" s="17">
        <v>0</v>
      </c>
      <c r="AA14" s="17"/>
      <c r="AB14" s="17">
        <v>1</v>
      </c>
      <c r="AC14" s="12" t="s">
        <v>72</v>
      </c>
      <c r="AD14" s="17">
        <v>0</v>
      </c>
      <c r="AE14" s="17"/>
      <c r="AF14" s="17">
        <v>0</v>
      </c>
      <c r="AG14" s="17"/>
      <c r="AH14" s="17">
        <v>0</v>
      </c>
      <c r="AI14" s="12"/>
      <c r="AJ14" s="12" t="s">
        <v>72</v>
      </c>
      <c r="AK14" s="12"/>
      <c r="AL14" s="32" t="s">
        <v>42</v>
      </c>
    </row>
    <row r="15" ht="15" customHeight="1" spans="1:38">
      <c r="A15" s="12"/>
      <c r="B15" s="12">
        <v>8</v>
      </c>
      <c r="C15" s="12" t="s">
        <v>70</v>
      </c>
      <c r="D15" s="12">
        <v>13018061312</v>
      </c>
      <c r="E15" s="12">
        <v>0</v>
      </c>
      <c r="F15" s="12"/>
      <c r="G15" s="12">
        <v>0</v>
      </c>
      <c r="H15" s="17">
        <v>1</v>
      </c>
      <c r="I15" s="17">
        <v>1</v>
      </c>
      <c r="J15" s="36" t="s">
        <v>73</v>
      </c>
      <c r="K15" s="17">
        <v>0</v>
      </c>
      <c r="L15" s="12"/>
      <c r="M15" s="17">
        <v>0</v>
      </c>
      <c r="N15" s="17"/>
      <c r="O15" s="17">
        <v>1</v>
      </c>
      <c r="P15" s="17">
        <v>13018061312</v>
      </c>
      <c r="Q15" s="17">
        <v>0</v>
      </c>
      <c r="R15" s="17"/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2"/>
      <c r="Z15" s="17">
        <v>0</v>
      </c>
      <c r="AA15" s="17"/>
      <c r="AB15" s="17">
        <v>0</v>
      </c>
      <c r="AC15" s="17"/>
      <c r="AD15" s="17">
        <v>0</v>
      </c>
      <c r="AE15" s="17"/>
      <c r="AF15" s="17">
        <v>1</v>
      </c>
      <c r="AG15" s="12" t="s">
        <v>72</v>
      </c>
      <c r="AH15" s="17">
        <v>1</v>
      </c>
      <c r="AI15" s="12" t="s">
        <v>72</v>
      </c>
      <c r="AJ15" s="12" t="s">
        <v>72</v>
      </c>
      <c r="AK15" s="12"/>
      <c r="AL15" s="32" t="s">
        <v>42</v>
      </c>
    </row>
    <row r="16" ht="15" customHeight="1" spans="1:38">
      <c r="A16" s="12"/>
      <c r="B16" s="12">
        <v>9</v>
      </c>
      <c r="C16" s="12" t="s">
        <v>74</v>
      </c>
      <c r="D16" s="12">
        <v>13971530571</v>
      </c>
      <c r="E16" s="12">
        <v>31</v>
      </c>
      <c r="F16" s="12"/>
      <c r="G16" s="12">
        <v>8</v>
      </c>
      <c r="H16" s="17">
        <v>0</v>
      </c>
      <c r="I16" s="17">
        <v>0</v>
      </c>
      <c r="J16" s="17"/>
      <c r="K16" s="17">
        <v>1</v>
      </c>
      <c r="L16" s="17" t="s">
        <v>75</v>
      </c>
      <c r="M16" s="17">
        <v>0</v>
      </c>
      <c r="N16" s="17"/>
      <c r="O16" s="17">
        <v>1</v>
      </c>
      <c r="P16" s="17" t="s">
        <v>76</v>
      </c>
      <c r="Q16" s="17">
        <v>0</v>
      </c>
      <c r="R16" s="12"/>
      <c r="S16" s="17">
        <v>1</v>
      </c>
      <c r="T16" s="17">
        <v>0</v>
      </c>
      <c r="U16" s="17">
        <v>0</v>
      </c>
      <c r="V16" s="17">
        <v>0</v>
      </c>
      <c r="W16" s="17">
        <v>0</v>
      </c>
      <c r="X16" s="17">
        <v>1</v>
      </c>
      <c r="Y16" s="12">
        <v>80312564</v>
      </c>
      <c r="Z16" s="17">
        <v>1</v>
      </c>
      <c r="AA16" s="35" t="s">
        <v>77</v>
      </c>
      <c r="AB16" s="17">
        <v>1</v>
      </c>
      <c r="AC16" s="35" t="s">
        <v>77</v>
      </c>
      <c r="AD16" s="17">
        <v>0</v>
      </c>
      <c r="AE16" s="17"/>
      <c r="AF16" s="17">
        <v>0</v>
      </c>
      <c r="AG16" s="17"/>
      <c r="AH16" s="17">
        <v>0</v>
      </c>
      <c r="AI16" s="12"/>
      <c r="AJ16" s="35" t="s">
        <v>77</v>
      </c>
      <c r="AK16" s="12"/>
      <c r="AL16" s="32" t="s">
        <v>53</v>
      </c>
    </row>
    <row r="17" ht="15" customHeight="1" spans="1:38">
      <c r="A17" s="18" t="s">
        <v>78</v>
      </c>
      <c r="B17" s="19"/>
      <c r="C17" s="19"/>
      <c r="D17" s="20"/>
      <c r="E17" s="21">
        <f>SUM(E6:E16)</f>
        <v>486</v>
      </c>
      <c r="F17" s="21"/>
      <c r="G17" s="21">
        <f>SUM(G6:G16)</f>
        <v>135</v>
      </c>
      <c r="H17" s="22">
        <f>SUM(H6:H16)</f>
        <v>7</v>
      </c>
      <c r="I17" s="22">
        <f>SUM(I6:I16)</f>
        <v>6</v>
      </c>
      <c r="J17" s="22"/>
      <c r="K17" s="22">
        <f>SUM(K6:K16)</f>
        <v>8</v>
      </c>
      <c r="L17" s="22"/>
      <c r="M17" s="22">
        <f>SUM(M6:M16)</f>
        <v>7</v>
      </c>
      <c r="N17" s="22"/>
      <c r="O17" s="22">
        <f>SUM(O6:O16)</f>
        <v>8</v>
      </c>
      <c r="P17" s="22"/>
      <c r="Q17" s="22">
        <f>SUM(Q6:Q16)</f>
        <v>4</v>
      </c>
      <c r="R17" s="22"/>
      <c r="S17" s="22">
        <f t="shared" ref="S17:X17" si="0">SUM(S6:S16)</f>
        <v>7</v>
      </c>
      <c r="T17" s="22">
        <f t="shared" si="0"/>
        <v>1</v>
      </c>
      <c r="U17" s="22">
        <f t="shared" si="0"/>
        <v>2</v>
      </c>
      <c r="V17" s="22">
        <f t="shared" si="0"/>
        <v>1</v>
      </c>
      <c r="W17" s="22">
        <f t="shared" si="0"/>
        <v>2</v>
      </c>
      <c r="X17" s="22">
        <f t="shared" si="0"/>
        <v>9</v>
      </c>
      <c r="Y17" s="22"/>
      <c r="Z17" s="22">
        <f>SUM(Z6:Z16)</f>
        <v>8</v>
      </c>
      <c r="AA17" s="22"/>
      <c r="AB17" s="22">
        <f>SUM(AB6:AB16)</f>
        <v>9</v>
      </c>
      <c r="AC17" s="22"/>
      <c r="AD17" s="22">
        <f>SUM(AD6:AD16)</f>
        <v>7</v>
      </c>
      <c r="AE17" s="22"/>
      <c r="AF17" s="22">
        <f>SUM(AF6:AF16)</f>
        <v>4</v>
      </c>
      <c r="AG17" s="22"/>
      <c r="AH17" s="22">
        <f>SUM(AH6:AH16)</f>
        <v>7</v>
      </c>
      <c r="AI17" s="22"/>
      <c r="AJ17" s="21"/>
      <c r="AK17" s="21">
        <v>0</v>
      </c>
      <c r="AL17" s="33"/>
    </row>
    <row r="18" ht="15.95" customHeight="1" spans="1:7">
      <c r="A18" s="23" t="s">
        <v>79</v>
      </c>
      <c r="B18" s="23"/>
      <c r="C18" s="23"/>
      <c r="D18" s="23"/>
      <c r="E18" s="23"/>
      <c r="F18" s="23"/>
      <c r="G18" s="3">
        <f>E17+G17</f>
        <v>621</v>
      </c>
    </row>
    <row r="19" ht="15.95" customHeight="1" spans="3:37">
      <c r="C19" s="3" t="s">
        <v>80</v>
      </c>
      <c r="D19" s="3" t="s">
        <v>81</v>
      </c>
      <c r="E19" s="3">
        <f>E17</f>
        <v>486</v>
      </c>
      <c r="H19" s="4" t="s">
        <v>82</v>
      </c>
      <c r="I19" s="4">
        <f>G17</f>
        <v>135</v>
      </c>
      <c r="AJ19" s="4" t="s">
        <v>83</v>
      </c>
      <c r="AK19" s="3">
        <v>0</v>
      </c>
    </row>
  </sheetData>
  <mergeCells count="34">
    <mergeCell ref="A1:AL1"/>
    <mergeCell ref="H2:AI2"/>
    <mergeCell ref="H3:W3"/>
    <mergeCell ref="X3:AI3"/>
    <mergeCell ref="I4:J4"/>
    <mergeCell ref="K4:L4"/>
    <mergeCell ref="M4:N4"/>
    <mergeCell ref="O4:P4"/>
    <mergeCell ref="Q4:R4"/>
    <mergeCell ref="X4:Y4"/>
    <mergeCell ref="Z4:AA4"/>
    <mergeCell ref="AB4:AC4"/>
    <mergeCell ref="AD4:AE4"/>
    <mergeCell ref="AF4:AG4"/>
    <mergeCell ref="AH4:AI4"/>
    <mergeCell ref="A17:D17"/>
    <mergeCell ref="A18:F18"/>
    <mergeCell ref="E19:G19"/>
    <mergeCell ref="A2:A5"/>
    <mergeCell ref="B2:B5"/>
    <mergeCell ref="C2:C5"/>
    <mergeCell ref="D2:D5"/>
    <mergeCell ref="E2:E5"/>
    <mergeCell ref="F2:F5"/>
    <mergeCell ref="G2:G5"/>
    <mergeCell ref="H4:H5"/>
    <mergeCell ref="S4:S5"/>
    <mergeCell ref="T4:T5"/>
    <mergeCell ref="U4:U5"/>
    <mergeCell ref="V4:V5"/>
    <mergeCell ref="W4:W5"/>
    <mergeCell ref="AJ2:AJ5"/>
    <mergeCell ref="AK2:AK5"/>
    <mergeCell ref="AL2:AL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zoomScale="115" zoomScaleNormal="115" workbookViewId="0">
      <selection activeCell="D24" sqref="D24"/>
    </sheetView>
  </sheetViews>
  <sheetFormatPr defaultColWidth="9" defaultRowHeight="13.5" outlineLevelCol="1"/>
  <cols>
    <col min="1" max="1" width="11.5" customWidth="1"/>
  </cols>
  <sheetData>
    <row r="1" spans="1:2">
      <c r="A1" t="s">
        <v>84</v>
      </c>
      <c r="B1" t="s">
        <v>85</v>
      </c>
    </row>
    <row r="2" spans="1:2">
      <c r="A2" t="s">
        <v>14</v>
      </c>
      <c r="B2">
        <v>7</v>
      </c>
    </row>
    <row r="3" spans="1:2">
      <c r="A3" t="s">
        <v>15</v>
      </c>
      <c r="B3">
        <v>6</v>
      </c>
    </row>
    <row r="4" spans="1:2">
      <c r="A4" t="s">
        <v>16</v>
      </c>
      <c r="B4">
        <v>8</v>
      </c>
    </row>
    <row r="5" spans="1:2">
      <c r="A5" t="s">
        <v>17</v>
      </c>
      <c r="B5">
        <v>7</v>
      </c>
    </row>
    <row r="6" spans="1:2">
      <c r="A6" s="1" t="s">
        <v>18</v>
      </c>
      <c r="B6">
        <v>8</v>
      </c>
    </row>
    <row r="7" spans="1:2">
      <c r="A7" s="1" t="s">
        <v>19</v>
      </c>
      <c r="B7">
        <v>4</v>
      </c>
    </row>
    <row r="8" spans="1:2">
      <c r="A8" s="2">
        <v>360</v>
      </c>
      <c r="B8">
        <v>7</v>
      </c>
    </row>
    <row r="9" spans="1:2">
      <c r="A9" t="s">
        <v>21</v>
      </c>
      <c r="B9">
        <v>2</v>
      </c>
    </row>
    <row r="10" spans="1:2">
      <c r="A10" t="s">
        <v>20</v>
      </c>
      <c r="B10">
        <v>1</v>
      </c>
    </row>
    <row r="11" spans="1:2">
      <c r="A11" t="s">
        <v>22</v>
      </c>
      <c r="B11">
        <v>1</v>
      </c>
    </row>
    <row r="12" spans="1:2">
      <c r="A12" t="s">
        <v>23</v>
      </c>
      <c r="B12">
        <v>2</v>
      </c>
    </row>
    <row r="13" spans="1:2">
      <c r="A13" s="1" t="s">
        <v>24</v>
      </c>
      <c r="B13">
        <v>9</v>
      </c>
    </row>
    <row r="14" spans="1:2">
      <c r="A14" s="1" t="s">
        <v>25</v>
      </c>
      <c r="B14">
        <v>8</v>
      </c>
    </row>
    <row r="15" spans="1:2">
      <c r="A15" s="1" t="s">
        <v>26</v>
      </c>
      <c r="B15">
        <v>9</v>
      </c>
    </row>
    <row r="16" spans="1:2">
      <c r="A16" s="1" t="s">
        <v>27</v>
      </c>
      <c r="B16">
        <v>7</v>
      </c>
    </row>
    <row r="17" spans="1:2">
      <c r="A17" s="1" t="s">
        <v>28</v>
      </c>
      <c r="B17">
        <v>4</v>
      </c>
    </row>
    <row r="18" spans="1:2">
      <c r="A18" s="1" t="s">
        <v>29</v>
      </c>
      <c r="B18">
        <v>7</v>
      </c>
    </row>
    <row r="19" spans="2:2">
      <c r="B19">
        <f>SUM(B2:B18)</f>
        <v>97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2018-05-04T09:33:22Z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