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<sst xmlns="http://schemas.openxmlformats.org/spreadsheetml/2006/main" count="83">
  <si>
    <t>2018年3月28日网点每日报表（院士大厦）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</si>
  <si>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</si>
  <si>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</si>
  <si>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</si>
  <si>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</si>
  <si>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</si>
  <si>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</si>
  <si>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</si>
  <si>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</si>
  <si>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</si>
  <si>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</si>
  <si>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</si>
  <si>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</si>
  <si>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</si>
  <si>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申万限三</t>
  </si>
  <si>
    <t>新时代限三</t>
  </si>
  <si>
    <t>华宝限三</t>
  </si>
  <si>
    <t>川财不限</t>
  </si>
  <si>
    <t>E海通财不限</t>
  </si>
  <si>
    <t>国泰不限</t>
  </si>
  <si>
    <t>华融不限</t>
  </si>
  <si>
    <t>银河证券不限</t>
  </si>
  <si>
    <t>云端金融</t>
  </si>
  <si>
    <t>民生银行</t>
  </si>
  <si>
    <t>华夏</t>
  </si>
  <si>
    <t>丰收</t>
  </si>
  <si>
    <t>微众</t>
  </si>
  <si>
    <t>苏宁金融</t>
  </si>
  <si>
    <t>联璧</t>
  </si>
  <si>
    <t>是否完成</t>
  </si>
  <si>
    <t>资金账号</t>
  </si>
  <si>
    <t>陶昌宝</t>
  </si>
  <si>
    <t>811710027249</t>
  </si>
  <si>
    <t>12000024494101</t>
  </si>
  <si>
    <t>532129199907111353</t>
  </si>
  <si>
    <t>240100056415</t>
  </si>
  <si>
    <t>6217379500125612707</t>
  </si>
  <si>
    <t>6216923510387756</t>
  </si>
  <si>
    <t>中介</t>
  </si>
  <si>
    <t>刘健</t>
  </si>
  <si>
    <t>342401199805051315</t>
  </si>
  <si>
    <t>12000024497901</t>
  </si>
  <si>
    <t>240100056416</t>
  </si>
  <si>
    <t>6217379800125623407</t>
  </si>
  <si>
    <t>6216923510389844</t>
  </si>
  <si>
    <t>欧伟</t>
  </si>
  <si>
    <t>811710027259</t>
  </si>
  <si>
    <t>12000024495501</t>
  </si>
  <si>
    <t>342601199911192112</t>
  </si>
  <si>
    <t>240100056418</t>
  </si>
  <si>
    <t>6217379800125638802</t>
  </si>
  <si>
    <t>6216923510390404</t>
  </si>
  <si>
    <t>夏路杰</t>
  </si>
  <si>
    <t>811710027275</t>
  </si>
  <si>
    <t>12000024498101</t>
  </si>
  <si>
    <t>342623199610267510</t>
  </si>
  <si>
    <t>刘南</t>
  </si>
  <si>
    <t>宝</t>
  </si>
  <si>
    <t>811710027277</t>
  </si>
  <si>
    <t>12000024497001</t>
  </si>
  <si>
    <t>341224199806220515</t>
  </si>
  <si>
    <t>邱文博</t>
  </si>
  <si>
    <t>811710027251</t>
  </si>
  <si>
    <t>12000024496501</t>
  </si>
  <si>
    <t>34122219980825955X</t>
  </si>
  <si>
    <t>朱慧敏</t>
  </si>
  <si>
    <t>811710027257</t>
  </si>
  <si>
    <t>12000024497201</t>
  </si>
  <si>
    <t>342623199709284222</t>
  </si>
  <si>
    <t>6279379800125579402</t>
  </si>
  <si>
    <t>6216923510383391</t>
  </si>
  <si>
    <t>合计：</t>
  </si>
  <si>
    <t>网点发生费用合计：560</t>
  </si>
  <si>
    <t>其中：</t>
  </si>
  <si>
    <t>1、兼职工资：430</t>
  </si>
  <si>
    <t>2、代理费：</t>
  </si>
  <si>
    <t>单名</t>
  </si>
  <si>
    <t>数量</t>
  </si>
  <si>
    <t>海通不限</t>
  </si>
  <si>
    <t>银河不限</t>
  </si>
  <si>
    <t>云端</t>
  </si>
  <si>
    <t>民生</t>
  </si>
  <si>
    <t>苏宁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</si>
</sst>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9" applyNumberFormat="0" applyAlignment="0" applyProtection="0">
      <alignment vertical="center"/>
    </xf>
    <xf numFmtId="0" fontId="21" fillId="14" borderId="23" applyNumberFormat="0" applyAlignment="0" applyProtection="0">
      <alignment vertical="center"/>
    </xf>
    <xf numFmtId="0" fontId="4" fillId="6" borderId="1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9"/>
  <sheetViews>
    <sheetView tabSelected="1" zoomScale="90" zoomScaleNormal="90" workbookViewId="0">
      <pane xSplit="7" ySplit="5" topLeftCell="K6" activePane="bottomRight" state="frozen"/>
      <selection/>
      <selection pane="topRight"/>
      <selection pane="bottomLeft"/>
      <selection pane="bottomRight" activeCell="M17" sqref="M1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9" width="9" style="2"/>
    <col min="10" max="10" width="17.9083333333333" style="2" customWidth="1"/>
    <col min="11" max="11" width="14.8583333333333" style="2" customWidth="1"/>
    <col min="12" max="12" width="10.6916666666667" style="2" customWidth="1"/>
    <col min="13" max="13" width="14.8583333333333" style="2" customWidth="1"/>
    <col min="14" max="14" width="13.0416666666667" style="2" customWidth="1"/>
    <col min="15" max="15" width="14.8583333333333" style="2" customWidth="1"/>
    <col min="16" max="16" width="16.525" style="2" customWidth="1"/>
    <col min="17" max="17" width="14.8583333333333" style="2" customWidth="1"/>
    <col min="18" max="18" width="16.1083333333333" style="2" customWidth="1"/>
    <col min="19" max="19" width="14.8583333333333" style="2" customWidth="1"/>
    <col min="20" max="22" width="15.9666666666667" style="2" customWidth="1"/>
    <col min="23" max="23" width="14.8583333333333" style="2" customWidth="1"/>
    <col min="24" max="25" width="15.9666666666667" style="2" customWidth="1"/>
    <col min="26" max="26" width="16.9416666666667" style="2" customWidth="1"/>
    <col min="27" max="27" width="12.0833333333333" style="2" customWidth="1"/>
    <col min="28" max="28" width="16.1083333333333" style="2" customWidth="1"/>
    <col min="29" max="32" width="12.625" style="2" customWidth="1"/>
    <col min="33" max="33" width="9" style="2"/>
    <col min="34" max="34" width="17.875" style="1" customWidth="1"/>
    <col min="35" max="16384" width="9" style="1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3"/>
      <c r="AI1" s="3"/>
      <c r="AJ1" s="3"/>
    </row>
    <row r="2" ht="15" customHeight="1" spans="1:3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 t="s">
        <v>9</v>
      </c>
      <c r="AI2" s="6" t="s">
        <v>10</v>
      </c>
      <c r="AJ2" s="29" t="s">
        <v>11</v>
      </c>
    </row>
    <row r="3" ht="15" customHeight="1" spans="1:36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8"/>
      <c r="Z3" s="28"/>
      <c r="AA3" s="12"/>
      <c r="AB3" s="12"/>
      <c r="AC3" s="12"/>
      <c r="AD3" s="12"/>
      <c r="AE3" s="12"/>
      <c r="AF3" s="12"/>
      <c r="AG3" s="12"/>
      <c r="AH3" s="10"/>
      <c r="AI3" s="10"/>
      <c r="AJ3" s="30"/>
    </row>
    <row r="4" ht="15" customHeight="1" spans="1:36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26" t="s">
        <v>15</v>
      </c>
      <c r="L4" s="24"/>
      <c r="M4" s="26" t="s">
        <v>16</v>
      </c>
      <c r="N4" s="24"/>
      <c r="O4" s="24" t="s">
        <v>17</v>
      </c>
      <c r="P4" s="24"/>
      <c r="Q4" s="24" t="s">
        <v>18</v>
      </c>
      <c r="R4" s="24"/>
      <c r="S4" s="26" t="s">
        <v>19</v>
      </c>
      <c r="T4" s="24"/>
      <c r="U4" s="26" t="s">
        <v>20</v>
      </c>
      <c r="V4" s="24"/>
      <c r="W4" s="26" t="s">
        <v>21</v>
      </c>
      <c r="X4" s="24"/>
      <c r="Y4" s="12" t="s">
        <v>22</v>
      </c>
      <c r="Z4" s="12"/>
      <c r="AA4" s="12" t="s">
        <v>23</v>
      </c>
      <c r="AB4" s="12"/>
      <c r="AC4" s="25" t="s">
        <v>24</v>
      </c>
      <c r="AD4" s="25" t="s">
        <v>25</v>
      </c>
      <c r="AE4" s="25" t="s">
        <v>26</v>
      </c>
      <c r="AF4" s="25" t="s">
        <v>27</v>
      </c>
      <c r="AG4" s="25" t="s">
        <v>28</v>
      </c>
      <c r="AH4" s="10"/>
      <c r="AI4" s="10"/>
      <c r="AJ4" s="30"/>
    </row>
    <row r="5" ht="15" customHeight="1" spans="1:36">
      <c r="A5" s="9"/>
      <c r="B5" s="10"/>
      <c r="C5" s="10"/>
      <c r="D5" s="10"/>
      <c r="E5" s="10"/>
      <c r="F5" s="13"/>
      <c r="G5" s="10"/>
      <c r="H5" s="12"/>
      <c r="I5" s="27" t="s">
        <v>29</v>
      </c>
      <c r="J5" s="27" t="s">
        <v>30</v>
      </c>
      <c r="K5" s="27" t="s">
        <v>29</v>
      </c>
      <c r="L5" s="27" t="s">
        <v>30</v>
      </c>
      <c r="M5" s="27" t="s">
        <v>29</v>
      </c>
      <c r="N5" s="27" t="s">
        <v>30</v>
      </c>
      <c r="O5" s="27" t="s">
        <v>29</v>
      </c>
      <c r="P5" s="27" t="s">
        <v>30</v>
      </c>
      <c r="Q5" s="27" t="s">
        <v>29</v>
      </c>
      <c r="R5" s="27" t="s">
        <v>30</v>
      </c>
      <c r="S5" s="27" t="s">
        <v>29</v>
      </c>
      <c r="T5" s="27" t="s">
        <v>30</v>
      </c>
      <c r="U5" s="27" t="s">
        <v>29</v>
      </c>
      <c r="V5" s="27" t="s">
        <v>30</v>
      </c>
      <c r="W5" s="27" t="s">
        <v>29</v>
      </c>
      <c r="X5" s="27" t="s">
        <v>30</v>
      </c>
      <c r="Y5" s="27" t="s">
        <v>29</v>
      </c>
      <c r="Z5" s="27" t="s">
        <v>30</v>
      </c>
      <c r="AA5" s="27" t="s">
        <v>29</v>
      </c>
      <c r="AB5" s="27" t="s">
        <v>30</v>
      </c>
      <c r="AC5" s="27"/>
      <c r="AD5" s="27"/>
      <c r="AE5" s="27"/>
      <c r="AF5" s="27"/>
      <c r="AG5" s="27"/>
      <c r="AH5" s="10"/>
      <c r="AI5" s="10"/>
      <c r="AJ5" s="30"/>
    </row>
    <row r="6" ht="15" customHeight="1" spans="1:36">
      <c r="A6" s="14"/>
      <c r="B6" s="15">
        <v>1</v>
      </c>
      <c r="C6" s="15" t="s">
        <v>31</v>
      </c>
      <c r="D6" s="15">
        <v>18256480917</v>
      </c>
      <c r="E6" s="15">
        <v>70</v>
      </c>
      <c r="F6" s="15">
        <v>5</v>
      </c>
      <c r="G6" s="15">
        <v>20</v>
      </c>
      <c r="H6" s="16">
        <v>1</v>
      </c>
      <c r="I6" s="16">
        <v>1</v>
      </c>
      <c r="J6" s="32" t="s">
        <v>32</v>
      </c>
      <c r="K6" s="16">
        <v>1</v>
      </c>
      <c r="L6" s="16">
        <v>110517883</v>
      </c>
      <c r="M6" s="16">
        <v>1</v>
      </c>
      <c r="N6" s="32" t="s">
        <v>33</v>
      </c>
      <c r="O6" s="16">
        <v>1</v>
      </c>
      <c r="P6" s="16">
        <v>2014224</v>
      </c>
      <c r="Q6" s="16">
        <v>1</v>
      </c>
      <c r="R6" s="16">
        <v>1750151169</v>
      </c>
      <c r="S6" s="16">
        <v>1</v>
      </c>
      <c r="T6" s="32" t="s">
        <v>34</v>
      </c>
      <c r="U6" s="16">
        <v>0</v>
      </c>
      <c r="V6" s="16"/>
      <c r="W6" s="16">
        <v>1</v>
      </c>
      <c r="X6" s="32" t="s">
        <v>35</v>
      </c>
      <c r="Y6" s="16">
        <v>1</v>
      </c>
      <c r="Z6" s="32" t="s">
        <v>36</v>
      </c>
      <c r="AA6" s="16">
        <v>1</v>
      </c>
      <c r="AB6" s="32" t="s">
        <v>37</v>
      </c>
      <c r="AC6" s="16">
        <v>1</v>
      </c>
      <c r="AD6" s="16">
        <v>1</v>
      </c>
      <c r="AE6" s="16">
        <v>1</v>
      </c>
      <c r="AF6" s="16">
        <v>1</v>
      </c>
      <c r="AG6" s="16">
        <v>0</v>
      </c>
      <c r="AH6" s="32" t="s">
        <v>34</v>
      </c>
      <c r="AI6" s="15"/>
      <c r="AJ6" s="17" t="s">
        <v>38</v>
      </c>
    </row>
    <row r="7" ht="15" customHeight="1" spans="1:36">
      <c r="A7" s="14"/>
      <c r="B7" s="15">
        <v>2</v>
      </c>
      <c r="C7" s="15" t="s">
        <v>39</v>
      </c>
      <c r="D7" s="15">
        <v>18175097765</v>
      </c>
      <c r="E7" s="15">
        <v>70</v>
      </c>
      <c r="F7" s="15">
        <v>5</v>
      </c>
      <c r="G7" s="15">
        <v>20</v>
      </c>
      <c r="H7" s="16">
        <v>0</v>
      </c>
      <c r="I7" s="16">
        <v>1</v>
      </c>
      <c r="J7" s="32" t="s">
        <v>40</v>
      </c>
      <c r="K7" s="16">
        <v>1</v>
      </c>
      <c r="L7" s="16">
        <v>110517903</v>
      </c>
      <c r="M7" s="16">
        <v>1</v>
      </c>
      <c r="N7" s="32" t="s">
        <v>41</v>
      </c>
      <c r="O7" s="16">
        <v>0</v>
      </c>
      <c r="P7" s="16"/>
      <c r="Q7" s="16">
        <v>1</v>
      </c>
      <c r="R7" s="16">
        <v>1750151192</v>
      </c>
      <c r="S7" s="16">
        <v>1</v>
      </c>
      <c r="T7" s="16">
        <v>382943</v>
      </c>
      <c r="U7" s="16">
        <v>1</v>
      </c>
      <c r="V7" s="32" t="s">
        <v>40</v>
      </c>
      <c r="W7" s="16">
        <v>1</v>
      </c>
      <c r="X7" s="32" t="s">
        <v>42</v>
      </c>
      <c r="Y7" s="16">
        <v>1</v>
      </c>
      <c r="Z7" s="32" t="s">
        <v>43</v>
      </c>
      <c r="AA7" s="16">
        <v>1</v>
      </c>
      <c r="AB7" s="32" t="s">
        <v>44</v>
      </c>
      <c r="AC7" s="16">
        <v>1</v>
      </c>
      <c r="AD7" s="16">
        <v>1</v>
      </c>
      <c r="AE7" s="16">
        <v>1</v>
      </c>
      <c r="AF7" s="16">
        <v>0</v>
      </c>
      <c r="AG7" s="16">
        <v>1</v>
      </c>
      <c r="AH7" s="32" t="s">
        <v>40</v>
      </c>
      <c r="AI7" s="15"/>
      <c r="AJ7" s="17" t="s">
        <v>38</v>
      </c>
    </row>
    <row r="8" ht="15" customHeight="1" spans="1:36">
      <c r="A8" s="14"/>
      <c r="B8" s="15">
        <v>3</v>
      </c>
      <c r="C8" s="15" t="s">
        <v>45</v>
      </c>
      <c r="D8" s="15">
        <v>18715160747</v>
      </c>
      <c r="E8" s="15">
        <v>70</v>
      </c>
      <c r="F8" s="15">
        <v>5</v>
      </c>
      <c r="G8" s="15">
        <v>20</v>
      </c>
      <c r="H8" s="16">
        <v>0</v>
      </c>
      <c r="I8" s="16">
        <v>1</v>
      </c>
      <c r="J8" s="32" t="s">
        <v>46</v>
      </c>
      <c r="K8" s="16">
        <v>1</v>
      </c>
      <c r="L8" s="16">
        <v>110517912</v>
      </c>
      <c r="M8" s="16">
        <v>1</v>
      </c>
      <c r="N8" s="32" t="s">
        <v>47</v>
      </c>
      <c r="O8" s="16">
        <v>1</v>
      </c>
      <c r="P8" s="32" t="s">
        <v>48</v>
      </c>
      <c r="Q8" s="16">
        <v>1</v>
      </c>
      <c r="R8" s="16">
        <v>1750151163</v>
      </c>
      <c r="S8" s="16">
        <v>1</v>
      </c>
      <c r="T8" s="32" t="s">
        <v>48</v>
      </c>
      <c r="U8" s="16">
        <v>1</v>
      </c>
      <c r="V8" s="32" t="s">
        <v>48</v>
      </c>
      <c r="W8" s="16">
        <v>1</v>
      </c>
      <c r="X8" s="32" t="s">
        <v>49</v>
      </c>
      <c r="Y8" s="16">
        <v>1</v>
      </c>
      <c r="Z8" s="32" t="s">
        <v>50</v>
      </c>
      <c r="AA8" s="16">
        <v>1</v>
      </c>
      <c r="AB8" s="32" t="s">
        <v>51</v>
      </c>
      <c r="AC8" s="16">
        <v>0</v>
      </c>
      <c r="AD8" s="16">
        <v>0</v>
      </c>
      <c r="AE8" s="16">
        <v>1</v>
      </c>
      <c r="AF8" s="16">
        <v>1</v>
      </c>
      <c r="AG8" s="16">
        <v>1</v>
      </c>
      <c r="AH8" s="32" t="s">
        <v>48</v>
      </c>
      <c r="AI8" s="15"/>
      <c r="AJ8" s="17" t="s">
        <v>38</v>
      </c>
    </row>
    <row r="9" ht="15" customHeight="1" spans="1:36">
      <c r="A9" s="14"/>
      <c r="B9" s="15">
        <v>4</v>
      </c>
      <c r="C9" s="15" t="s">
        <v>52</v>
      </c>
      <c r="D9" s="15">
        <v>18326137253</v>
      </c>
      <c r="E9" s="15">
        <v>50</v>
      </c>
      <c r="F9" s="15">
        <v>5</v>
      </c>
      <c r="G9" s="15">
        <v>20</v>
      </c>
      <c r="H9" s="16">
        <v>1</v>
      </c>
      <c r="I9" s="16">
        <v>1</v>
      </c>
      <c r="J9" s="32" t="s">
        <v>53</v>
      </c>
      <c r="K9" s="16">
        <v>1</v>
      </c>
      <c r="L9" s="16">
        <v>110517918</v>
      </c>
      <c r="M9" s="16">
        <v>1</v>
      </c>
      <c r="N9" s="32" t="s">
        <v>54</v>
      </c>
      <c r="O9" s="16">
        <v>0</v>
      </c>
      <c r="P9" s="16"/>
      <c r="Q9" s="16">
        <v>1</v>
      </c>
      <c r="R9" s="16">
        <v>1750151195</v>
      </c>
      <c r="S9" s="16">
        <v>0</v>
      </c>
      <c r="T9" s="16"/>
      <c r="U9" s="16">
        <v>1</v>
      </c>
      <c r="V9" s="32" t="s">
        <v>55</v>
      </c>
      <c r="W9" s="16">
        <v>1</v>
      </c>
      <c r="X9" s="32" t="s">
        <v>55</v>
      </c>
      <c r="Y9" s="16">
        <v>0</v>
      </c>
      <c r="Z9" s="16"/>
      <c r="AA9" s="16">
        <v>0</v>
      </c>
      <c r="AB9" s="16"/>
      <c r="AC9" s="16">
        <v>1</v>
      </c>
      <c r="AD9" s="16">
        <v>0</v>
      </c>
      <c r="AE9" s="16">
        <v>0</v>
      </c>
      <c r="AF9" s="16">
        <v>0</v>
      </c>
      <c r="AG9" s="16">
        <v>1</v>
      </c>
      <c r="AH9" s="32" t="s">
        <v>55</v>
      </c>
      <c r="AI9" s="15"/>
      <c r="AJ9" s="17" t="s">
        <v>38</v>
      </c>
    </row>
    <row r="10" ht="15" customHeight="1" spans="1:36">
      <c r="A10" s="14"/>
      <c r="B10" s="15">
        <v>5</v>
      </c>
      <c r="C10" s="15" t="s">
        <v>56</v>
      </c>
      <c r="D10" s="15">
        <v>15256550282</v>
      </c>
      <c r="E10" s="15">
        <v>40</v>
      </c>
      <c r="F10" s="15" t="s">
        <v>57</v>
      </c>
      <c r="G10" s="15">
        <v>10</v>
      </c>
      <c r="H10" s="16">
        <v>0</v>
      </c>
      <c r="I10" s="16">
        <v>1</v>
      </c>
      <c r="J10" s="32" t="s">
        <v>58</v>
      </c>
      <c r="K10" s="16">
        <v>1</v>
      </c>
      <c r="L10" s="16">
        <v>110517932</v>
      </c>
      <c r="M10" s="16">
        <v>1</v>
      </c>
      <c r="N10" s="32" t="s">
        <v>59</v>
      </c>
      <c r="O10" s="16">
        <v>1</v>
      </c>
      <c r="P10" s="16">
        <v>2014236</v>
      </c>
      <c r="Q10" s="16">
        <v>1</v>
      </c>
      <c r="R10" s="16">
        <v>1750151190</v>
      </c>
      <c r="S10" s="16">
        <v>1</v>
      </c>
      <c r="T10" s="16">
        <v>382945</v>
      </c>
      <c r="U10" s="16">
        <v>0</v>
      </c>
      <c r="V10" s="16"/>
      <c r="W10" s="16">
        <v>1</v>
      </c>
      <c r="X10" s="33" t="s">
        <v>60</v>
      </c>
      <c r="Y10" s="16">
        <v>0</v>
      </c>
      <c r="Z10" s="16"/>
      <c r="AA10" s="16">
        <v>0</v>
      </c>
      <c r="AB10" s="16"/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33" t="s">
        <v>60</v>
      </c>
      <c r="AI10" s="15"/>
      <c r="AJ10" s="17" t="s">
        <v>38</v>
      </c>
    </row>
    <row r="11" ht="15" customHeight="1" spans="1:36">
      <c r="A11" s="14"/>
      <c r="B11" s="15">
        <v>6</v>
      </c>
      <c r="C11" s="15" t="s">
        <v>61</v>
      </c>
      <c r="D11" s="15">
        <v>18356872321</v>
      </c>
      <c r="E11" s="15">
        <v>60</v>
      </c>
      <c r="F11" s="15">
        <v>5</v>
      </c>
      <c r="G11" s="15">
        <v>20</v>
      </c>
      <c r="H11" s="16">
        <v>1</v>
      </c>
      <c r="I11" s="16">
        <v>1</v>
      </c>
      <c r="J11" s="32" t="s">
        <v>62</v>
      </c>
      <c r="K11" s="16">
        <v>1</v>
      </c>
      <c r="L11" s="16">
        <v>110517899</v>
      </c>
      <c r="M11" s="16">
        <v>1</v>
      </c>
      <c r="N11" s="32" t="s">
        <v>63</v>
      </c>
      <c r="O11" s="16">
        <v>1</v>
      </c>
      <c r="P11" s="16" t="s">
        <v>64</v>
      </c>
      <c r="Q11" s="16">
        <v>1</v>
      </c>
      <c r="R11" s="16">
        <v>1750151188</v>
      </c>
      <c r="S11" s="16">
        <v>1</v>
      </c>
      <c r="T11" s="16">
        <v>382967</v>
      </c>
      <c r="U11" s="16">
        <v>1</v>
      </c>
      <c r="V11" s="16" t="s">
        <v>64</v>
      </c>
      <c r="W11" s="16">
        <v>0</v>
      </c>
      <c r="X11" s="16"/>
      <c r="Y11" s="16">
        <v>0</v>
      </c>
      <c r="Z11" s="16"/>
      <c r="AA11" s="16">
        <v>0</v>
      </c>
      <c r="AB11" s="16"/>
      <c r="AC11" s="16">
        <v>0</v>
      </c>
      <c r="AD11" s="16">
        <v>0</v>
      </c>
      <c r="AE11" s="16">
        <v>0</v>
      </c>
      <c r="AF11" s="16">
        <v>1</v>
      </c>
      <c r="AG11" s="16">
        <v>1</v>
      </c>
      <c r="AH11" s="16" t="s">
        <v>64</v>
      </c>
      <c r="AI11" s="15"/>
      <c r="AJ11" s="17" t="s">
        <v>38</v>
      </c>
    </row>
    <row r="12" ht="15" customHeight="1" spans="1:36">
      <c r="A12" s="14"/>
      <c r="B12" s="15">
        <v>7</v>
      </c>
      <c r="C12" s="15" t="s">
        <v>65</v>
      </c>
      <c r="D12" s="15">
        <v>15705530925</v>
      </c>
      <c r="E12" s="15">
        <v>70</v>
      </c>
      <c r="F12" s="15" t="s">
        <v>57</v>
      </c>
      <c r="G12" s="15">
        <v>20</v>
      </c>
      <c r="H12" s="16">
        <v>0</v>
      </c>
      <c r="I12" s="16">
        <v>1</v>
      </c>
      <c r="J12" s="32" t="s">
        <v>66</v>
      </c>
      <c r="K12" s="16">
        <v>1</v>
      </c>
      <c r="L12" s="16">
        <v>110517911</v>
      </c>
      <c r="M12" s="16">
        <v>1</v>
      </c>
      <c r="N12" s="32" t="s">
        <v>67</v>
      </c>
      <c r="O12" s="16">
        <v>1</v>
      </c>
      <c r="P12" s="16">
        <v>2014237</v>
      </c>
      <c r="Q12" s="16">
        <v>0</v>
      </c>
      <c r="R12" s="16"/>
      <c r="S12" s="16">
        <v>1</v>
      </c>
      <c r="T12" s="16">
        <v>382947</v>
      </c>
      <c r="U12" s="16">
        <v>0</v>
      </c>
      <c r="V12" s="16"/>
      <c r="W12" s="16">
        <v>1</v>
      </c>
      <c r="X12" s="32" t="s">
        <v>68</v>
      </c>
      <c r="Y12" s="16">
        <v>1</v>
      </c>
      <c r="Z12" s="32" t="s">
        <v>69</v>
      </c>
      <c r="AA12" s="16">
        <v>1</v>
      </c>
      <c r="AB12" s="32" t="s">
        <v>70</v>
      </c>
      <c r="AC12" s="16">
        <v>1</v>
      </c>
      <c r="AD12" s="16">
        <v>0</v>
      </c>
      <c r="AE12" s="16">
        <v>1</v>
      </c>
      <c r="AF12" s="16">
        <v>1</v>
      </c>
      <c r="AG12" s="16">
        <v>0</v>
      </c>
      <c r="AH12" s="32" t="s">
        <v>68</v>
      </c>
      <c r="AI12" s="15"/>
      <c r="AJ12" s="17" t="s">
        <v>38</v>
      </c>
    </row>
    <row r="13" ht="15" customHeight="1" spans="1:36">
      <c r="A13" s="14"/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5"/>
      <c r="AI13" s="15"/>
      <c r="AJ13" s="17"/>
    </row>
    <row r="14" ht="15" customHeight="1" spans="1:36">
      <c r="A14" s="14"/>
      <c r="B14" s="15"/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5"/>
      <c r="AI14" s="15"/>
      <c r="AJ14" s="17"/>
    </row>
    <row r="15" ht="17" customHeight="1" spans="1:36">
      <c r="A15" s="14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5"/>
      <c r="AI15" s="15"/>
      <c r="AJ15" s="17"/>
    </row>
    <row r="16" ht="15" customHeight="1" spans="1:36">
      <c r="A16" s="17"/>
      <c r="B16" s="15"/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5"/>
      <c r="AI16" s="15"/>
      <c r="AJ16" s="17"/>
    </row>
    <row r="17" ht="15" customHeight="1" spans="1:36">
      <c r="A17" s="18" t="s">
        <v>71</v>
      </c>
      <c r="B17" s="19"/>
      <c r="C17" s="19"/>
      <c r="D17" s="20"/>
      <c r="E17" s="21"/>
      <c r="F17" s="21"/>
      <c r="G17" s="21"/>
      <c r="H17" s="22">
        <f>SUM(H6:H16)</f>
        <v>3</v>
      </c>
      <c r="I17" s="22">
        <f>SUM(I6:I16)</f>
        <v>7</v>
      </c>
      <c r="J17" s="22"/>
      <c r="K17" s="22">
        <f>SUM(K6:K16)</f>
        <v>7</v>
      </c>
      <c r="L17" s="22"/>
      <c r="M17" s="22">
        <f>SUM(M6:M16)</f>
        <v>7</v>
      </c>
      <c r="N17" s="22"/>
      <c r="O17" s="22">
        <v>5</v>
      </c>
      <c r="P17" s="22"/>
      <c r="Q17" s="22">
        <f>SUM(Q6:Q16)</f>
        <v>6</v>
      </c>
      <c r="R17" s="22"/>
      <c r="S17" s="22">
        <f>SUM(S6:S16)</f>
        <v>6</v>
      </c>
      <c r="T17" s="22"/>
      <c r="U17" s="22">
        <f>SUM(U6:U16)</f>
        <v>4</v>
      </c>
      <c r="V17" s="22"/>
      <c r="W17" s="22">
        <f>SUM(W6:W16)</f>
        <v>6</v>
      </c>
      <c r="X17" s="22"/>
      <c r="Y17" s="22">
        <f>SUM(Y6:Y16)</f>
        <v>4</v>
      </c>
      <c r="Z17" s="22"/>
      <c r="AA17" s="22">
        <f>SUM(AA6:AA16)</f>
        <v>4</v>
      </c>
      <c r="AB17" s="22"/>
      <c r="AC17" s="22">
        <f>SUM(AC6:AC16)</f>
        <v>4</v>
      </c>
      <c r="AD17" s="22">
        <f>SUM(AD6:AD16)</f>
        <v>2</v>
      </c>
      <c r="AE17" s="22">
        <f>SUM(AE6:AE16)</f>
        <v>4</v>
      </c>
      <c r="AF17" s="22">
        <f>SUM(AF6:AF16)</f>
        <v>4</v>
      </c>
      <c r="AG17" s="22">
        <f>SUM(AG6:AG16)</f>
        <v>4</v>
      </c>
      <c r="AH17" s="21"/>
      <c r="AI17" s="21"/>
      <c r="AJ17" s="31"/>
    </row>
    <row r="18" ht="16" customHeight="1" spans="1:6">
      <c r="A18" s="23" t="s">
        <v>72</v>
      </c>
      <c r="B18" s="23"/>
      <c r="C18" s="23"/>
      <c r="D18" s="23"/>
      <c r="E18" s="23"/>
      <c r="F18" s="23"/>
    </row>
    <row r="19" ht="16" customHeight="1" spans="3:33">
      <c r="C19" s="23" t="s">
        <v>73</v>
      </c>
      <c r="D19" s="23" t="s">
        <v>74</v>
      </c>
      <c r="E19" s="23"/>
      <c r="F19" s="23"/>
      <c r="G19" s="23"/>
      <c r="H19" s="24" t="s">
        <v>75</v>
      </c>
      <c r="I19" s="24">
        <v>130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</sheetData>
  <mergeCells count="32">
    <mergeCell ref="A1:AJ1"/>
    <mergeCell ref="H2:AG2"/>
    <mergeCell ref="H3:AG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AC4:AC5"/>
    <mergeCell ref="AD4:AD5"/>
    <mergeCell ref="AE4:AE5"/>
    <mergeCell ref="AF4:AF5"/>
    <mergeCell ref="AG4:A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B18" sqref="B18"/>
    </sheetView>
  </sheetViews>
  <sheetFormatPr defaultColWidth="9" defaultRowHeight="13.5" outlineLevelCol="1"/>
  <cols>
    <col min="1" max="1" width="11.5" customWidth="1"/>
  </cols>
  <sheetData>
    <row r="1" spans="1:2">
      <c r="A1" t="s">
        <v>76</v>
      </c>
      <c r="B1" t="s">
        <v>77</v>
      </c>
    </row>
    <row r="2" spans="1:2">
      <c r="A2" t="s">
        <v>13</v>
      </c>
      <c r="B2">
        <v>3</v>
      </c>
    </row>
    <row r="3" spans="1:2">
      <c r="A3" t="s">
        <v>14</v>
      </c>
      <c r="B3">
        <v>7</v>
      </c>
    </row>
    <row r="4" spans="1:2">
      <c r="A4" t="s">
        <v>15</v>
      </c>
      <c r="B4">
        <v>7</v>
      </c>
    </row>
    <row r="5" spans="1:2">
      <c r="A5" t="s">
        <v>16</v>
      </c>
      <c r="B5">
        <v>7</v>
      </c>
    </row>
    <row r="6" spans="1:2">
      <c r="A6" t="s">
        <v>17</v>
      </c>
      <c r="B6">
        <v>5</v>
      </c>
    </row>
    <row r="7" spans="1:2">
      <c r="A7" t="s">
        <v>78</v>
      </c>
      <c r="B7">
        <v>6</v>
      </c>
    </row>
    <row r="8" spans="1:2">
      <c r="A8" t="s">
        <v>19</v>
      </c>
      <c r="B8">
        <v>6</v>
      </c>
    </row>
    <row r="9" spans="1:2">
      <c r="A9" t="s">
        <v>20</v>
      </c>
      <c r="B9">
        <v>4</v>
      </c>
    </row>
    <row r="10" spans="1:2">
      <c r="A10" t="s">
        <v>79</v>
      </c>
      <c r="B10">
        <v>6</v>
      </c>
    </row>
    <row r="11" spans="1:2">
      <c r="A11" t="s">
        <v>80</v>
      </c>
      <c r="B11">
        <v>4</v>
      </c>
    </row>
    <row r="12" spans="1:2">
      <c r="A12" t="s">
        <v>81</v>
      </c>
      <c r="B12">
        <v>4</v>
      </c>
    </row>
    <row r="13" spans="1:2">
      <c r="A13" t="s">
        <v>24</v>
      </c>
      <c r="B13">
        <v>4</v>
      </c>
    </row>
    <row r="14" spans="1:2">
      <c r="A14" t="s">
        <v>25</v>
      </c>
      <c r="B14">
        <v>2</v>
      </c>
    </row>
    <row r="15" spans="1:2">
      <c r="A15" t="s">
        <v>26</v>
      </c>
      <c r="B15">
        <v>4</v>
      </c>
    </row>
    <row r="16" spans="1:2">
      <c r="A16" t="s">
        <v>82</v>
      </c>
      <c r="B16">
        <v>4</v>
      </c>
    </row>
    <row r="17" spans="1:2">
      <c r="A17" t="s">
        <v>28</v>
      </c>
      <c r="B17">
        <v>4</v>
      </c>
    </row>
    <row r="18" spans="2:2">
      <c r="B18">
        <v>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FreeMan_1388892150</cp:lastModifiedBy>
  <dcterms:created xsi:type="dcterms:W3CDTF">2018-01-22T01:42:00Z</dcterms:created>
  <dcterms:modified xsi:type="dcterms:W3CDTF">2018-03-28T10:23:34Z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