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680" windowHeight="852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24" i="21"/>
  <c r="AU22" i="2"/>
  <c r="AZ22"/>
  <c r="AY22"/>
  <c r="AX22"/>
  <c r="AW22"/>
  <c r="AV22"/>
  <c r="AT22"/>
  <c r="AF22"/>
  <c r="P22"/>
  <c r="AD22"/>
  <c r="AB22"/>
  <c r="Z22"/>
  <c r="AS22"/>
  <c r="AR22"/>
  <c r="AQ22"/>
  <c r="AP22"/>
  <c r="AO22"/>
  <c r="AN22"/>
  <c r="AL22"/>
  <c r="AJ22"/>
  <c r="AH22"/>
  <c r="X22"/>
  <c r="V22"/>
  <c r="T22"/>
  <c r="R22"/>
  <c r="N22"/>
  <c r="L22"/>
  <c r="J22"/>
  <c r="H22"/>
  <c r="G22"/>
  <c r="E22"/>
</calcChain>
</file>

<file path=xl/sharedStrings.xml><?xml version="1.0" encoding="utf-8"?>
<sst xmlns="http://schemas.openxmlformats.org/spreadsheetml/2006/main" count="238" uniqueCount="140">
  <si>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</si>
  <si>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</si>
  <si>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</si>
  <si>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</si>
  <si>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</si>
  <si>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</si>
  <si>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</si>
  <si>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</si>
  <si>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</si>
  <si>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</si>
  <si>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华融不限三</t>
  </si>
  <si>
    <t>浙商</t>
  </si>
  <si>
    <t>民生银行</t>
  </si>
  <si>
    <t>云端</t>
  </si>
  <si>
    <t>是否完成</t>
  </si>
  <si>
    <t>资金账户</t>
  </si>
  <si>
    <t>后六位</t>
  </si>
  <si>
    <t>资金账号</t>
  </si>
  <si>
    <t>代诗词</t>
  </si>
  <si>
    <t>合计：</t>
  </si>
  <si>
    <t>其中：</t>
  </si>
  <si>
    <t>单名</t>
  </si>
  <si>
    <t>数量</t>
  </si>
  <si>
    <t>民生</t>
  </si>
  <si>
    <t>总计</t>
    <phoneticPr fontId="5" type="noConversion"/>
  </si>
  <si>
    <t>上海限三</t>
    <phoneticPr fontId="5" type="noConversion"/>
  </si>
  <si>
    <t>安信限三</t>
    <phoneticPr fontId="5" type="noConversion"/>
  </si>
  <si>
    <t>申万限三</t>
    <phoneticPr fontId="5" type="noConversion"/>
  </si>
  <si>
    <t>光大限三</t>
    <phoneticPr fontId="5" type="noConversion"/>
  </si>
  <si>
    <t>东北不限三</t>
    <phoneticPr fontId="5" type="noConversion"/>
  </si>
  <si>
    <t>华融不限三</t>
    <phoneticPr fontId="5" type="noConversion"/>
  </si>
  <si>
    <t>海通不限三</t>
    <phoneticPr fontId="5" type="noConversion"/>
  </si>
  <si>
    <t>玖富不限三</t>
    <phoneticPr fontId="5" type="noConversion"/>
  </si>
  <si>
    <t>国泰不限三</t>
    <phoneticPr fontId="5" type="noConversion"/>
  </si>
  <si>
    <t>丰收互联</t>
    <phoneticPr fontId="5" type="noConversion"/>
  </si>
  <si>
    <t>紫金银行</t>
    <phoneticPr fontId="5" type="noConversion"/>
  </si>
  <si>
    <t>大连银行</t>
    <phoneticPr fontId="5" type="noConversion"/>
  </si>
  <si>
    <t>微众</t>
    <phoneticPr fontId="5" type="noConversion"/>
  </si>
  <si>
    <t>苏宁</t>
    <phoneticPr fontId="5" type="noConversion"/>
  </si>
  <si>
    <t>华夏</t>
    <phoneticPr fontId="5" type="noConversion"/>
  </si>
  <si>
    <t>钱大</t>
    <phoneticPr fontId="5" type="noConversion"/>
  </si>
  <si>
    <t>车生活</t>
    <phoneticPr fontId="5" type="noConversion"/>
  </si>
  <si>
    <t>江苏</t>
    <phoneticPr fontId="5" type="noConversion"/>
  </si>
  <si>
    <t>中原金融</t>
    <phoneticPr fontId="5" type="noConversion"/>
  </si>
  <si>
    <t>银联</t>
    <phoneticPr fontId="5" type="noConversion"/>
  </si>
  <si>
    <t>微信</t>
    <phoneticPr fontId="5" type="noConversion"/>
  </si>
  <si>
    <t>联璧</t>
    <phoneticPr fontId="5" type="noConversion"/>
  </si>
  <si>
    <t>银河不限三</t>
    <phoneticPr fontId="5" type="noConversion"/>
  </si>
  <si>
    <t>国联不限三</t>
    <phoneticPr fontId="5" type="noConversion"/>
  </si>
  <si>
    <t>平安限三</t>
    <phoneticPr fontId="5" type="noConversion"/>
  </si>
  <si>
    <t>安信不限三（王彭霖）</t>
    <phoneticPr fontId="5" type="noConversion"/>
  </si>
  <si>
    <t>吴静</t>
    <phoneticPr fontId="5" type="noConversion"/>
  </si>
  <si>
    <t>340123199710177302</t>
    <phoneticPr fontId="5" type="noConversion"/>
  </si>
  <si>
    <r>
      <t>621737980012618</t>
    </r>
    <r>
      <rPr>
        <sz val="12"/>
        <color theme="1"/>
        <rFont val="宋体"/>
        <family val="3"/>
        <charset val="134"/>
        <scheme val="minor"/>
      </rPr>
      <t>1206</t>
    </r>
    <phoneticPr fontId="5" type="noConversion"/>
  </si>
  <si>
    <t>余倩</t>
    <phoneticPr fontId="5" type="noConversion"/>
  </si>
  <si>
    <t>杜慧慧</t>
    <phoneticPr fontId="5" type="noConversion"/>
  </si>
  <si>
    <r>
      <t>340121199809147</t>
    </r>
    <r>
      <rPr>
        <sz val="12"/>
        <color theme="1"/>
        <rFont val="宋体"/>
        <family val="3"/>
        <charset val="134"/>
        <scheme val="minor"/>
      </rPr>
      <t>928</t>
    </r>
    <phoneticPr fontId="5" type="noConversion"/>
  </si>
  <si>
    <r>
      <t>62169235</t>
    </r>
    <r>
      <rPr>
        <sz val="12"/>
        <color theme="1"/>
        <rFont val="宋体"/>
        <family val="3"/>
        <charset val="134"/>
        <scheme val="minor"/>
      </rPr>
      <t>10823230</t>
    </r>
    <phoneticPr fontId="5" type="noConversion"/>
  </si>
  <si>
    <t>柳小梅</t>
    <phoneticPr fontId="5" type="noConversion"/>
  </si>
  <si>
    <t>342501199806235023</t>
    <phoneticPr fontId="5" type="noConversion"/>
  </si>
  <si>
    <t>6217379800126190405</t>
    <phoneticPr fontId="5" type="noConversion"/>
  </si>
  <si>
    <t>6216923510823164</t>
    <phoneticPr fontId="5" type="noConversion"/>
  </si>
  <si>
    <t>张惠</t>
    <phoneticPr fontId="5" type="noConversion"/>
  </si>
  <si>
    <t>309900283526</t>
    <phoneticPr fontId="5" type="noConversion"/>
  </si>
  <si>
    <t>342201199810155628</t>
    <phoneticPr fontId="5" type="noConversion"/>
  </si>
  <si>
    <t>060100</t>
    <phoneticPr fontId="5" type="noConversion"/>
  </si>
  <si>
    <t>许婉玉</t>
    <phoneticPr fontId="5" type="noConversion"/>
  </si>
  <si>
    <t>王雨洁</t>
    <phoneticPr fontId="5" type="noConversion"/>
  </si>
  <si>
    <t>342401199910263221</t>
    <phoneticPr fontId="5" type="noConversion"/>
  </si>
  <si>
    <t>180199226494</t>
    <phoneticPr fontId="5" type="noConversion"/>
  </si>
  <si>
    <r>
      <t>2018年3月</t>
    </r>
    <r>
      <rPr>
        <b/>
        <sz val="12"/>
        <color theme="1"/>
        <rFont val="宋体"/>
        <family val="3"/>
        <charset val="134"/>
        <scheme val="minor"/>
      </rPr>
      <t>30</t>
    </r>
    <r>
      <rPr>
        <b/>
        <sz val="12"/>
        <color theme="1"/>
        <rFont val="宋体"/>
        <charset val="134"/>
        <scheme val="minor"/>
      </rPr>
      <t>日网点每日报表（金潜广场）</t>
    </r>
    <phoneticPr fontId="5" type="noConversion"/>
  </si>
  <si>
    <t>张静</t>
    <phoneticPr fontId="5" type="noConversion"/>
  </si>
  <si>
    <t>811900003898</t>
    <phoneticPr fontId="5" type="noConversion"/>
  </si>
  <si>
    <t>340621199903108420</t>
    <phoneticPr fontId="5" type="noConversion"/>
  </si>
  <si>
    <t>060886</t>
    <phoneticPr fontId="5" type="noConversion"/>
  </si>
  <si>
    <t>邓伟康</t>
    <phoneticPr fontId="5" type="noConversion"/>
  </si>
  <si>
    <t>孙存</t>
    <phoneticPr fontId="5" type="noConversion"/>
  </si>
  <si>
    <t>811900003842</t>
    <phoneticPr fontId="5" type="noConversion"/>
  </si>
  <si>
    <t>309900283422</t>
    <phoneticPr fontId="5" type="noConversion"/>
  </si>
  <si>
    <t>342427199906237411</t>
    <phoneticPr fontId="5" type="noConversion"/>
  </si>
  <si>
    <t>蒋诚杰</t>
    <phoneticPr fontId="5" type="noConversion"/>
  </si>
  <si>
    <t>杜昌晨</t>
    <phoneticPr fontId="5" type="noConversion"/>
  </si>
  <si>
    <t>309900283423</t>
    <phoneticPr fontId="5" type="noConversion"/>
  </si>
  <si>
    <t>342626199801222672</t>
    <phoneticPr fontId="5" type="noConversion"/>
  </si>
  <si>
    <t>范伟</t>
    <phoneticPr fontId="5" type="noConversion"/>
  </si>
  <si>
    <t>309900283528</t>
    <phoneticPr fontId="5" type="noConversion"/>
  </si>
  <si>
    <t>340823199808133736</t>
    <phoneticPr fontId="5" type="noConversion"/>
  </si>
  <si>
    <t>6216923510828288</t>
    <phoneticPr fontId="5" type="noConversion"/>
  </si>
  <si>
    <t>陈骞</t>
    <phoneticPr fontId="5" type="noConversion"/>
  </si>
  <si>
    <t>徐可</t>
    <phoneticPr fontId="5" type="noConversion"/>
  </si>
  <si>
    <t>811900003863</t>
    <phoneticPr fontId="5" type="noConversion"/>
  </si>
  <si>
    <t/>
  </si>
  <si>
    <t>309900283432</t>
    <phoneticPr fontId="5" type="noConversion"/>
  </si>
  <si>
    <t>120105199612301812</t>
    <phoneticPr fontId="5" type="noConversion"/>
  </si>
  <si>
    <t>180199218177</t>
    <phoneticPr fontId="5" type="noConversion"/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</si>
  <si>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02600004126</t>
    </r>
    <phoneticPr fontId="5" type="noConversion"/>
  </si>
  <si>
    <t>范</t>
    <phoneticPr fontId="5" type="noConversion"/>
  </si>
  <si>
    <t>102600004122</t>
    <phoneticPr fontId="5" type="noConversion"/>
  </si>
  <si>
    <t>102600004130</t>
    <phoneticPr fontId="5" type="noConversion"/>
  </si>
  <si>
    <t>冯超</t>
    <phoneticPr fontId="5" type="noConversion"/>
  </si>
  <si>
    <t>342426199910141037</t>
    <phoneticPr fontId="5" type="noConversion"/>
  </si>
  <si>
    <t>6216923510823545</t>
    <phoneticPr fontId="5" type="noConversion"/>
  </si>
  <si>
    <t>蒋子恒</t>
    <phoneticPr fontId="5" type="noConversion"/>
  </si>
  <si>
    <t>滕栋臣</t>
    <phoneticPr fontId="5" type="noConversion"/>
  </si>
  <si>
    <t>340321199809055290</t>
    <phoneticPr fontId="5" type="noConversion"/>
  </si>
  <si>
    <t>6216923510823354</t>
    <phoneticPr fontId="5" type="noConversion"/>
  </si>
  <si>
    <t>张大刚</t>
    <phoneticPr fontId="5" type="noConversion"/>
  </si>
  <si>
    <t>34122119980622279X</t>
    <phoneticPr fontId="5" type="noConversion"/>
  </si>
  <si>
    <t>060340</t>
    <phoneticPr fontId="5" type="noConversion"/>
  </si>
  <si>
    <t>6216923510825102</t>
    <phoneticPr fontId="5" type="noConversion"/>
  </si>
  <si>
    <t>王鹏</t>
    <phoneticPr fontId="5" type="noConversion"/>
  </si>
  <si>
    <t>824300007106</t>
    <phoneticPr fontId="5" type="noConversion"/>
  </si>
  <si>
    <t>340406199805150014</t>
    <phoneticPr fontId="5" type="noConversion"/>
  </si>
  <si>
    <t>6216923510825466</t>
    <phoneticPr fontId="5" type="noConversion"/>
  </si>
  <si>
    <t>余学恒</t>
    <phoneticPr fontId="5" type="noConversion"/>
  </si>
  <si>
    <t>34242619971008383x</t>
    <phoneticPr fontId="5" type="noConversion"/>
  </si>
  <si>
    <t>6216923510826977</t>
    <phoneticPr fontId="5" type="noConversion"/>
  </si>
  <si>
    <t>王浩</t>
    <phoneticPr fontId="5" type="noConversion"/>
  </si>
  <si>
    <t>341221199509017837</t>
    <phoneticPr fontId="5" type="noConversion"/>
  </si>
  <si>
    <t>申万限三</t>
    <phoneticPr fontId="5" type="noConversion"/>
  </si>
  <si>
    <t>光大限三</t>
    <phoneticPr fontId="5" type="noConversion"/>
  </si>
  <si>
    <t>平安限三</t>
    <phoneticPr fontId="5" type="noConversion"/>
  </si>
  <si>
    <t>海通不限三</t>
    <phoneticPr fontId="5" type="noConversion"/>
  </si>
  <si>
    <t>玖富不限三</t>
    <phoneticPr fontId="5" type="noConversion"/>
  </si>
  <si>
    <t>国泰不限三</t>
    <phoneticPr fontId="5" type="noConversion"/>
  </si>
  <si>
    <t>银河不限三</t>
    <phoneticPr fontId="5" type="noConversion"/>
  </si>
  <si>
    <t>安信不限三</t>
    <phoneticPr fontId="5" type="noConversion"/>
  </si>
  <si>
    <t>丰收</t>
    <phoneticPr fontId="5" type="noConversion"/>
  </si>
  <si>
    <t>紫金</t>
    <phoneticPr fontId="5" type="noConversion"/>
  </si>
  <si>
    <t>大连</t>
    <phoneticPr fontId="5" type="noConversion"/>
  </si>
  <si>
    <t>微众</t>
    <phoneticPr fontId="5" type="noConversion"/>
  </si>
  <si>
    <t>苏宁</t>
    <phoneticPr fontId="5" type="noConversion"/>
  </si>
  <si>
    <t>华夏</t>
    <phoneticPr fontId="5" type="noConversion"/>
  </si>
  <si>
    <t>钱大</t>
    <phoneticPr fontId="5" type="noConversion"/>
  </si>
  <si>
    <t>江苏</t>
    <phoneticPr fontId="5" type="noConversion"/>
  </si>
  <si>
    <t>联璧</t>
    <phoneticPr fontId="5" type="noConversion"/>
  </si>
  <si>
    <t>备注</t>
    <phoneticPr fontId="5" type="noConversion"/>
  </si>
  <si>
    <t>密码统一为：147258</t>
    <phoneticPr fontId="5" type="noConversion"/>
  </si>
  <si>
    <t>网点发生费用合计：1220元</t>
    <phoneticPr fontId="5" type="noConversion"/>
  </si>
  <si>
    <t>兼职工资：820元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</si>
</sst>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4"/>
  <sheetViews>
    <sheetView tabSelected="1" zoomScale="90" zoomScaleNormal="90" workbookViewId="0">
      <pane xSplit="7" ySplit="5" topLeftCell="L9" activePane="bottomRight" state="frozen"/>
      <selection pane="topRight"/>
      <selection pane="bottomLeft"/>
      <selection pane="bottomRight" activeCell="O28" sqref="O28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11" width="0" style="3" hidden="1" customWidth="1"/>
    <col min="12" max="12" width="9" style="3"/>
    <col min="13" max="13" width="18.25" style="3" customWidth="1"/>
    <col min="14" max="14" width="9" style="3"/>
    <col min="15" max="15" width="17.75" style="3" customWidth="1"/>
    <col min="16" max="16" width="9" style="3"/>
    <col min="17" max="17" width="18.25" style="3" customWidth="1"/>
    <col min="18" max="19" width="9" style="3" hidden="1" customWidth="1"/>
    <col min="20" max="20" width="9.375" style="3" customWidth="1"/>
    <col min="21" max="21" width="19" style="3" customWidth="1"/>
    <col min="22" max="22" width="10.5" style="3" customWidth="1"/>
    <col min="23" max="23" width="19.625" style="3" customWidth="1"/>
    <col min="24" max="24" width="8.375" style="3" customWidth="1"/>
    <col min="25" max="25" width="18.125" style="3" customWidth="1"/>
    <col min="26" max="26" width="8.375" style="3" customWidth="1"/>
    <col min="27" max="27" width="18.25" style="3" customWidth="1"/>
    <col min="28" max="28" width="8.375" style="3" customWidth="1"/>
    <col min="29" max="29" width="19" style="3" customWidth="1"/>
    <col min="30" max="30" width="8.375" style="3" hidden="1" customWidth="1"/>
    <col min="31" max="31" width="12.5" style="3" hidden="1" customWidth="1"/>
    <col min="32" max="32" width="8.375" style="3" customWidth="1"/>
    <col min="33" max="33" width="18.75" style="3" customWidth="1"/>
    <col min="34" max="34" width="7.75" style="3" customWidth="1"/>
    <col min="35" max="35" width="8.5" style="3" customWidth="1"/>
    <col min="36" max="36" width="8.125" style="3" customWidth="1"/>
    <col min="37" max="37" width="19.75" style="3" customWidth="1"/>
    <col min="38" max="38" width="8.75" style="3" customWidth="1"/>
    <col min="39" max="39" width="19.5" style="3" customWidth="1"/>
    <col min="40" max="46" width="9" style="3"/>
    <col min="47" max="47" width="9" style="3" hidden="1" customWidth="1"/>
    <col min="48" max="48" width="9" style="3"/>
    <col min="49" max="51" width="9" style="3" hidden="1" customWidth="1"/>
    <col min="52" max="52" width="9" style="3"/>
    <col min="53" max="53" width="19.375" style="2" customWidth="1"/>
    <col min="54" max="61" width="9" style="2"/>
    <col min="62" max="16384" width="9" style="4"/>
  </cols>
  <sheetData>
    <row r="1" spans="1:61" ht="27" customHeight="1" thickBot="1">
      <c r="A1" s="48" t="s">
        <v>70</v>
      </c>
      <c r="B1" s="49"/>
      <c r="C1" s="49"/>
      <c r="D1" s="49"/>
      <c r="E1" s="49"/>
      <c r="F1" s="49"/>
      <c r="G1" s="49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49"/>
      <c r="BB1" s="49"/>
      <c r="BC1" s="49"/>
    </row>
    <row r="2" spans="1:61" ht="15" customHeight="1">
      <c r="A2" s="40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42" t="s">
        <v>5</v>
      </c>
      <c r="G2" s="27" t="s">
        <v>6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27" t="s">
        <v>7</v>
      </c>
      <c r="BB2" s="27" t="s">
        <v>8</v>
      </c>
      <c r="BC2" s="29" t="s">
        <v>9</v>
      </c>
    </row>
    <row r="3" spans="1:61" ht="15" customHeight="1">
      <c r="A3" s="41"/>
      <c r="B3" s="28"/>
      <c r="C3" s="28"/>
      <c r="D3" s="28"/>
      <c r="E3" s="28"/>
      <c r="F3" s="43"/>
      <c r="G3" s="28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8"/>
      <c r="BB3" s="28"/>
      <c r="BC3" s="30"/>
    </row>
    <row r="4" spans="1:61" ht="15" customHeight="1">
      <c r="A4" s="41"/>
      <c r="B4" s="28"/>
      <c r="C4" s="28"/>
      <c r="D4" s="28"/>
      <c r="E4" s="28"/>
      <c r="F4" s="43"/>
      <c r="G4" s="28"/>
      <c r="H4" s="45" t="s">
        <v>25</v>
      </c>
      <c r="I4" s="52"/>
      <c r="J4" s="52" t="s">
        <v>26</v>
      </c>
      <c r="K4" s="52"/>
      <c r="L4" s="52" t="s">
        <v>27</v>
      </c>
      <c r="M4" s="52"/>
      <c r="N4" s="52" t="s">
        <v>28</v>
      </c>
      <c r="O4" s="52"/>
      <c r="P4" s="26" t="s">
        <v>49</v>
      </c>
      <c r="Q4" s="26"/>
      <c r="R4" s="52" t="s">
        <v>29</v>
      </c>
      <c r="S4" s="52"/>
      <c r="T4" s="45" t="s">
        <v>30</v>
      </c>
      <c r="U4" s="52"/>
      <c r="V4" s="26" t="s">
        <v>31</v>
      </c>
      <c r="W4" s="26"/>
      <c r="X4" s="45" t="s">
        <v>32</v>
      </c>
      <c r="Y4" s="46"/>
      <c r="Z4" s="45" t="s">
        <v>33</v>
      </c>
      <c r="AA4" s="46"/>
      <c r="AB4" s="45" t="s">
        <v>47</v>
      </c>
      <c r="AC4" s="46"/>
      <c r="AD4" s="45" t="s">
        <v>48</v>
      </c>
      <c r="AE4" s="46"/>
      <c r="AF4" s="45" t="s">
        <v>50</v>
      </c>
      <c r="AG4" s="46"/>
      <c r="AH4" s="26" t="s">
        <v>11</v>
      </c>
      <c r="AI4" s="26"/>
      <c r="AJ4" s="45" t="s">
        <v>12</v>
      </c>
      <c r="AK4" s="46"/>
      <c r="AL4" s="26" t="s">
        <v>13</v>
      </c>
      <c r="AM4" s="26"/>
      <c r="AN4" s="31" t="s">
        <v>34</v>
      </c>
      <c r="AO4" s="31" t="s">
        <v>35</v>
      </c>
      <c r="AP4" s="31" t="s">
        <v>36</v>
      </c>
      <c r="AQ4" s="31" t="s">
        <v>37</v>
      </c>
      <c r="AR4" s="31" t="s">
        <v>38</v>
      </c>
      <c r="AS4" s="31" t="s">
        <v>39</v>
      </c>
      <c r="AT4" s="31" t="s">
        <v>40</v>
      </c>
      <c r="AU4" s="31" t="s">
        <v>41</v>
      </c>
      <c r="AV4" s="31" t="s">
        <v>42</v>
      </c>
      <c r="AW4" s="31" t="s">
        <v>43</v>
      </c>
      <c r="AX4" s="31" t="s">
        <v>44</v>
      </c>
      <c r="AY4" s="31" t="s">
        <v>45</v>
      </c>
      <c r="AZ4" s="31" t="s">
        <v>46</v>
      </c>
      <c r="BA4" s="28"/>
      <c r="BB4" s="28"/>
      <c r="BC4" s="30"/>
    </row>
    <row r="5" spans="1:61" ht="15" customHeight="1">
      <c r="A5" s="41"/>
      <c r="B5" s="28"/>
      <c r="C5" s="28"/>
      <c r="D5" s="28"/>
      <c r="E5" s="28"/>
      <c r="F5" s="44"/>
      <c r="G5" s="28"/>
      <c r="H5" s="14" t="s">
        <v>14</v>
      </c>
      <c r="I5" s="14" t="s">
        <v>15</v>
      </c>
      <c r="J5" s="14" t="s">
        <v>14</v>
      </c>
      <c r="K5" s="14" t="s">
        <v>15</v>
      </c>
      <c r="L5" s="14" t="s">
        <v>14</v>
      </c>
      <c r="M5" s="14" t="s">
        <v>15</v>
      </c>
      <c r="N5" s="14" t="s">
        <v>14</v>
      </c>
      <c r="O5" s="14" t="s">
        <v>15</v>
      </c>
      <c r="P5" s="15" t="s">
        <v>14</v>
      </c>
      <c r="Q5" s="15" t="s">
        <v>15</v>
      </c>
      <c r="R5" s="14" t="s">
        <v>14</v>
      </c>
      <c r="S5" s="14" t="s">
        <v>15</v>
      </c>
      <c r="T5" s="14" t="s">
        <v>14</v>
      </c>
      <c r="U5" s="14" t="s">
        <v>15</v>
      </c>
      <c r="V5" s="14" t="s">
        <v>14</v>
      </c>
      <c r="W5" s="14" t="s">
        <v>15</v>
      </c>
      <c r="X5" s="14" t="s">
        <v>14</v>
      </c>
      <c r="Y5" s="14" t="s">
        <v>15</v>
      </c>
      <c r="Z5" s="15" t="s">
        <v>14</v>
      </c>
      <c r="AA5" s="15" t="s">
        <v>15</v>
      </c>
      <c r="AB5" s="15" t="s">
        <v>14</v>
      </c>
      <c r="AC5" s="15" t="s">
        <v>15</v>
      </c>
      <c r="AD5" s="15" t="s">
        <v>14</v>
      </c>
      <c r="AE5" s="15" t="s">
        <v>15</v>
      </c>
      <c r="AF5" s="15" t="s">
        <v>14</v>
      </c>
      <c r="AG5" s="15" t="s">
        <v>15</v>
      </c>
      <c r="AH5" s="14" t="s">
        <v>14</v>
      </c>
      <c r="AI5" s="14" t="s">
        <v>16</v>
      </c>
      <c r="AJ5" s="12" t="s">
        <v>14</v>
      </c>
      <c r="AK5" s="12" t="s">
        <v>17</v>
      </c>
      <c r="AL5" s="12" t="s">
        <v>14</v>
      </c>
      <c r="AM5" s="12" t="s">
        <v>17</v>
      </c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28"/>
      <c r="BB5" s="28"/>
      <c r="BC5" s="30"/>
    </row>
    <row r="6" spans="1:61" s="1" customFormat="1" ht="15" customHeight="1">
      <c r="A6" s="13"/>
      <c r="B6" s="11">
        <v>1</v>
      </c>
      <c r="C6" s="19" t="s">
        <v>51</v>
      </c>
      <c r="D6" s="11">
        <v>18709835441</v>
      </c>
      <c r="E6" s="11">
        <v>70</v>
      </c>
      <c r="F6" s="11" t="s">
        <v>18</v>
      </c>
      <c r="G6" s="11">
        <v>30</v>
      </c>
      <c r="H6" s="14"/>
      <c r="I6" s="14"/>
      <c r="J6" s="14"/>
      <c r="K6" s="14"/>
      <c r="L6" s="14">
        <v>0</v>
      </c>
      <c r="M6" s="14"/>
      <c r="N6" s="14">
        <v>1</v>
      </c>
      <c r="O6" s="21" t="s">
        <v>52</v>
      </c>
      <c r="P6" s="15">
        <v>1</v>
      </c>
      <c r="Q6" s="21" t="s">
        <v>52</v>
      </c>
      <c r="R6" s="14">
        <v>0</v>
      </c>
      <c r="S6" s="14"/>
      <c r="T6" s="14">
        <v>1</v>
      </c>
      <c r="U6" s="21" t="s">
        <v>52</v>
      </c>
      <c r="V6" s="14">
        <v>1</v>
      </c>
      <c r="W6" s="21" t="s">
        <v>52</v>
      </c>
      <c r="X6" s="14">
        <v>0</v>
      </c>
      <c r="Y6" s="14"/>
      <c r="Z6" s="15">
        <v>0</v>
      </c>
      <c r="AA6" s="15"/>
      <c r="AB6" s="15">
        <v>1</v>
      </c>
      <c r="AC6" s="21" t="s">
        <v>52</v>
      </c>
      <c r="AD6" s="15">
        <v>0</v>
      </c>
      <c r="AE6" s="15"/>
      <c r="AF6" s="15">
        <v>0</v>
      </c>
      <c r="AG6" s="15"/>
      <c r="AH6" s="14">
        <v>0</v>
      </c>
      <c r="AI6" s="14">
        <v>0</v>
      </c>
      <c r="AJ6" s="14">
        <v>0</v>
      </c>
      <c r="AK6" s="10"/>
      <c r="AL6" s="14">
        <v>1</v>
      </c>
      <c r="AM6" s="21" t="s">
        <v>53</v>
      </c>
      <c r="AN6" s="14">
        <v>1</v>
      </c>
      <c r="AO6" s="14">
        <v>1</v>
      </c>
      <c r="AP6" s="14">
        <v>0</v>
      </c>
      <c r="AQ6" s="14">
        <v>0</v>
      </c>
      <c r="AR6" s="14">
        <v>1</v>
      </c>
      <c r="AS6" s="14">
        <v>0</v>
      </c>
      <c r="AT6" s="15">
        <v>1</v>
      </c>
      <c r="AU6" s="15">
        <v>0</v>
      </c>
      <c r="AV6" s="15">
        <v>1</v>
      </c>
      <c r="AW6" s="15">
        <v>0</v>
      </c>
      <c r="AX6" s="15">
        <v>0</v>
      </c>
      <c r="AY6" s="15">
        <v>0</v>
      </c>
      <c r="AZ6" s="15">
        <v>0</v>
      </c>
      <c r="BA6" s="21" t="s">
        <v>52</v>
      </c>
      <c r="BB6" s="11"/>
      <c r="BC6" s="22" t="s">
        <v>54</v>
      </c>
      <c r="BD6" s="7"/>
      <c r="BE6" s="7"/>
      <c r="BF6" s="7"/>
      <c r="BG6" s="7"/>
      <c r="BH6" s="7"/>
      <c r="BI6" s="7"/>
    </row>
    <row r="7" spans="1:61" s="1" customFormat="1" ht="15" customHeight="1">
      <c r="A7" s="13"/>
      <c r="B7" s="19">
        <v>2</v>
      </c>
      <c r="C7" s="23" t="s">
        <v>55</v>
      </c>
      <c r="D7" s="11">
        <v>18226625827</v>
      </c>
      <c r="E7" s="11">
        <v>70</v>
      </c>
      <c r="F7" s="19" t="s">
        <v>18</v>
      </c>
      <c r="G7" s="11">
        <v>30</v>
      </c>
      <c r="H7" s="14"/>
      <c r="I7" s="14"/>
      <c r="J7" s="14"/>
      <c r="K7" s="14"/>
      <c r="L7" s="14">
        <v>0</v>
      </c>
      <c r="M7" s="14"/>
      <c r="N7" s="14">
        <v>1</v>
      </c>
      <c r="O7" s="14">
        <v>80278165</v>
      </c>
      <c r="P7" s="15">
        <v>0</v>
      </c>
      <c r="Q7" s="15">
        <v>0</v>
      </c>
      <c r="R7" s="14">
        <v>0</v>
      </c>
      <c r="S7" s="14"/>
      <c r="T7" s="14">
        <v>1</v>
      </c>
      <c r="U7" s="21" t="s">
        <v>56</v>
      </c>
      <c r="V7" s="14">
        <v>1</v>
      </c>
      <c r="W7" s="14">
        <v>1350076239</v>
      </c>
      <c r="X7" s="14">
        <v>0</v>
      </c>
      <c r="Y7" s="10"/>
      <c r="Z7" s="15">
        <v>0</v>
      </c>
      <c r="AA7" s="10"/>
      <c r="AB7" s="15">
        <v>1</v>
      </c>
      <c r="AC7" s="21" t="s">
        <v>56</v>
      </c>
      <c r="AD7" s="15">
        <v>0</v>
      </c>
      <c r="AE7" s="10"/>
      <c r="AF7" s="15">
        <v>0</v>
      </c>
      <c r="AG7" s="10"/>
      <c r="AH7" s="14">
        <v>0</v>
      </c>
      <c r="AI7" s="14">
        <v>0</v>
      </c>
      <c r="AJ7" s="14">
        <v>1</v>
      </c>
      <c r="AK7" s="24" t="s">
        <v>57</v>
      </c>
      <c r="AL7" s="14">
        <v>0</v>
      </c>
      <c r="AM7" s="10"/>
      <c r="AN7" s="14">
        <v>1</v>
      </c>
      <c r="AO7" s="14">
        <v>1</v>
      </c>
      <c r="AP7" s="14">
        <v>0</v>
      </c>
      <c r="AQ7" s="14">
        <v>1</v>
      </c>
      <c r="AR7" s="14">
        <v>1</v>
      </c>
      <c r="AS7" s="14">
        <v>0</v>
      </c>
      <c r="AT7" s="15">
        <v>1</v>
      </c>
      <c r="AU7" s="15">
        <v>0</v>
      </c>
      <c r="AV7" s="15">
        <v>1</v>
      </c>
      <c r="AW7" s="15">
        <v>0</v>
      </c>
      <c r="AX7" s="15">
        <v>0</v>
      </c>
      <c r="AY7" s="15">
        <v>0</v>
      </c>
      <c r="AZ7" s="15">
        <v>0</v>
      </c>
      <c r="BA7" s="21" t="s">
        <v>56</v>
      </c>
      <c r="BB7" s="11"/>
      <c r="BC7" s="22" t="s">
        <v>58</v>
      </c>
      <c r="BD7" s="7"/>
      <c r="BE7" s="7"/>
      <c r="BF7" s="7"/>
      <c r="BG7" s="7"/>
      <c r="BH7" s="7"/>
      <c r="BI7" s="7"/>
    </row>
    <row r="8" spans="1:61" s="1" customFormat="1" ht="15" customHeight="1">
      <c r="A8" s="18"/>
      <c r="B8" s="19">
        <v>3</v>
      </c>
      <c r="C8" s="23" t="s">
        <v>54</v>
      </c>
      <c r="D8" s="19">
        <v>17398385780</v>
      </c>
      <c r="E8" s="19">
        <v>60</v>
      </c>
      <c r="F8" s="19" t="s">
        <v>18</v>
      </c>
      <c r="G8" s="19">
        <v>30</v>
      </c>
      <c r="H8" s="15"/>
      <c r="I8" s="15"/>
      <c r="J8" s="15"/>
      <c r="K8" s="15"/>
      <c r="L8" s="15">
        <v>0</v>
      </c>
      <c r="M8" s="15"/>
      <c r="N8" s="15">
        <v>1</v>
      </c>
      <c r="O8" s="15">
        <v>80278084</v>
      </c>
      <c r="P8" s="15">
        <v>0</v>
      </c>
      <c r="Q8" s="15"/>
      <c r="R8" s="15">
        <v>0</v>
      </c>
      <c r="S8" s="15"/>
      <c r="T8" s="15">
        <v>1</v>
      </c>
      <c r="U8" s="24" t="s">
        <v>59</v>
      </c>
      <c r="V8" s="15">
        <v>1</v>
      </c>
      <c r="W8" s="15">
        <v>1350076241</v>
      </c>
      <c r="X8" s="15">
        <v>0</v>
      </c>
      <c r="Y8" s="10"/>
      <c r="Z8" s="15">
        <v>0</v>
      </c>
      <c r="AA8" s="10"/>
      <c r="AB8" s="15">
        <v>1</v>
      </c>
      <c r="AC8" s="24" t="s">
        <v>59</v>
      </c>
      <c r="AD8" s="15">
        <v>0</v>
      </c>
      <c r="AE8" s="10"/>
      <c r="AF8" s="15">
        <v>0</v>
      </c>
      <c r="AG8" s="10"/>
      <c r="AH8" s="15">
        <v>0</v>
      </c>
      <c r="AI8" s="15"/>
      <c r="AJ8" s="15">
        <v>1</v>
      </c>
      <c r="AK8" s="24" t="s">
        <v>61</v>
      </c>
      <c r="AL8" s="15">
        <v>1</v>
      </c>
      <c r="AM8" s="24" t="s">
        <v>60</v>
      </c>
      <c r="AN8" s="15">
        <v>1</v>
      </c>
      <c r="AO8" s="15">
        <v>1</v>
      </c>
      <c r="AP8" s="15">
        <v>0</v>
      </c>
      <c r="AQ8" s="15">
        <v>0</v>
      </c>
      <c r="AR8" s="15">
        <v>1</v>
      </c>
      <c r="AS8" s="15">
        <v>0</v>
      </c>
      <c r="AT8" s="15">
        <v>1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24" t="s">
        <v>59</v>
      </c>
      <c r="BB8" s="19"/>
      <c r="BC8" s="22" t="s">
        <v>58</v>
      </c>
      <c r="BD8" s="16"/>
      <c r="BE8" s="16"/>
      <c r="BF8" s="16"/>
      <c r="BG8" s="16"/>
      <c r="BH8" s="16"/>
      <c r="BI8" s="16"/>
    </row>
    <row r="9" spans="1:61" s="1" customFormat="1" ht="15" customHeight="1">
      <c r="A9" s="18"/>
      <c r="B9" s="19">
        <v>4</v>
      </c>
      <c r="C9" s="23" t="s">
        <v>62</v>
      </c>
      <c r="D9" s="19">
        <v>17334566332</v>
      </c>
      <c r="E9" s="19">
        <v>50</v>
      </c>
      <c r="F9" s="23" t="s">
        <v>89</v>
      </c>
      <c r="G9" s="19">
        <v>30</v>
      </c>
      <c r="H9" s="15"/>
      <c r="I9" s="15"/>
      <c r="J9" s="15"/>
      <c r="K9" s="15"/>
      <c r="L9" s="15">
        <v>0</v>
      </c>
      <c r="M9" s="15"/>
      <c r="N9" s="15">
        <v>1</v>
      </c>
      <c r="O9" s="15">
        <v>80278075</v>
      </c>
      <c r="P9" s="15">
        <v>1</v>
      </c>
      <c r="Q9" s="21" t="s">
        <v>63</v>
      </c>
      <c r="R9" s="15">
        <v>0</v>
      </c>
      <c r="S9" s="15"/>
      <c r="T9" s="15">
        <v>0</v>
      </c>
      <c r="U9" s="10"/>
      <c r="V9" s="15">
        <v>0</v>
      </c>
      <c r="W9" s="15"/>
      <c r="X9" s="15">
        <v>0</v>
      </c>
      <c r="Y9" s="10"/>
      <c r="Z9" s="15">
        <v>1</v>
      </c>
      <c r="AA9" s="24" t="s">
        <v>64</v>
      </c>
      <c r="AB9" s="15">
        <v>1</v>
      </c>
      <c r="AC9" s="24" t="s">
        <v>64</v>
      </c>
      <c r="AD9" s="15">
        <v>0</v>
      </c>
      <c r="AE9" s="10"/>
      <c r="AF9" s="15">
        <v>0</v>
      </c>
      <c r="AG9" s="10"/>
      <c r="AH9" s="15">
        <v>1</v>
      </c>
      <c r="AI9" s="21" t="s">
        <v>65</v>
      </c>
      <c r="AJ9" s="15">
        <v>0</v>
      </c>
      <c r="AK9" s="10"/>
      <c r="AL9" s="15">
        <v>0</v>
      </c>
      <c r="AM9" s="10"/>
      <c r="AN9" s="15">
        <v>1</v>
      </c>
      <c r="AO9" s="15">
        <v>1</v>
      </c>
      <c r="AP9" s="15">
        <v>1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24" t="s">
        <v>64</v>
      </c>
      <c r="BB9" s="19"/>
      <c r="BC9" s="22" t="s">
        <v>66</v>
      </c>
      <c r="BD9" s="16"/>
      <c r="BE9" s="16"/>
      <c r="BF9" s="16"/>
      <c r="BG9" s="16"/>
      <c r="BH9" s="16"/>
      <c r="BI9" s="16"/>
    </row>
    <row r="10" spans="1:61" s="1" customFormat="1" ht="15" customHeight="1">
      <c r="A10" s="18"/>
      <c r="B10" s="19">
        <v>5</v>
      </c>
      <c r="C10" s="23" t="s">
        <v>67</v>
      </c>
      <c r="D10" s="19">
        <v>17855298092</v>
      </c>
      <c r="E10" s="19">
        <v>50</v>
      </c>
      <c r="F10" s="23" t="s">
        <v>89</v>
      </c>
      <c r="G10" s="19">
        <v>30</v>
      </c>
      <c r="H10" s="15"/>
      <c r="I10" s="15"/>
      <c r="J10" s="15"/>
      <c r="K10" s="15"/>
      <c r="L10" s="15">
        <v>0</v>
      </c>
      <c r="M10" s="15"/>
      <c r="N10" s="15">
        <v>1</v>
      </c>
      <c r="O10" s="15">
        <v>80278045</v>
      </c>
      <c r="P10" s="15">
        <v>1</v>
      </c>
      <c r="Q10" s="24" t="s">
        <v>68</v>
      </c>
      <c r="R10" s="15">
        <v>0</v>
      </c>
      <c r="S10" s="15"/>
      <c r="T10" s="15">
        <v>1</v>
      </c>
      <c r="U10" s="24" t="s">
        <v>68</v>
      </c>
      <c r="V10" s="15">
        <v>0</v>
      </c>
      <c r="W10" s="15"/>
      <c r="X10" s="15">
        <v>0</v>
      </c>
      <c r="Y10" s="10"/>
      <c r="Z10" s="15">
        <v>1</v>
      </c>
      <c r="AA10" s="10">
        <v>1138447</v>
      </c>
      <c r="AB10" s="15">
        <v>1</v>
      </c>
      <c r="AC10" s="21" t="s">
        <v>69</v>
      </c>
      <c r="AD10" s="15">
        <v>0</v>
      </c>
      <c r="AE10" s="10"/>
      <c r="AF10" s="15">
        <v>0</v>
      </c>
      <c r="AG10" s="10"/>
      <c r="AH10" s="15">
        <v>0</v>
      </c>
      <c r="AI10" s="15"/>
      <c r="AJ10" s="15">
        <v>0</v>
      </c>
      <c r="AK10" s="10"/>
      <c r="AL10" s="15">
        <v>0</v>
      </c>
      <c r="AM10" s="10"/>
      <c r="AN10" s="15">
        <v>1</v>
      </c>
      <c r="AO10" s="15">
        <v>1</v>
      </c>
      <c r="AP10" s="15">
        <v>0</v>
      </c>
      <c r="AQ10" s="15">
        <v>1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24" t="s">
        <v>68</v>
      </c>
      <c r="BB10" s="19"/>
      <c r="BC10" s="22" t="s">
        <v>66</v>
      </c>
      <c r="BD10" s="16"/>
      <c r="BE10" s="16"/>
      <c r="BF10" s="16"/>
      <c r="BG10" s="16"/>
      <c r="BH10" s="16"/>
      <c r="BI10" s="16"/>
    </row>
    <row r="11" spans="1:61" s="1" customFormat="1" ht="15" customHeight="1">
      <c r="A11" s="13"/>
      <c r="B11" s="19">
        <v>6</v>
      </c>
      <c r="C11" s="23" t="s">
        <v>71</v>
      </c>
      <c r="D11" s="11">
        <v>18256186138</v>
      </c>
      <c r="E11" s="11">
        <v>65</v>
      </c>
      <c r="F11" s="23" t="s">
        <v>89</v>
      </c>
      <c r="G11" s="11">
        <v>30</v>
      </c>
      <c r="H11" s="14"/>
      <c r="I11" s="14"/>
      <c r="J11" s="14"/>
      <c r="K11" s="14"/>
      <c r="L11" s="14">
        <v>1</v>
      </c>
      <c r="M11" s="24" t="s">
        <v>72</v>
      </c>
      <c r="N11" s="14">
        <v>1</v>
      </c>
      <c r="O11" s="24" t="s">
        <v>73</v>
      </c>
      <c r="P11" s="15">
        <v>1</v>
      </c>
      <c r="Q11" s="24" t="s">
        <v>73</v>
      </c>
      <c r="R11" s="14">
        <v>0</v>
      </c>
      <c r="S11" s="14"/>
      <c r="T11" s="14">
        <v>0</v>
      </c>
      <c r="U11" s="10"/>
      <c r="V11" s="14">
        <v>0</v>
      </c>
      <c r="W11" s="14"/>
      <c r="X11" s="14">
        <v>1</v>
      </c>
      <c r="Y11" s="24" t="s">
        <v>73</v>
      </c>
      <c r="Z11" s="15">
        <v>1</v>
      </c>
      <c r="AA11" s="10">
        <v>1138415</v>
      </c>
      <c r="AB11" s="15">
        <v>0</v>
      </c>
      <c r="AC11" s="10"/>
      <c r="AD11" s="15">
        <v>0</v>
      </c>
      <c r="AE11" s="10"/>
      <c r="AF11" s="15">
        <v>1</v>
      </c>
      <c r="AG11" s="10"/>
      <c r="AH11" s="14">
        <v>1</v>
      </c>
      <c r="AI11" s="21" t="s">
        <v>74</v>
      </c>
      <c r="AJ11" s="14">
        <v>0</v>
      </c>
      <c r="AK11" s="10"/>
      <c r="AL11" s="14">
        <v>1</v>
      </c>
      <c r="AM11" s="24" t="s">
        <v>73</v>
      </c>
      <c r="AN11" s="14">
        <v>0</v>
      </c>
      <c r="AO11" s="14">
        <v>1</v>
      </c>
      <c r="AP11" s="14">
        <v>1</v>
      </c>
      <c r="AQ11" s="14">
        <v>0</v>
      </c>
      <c r="AR11" s="14">
        <v>0</v>
      </c>
      <c r="AS11" s="14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24" t="s">
        <v>73</v>
      </c>
      <c r="BB11" s="11"/>
      <c r="BC11" s="22" t="s">
        <v>66</v>
      </c>
      <c r="BD11" s="7"/>
      <c r="BE11" s="7"/>
      <c r="BF11" s="7"/>
      <c r="BG11" s="7"/>
      <c r="BH11" s="7"/>
      <c r="BI11" s="7"/>
    </row>
    <row r="12" spans="1:61" s="1" customFormat="1" ht="15" customHeight="1">
      <c r="A12" s="13"/>
      <c r="B12" s="19">
        <v>7</v>
      </c>
      <c r="C12" s="23" t="s">
        <v>75</v>
      </c>
      <c r="D12" s="25">
        <v>18726959720</v>
      </c>
      <c r="E12" s="11">
        <v>70</v>
      </c>
      <c r="F12" s="23" t="s">
        <v>76</v>
      </c>
      <c r="G12" s="11">
        <v>30</v>
      </c>
      <c r="H12" s="14"/>
      <c r="I12" s="14"/>
      <c r="J12" s="14"/>
      <c r="K12" s="14"/>
      <c r="L12" s="14">
        <v>1</v>
      </c>
      <c r="M12" s="24" t="s">
        <v>77</v>
      </c>
      <c r="N12" s="14">
        <v>1</v>
      </c>
      <c r="O12" s="14">
        <v>80277998</v>
      </c>
      <c r="P12" s="15">
        <v>1</v>
      </c>
      <c r="Q12" s="24" t="s">
        <v>78</v>
      </c>
      <c r="R12" s="14">
        <v>0</v>
      </c>
      <c r="S12" s="14"/>
      <c r="T12" s="14">
        <v>1</v>
      </c>
      <c r="U12" s="24" t="s">
        <v>79</v>
      </c>
      <c r="V12" s="14">
        <v>0</v>
      </c>
      <c r="W12" s="14"/>
      <c r="X12" s="14">
        <v>1</v>
      </c>
      <c r="Y12" s="24" t="s">
        <v>79</v>
      </c>
      <c r="Z12" s="15">
        <v>1</v>
      </c>
      <c r="AA12" s="15">
        <v>1138419</v>
      </c>
      <c r="AB12" s="15">
        <v>1</v>
      </c>
      <c r="AC12" s="24" t="s">
        <v>79</v>
      </c>
      <c r="AD12" s="15">
        <v>0</v>
      </c>
      <c r="AE12" s="15"/>
      <c r="AF12" s="15">
        <v>1</v>
      </c>
      <c r="AG12" s="24" t="s">
        <v>79</v>
      </c>
      <c r="AH12" s="14">
        <v>0</v>
      </c>
      <c r="AI12" s="10"/>
      <c r="AJ12" s="14">
        <v>0</v>
      </c>
      <c r="AK12" s="10"/>
      <c r="AL12" s="14">
        <v>0</v>
      </c>
      <c r="AM12" s="10"/>
      <c r="AN12" s="14">
        <v>0</v>
      </c>
      <c r="AO12" s="14">
        <v>0</v>
      </c>
      <c r="AP12" s="14">
        <v>0</v>
      </c>
      <c r="AQ12" s="14">
        <v>1</v>
      </c>
      <c r="AR12" s="14">
        <v>1</v>
      </c>
      <c r="AS12" s="14">
        <v>1</v>
      </c>
      <c r="AT12" s="15">
        <v>1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1</v>
      </c>
      <c r="BA12" s="24" t="s">
        <v>79</v>
      </c>
      <c r="BB12" s="11"/>
      <c r="BC12" s="22" t="s">
        <v>80</v>
      </c>
      <c r="BD12" s="7"/>
      <c r="BE12" s="7"/>
      <c r="BF12" s="7"/>
      <c r="BG12" s="7"/>
      <c r="BH12" s="7"/>
      <c r="BI12" s="7"/>
    </row>
    <row r="13" spans="1:61" s="1" customFormat="1" ht="15" customHeight="1">
      <c r="A13" s="18"/>
      <c r="B13" s="19">
        <v>8</v>
      </c>
      <c r="C13" s="23" t="s">
        <v>81</v>
      </c>
      <c r="D13" s="25">
        <v>15656506763</v>
      </c>
      <c r="E13" s="19">
        <v>70</v>
      </c>
      <c r="F13" s="23" t="s">
        <v>76</v>
      </c>
      <c r="G13" s="19">
        <v>30</v>
      </c>
      <c r="H13" s="15"/>
      <c r="I13" s="15"/>
      <c r="J13" s="15"/>
      <c r="K13" s="15"/>
      <c r="L13" s="15">
        <v>1</v>
      </c>
      <c r="M13" s="24" t="s">
        <v>83</v>
      </c>
      <c r="N13" s="15">
        <v>1</v>
      </c>
      <c r="O13" s="15">
        <v>80277981</v>
      </c>
      <c r="P13" s="15">
        <v>1</v>
      </c>
      <c r="Q13" s="24" t="s">
        <v>82</v>
      </c>
      <c r="R13" s="15">
        <v>0</v>
      </c>
      <c r="S13" s="15"/>
      <c r="T13" s="15">
        <v>1</v>
      </c>
      <c r="U13" s="24" t="s">
        <v>83</v>
      </c>
      <c r="V13" s="15">
        <v>0</v>
      </c>
      <c r="W13" s="15"/>
      <c r="X13" s="15">
        <v>1</v>
      </c>
      <c r="Y13" s="24" t="s">
        <v>83</v>
      </c>
      <c r="Z13" s="15">
        <v>1</v>
      </c>
      <c r="AA13" s="15">
        <v>1138408</v>
      </c>
      <c r="AB13" s="15">
        <v>1</v>
      </c>
      <c r="AC13" s="24" t="s">
        <v>83</v>
      </c>
      <c r="AD13" s="15">
        <v>0</v>
      </c>
      <c r="AE13" s="15"/>
      <c r="AF13" s="15">
        <v>1</v>
      </c>
      <c r="AG13" s="24" t="s">
        <v>98</v>
      </c>
      <c r="AH13" s="15">
        <v>0</v>
      </c>
      <c r="AI13" s="10"/>
      <c r="AJ13" s="15">
        <v>0</v>
      </c>
      <c r="AK13" s="10"/>
      <c r="AL13" s="15">
        <v>0</v>
      </c>
      <c r="AM13" s="10"/>
      <c r="AN13" s="15">
        <v>0</v>
      </c>
      <c r="AO13" s="15">
        <v>0</v>
      </c>
      <c r="AP13" s="15">
        <v>0</v>
      </c>
      <c r="AQ13" s="15">
        <v>1</v>
      </c>
      <c r="AR13" s="15">
        <v>1</v>
      </c>
      <c r="AS13" s="15">
        <v>1</v>
      </c>
      <c r="AT13" s="15">
        <v>1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1</v>
      </c>
      <c r="BA13" s="24" t="s">
        <v>83</v>
      </c>
      <c r="BB13" s="19"/>
      <c r="BC13" s="22" t="s">
        <v>80</v>
      </c>
      <c r="BD13" s="16"/>
      <c r="BE13" s="16"/>
      <c r="BF13" s="16"/>
      <c r="BG13" s="16"/>
      <c r="BH13" s="16"/>
      <c r="BI13" s="16"/>
    </row>
    <row r="14" spans="1:61" s="1" customFormat="1" ht="15" customHeight="1">
      <c r="A14" s="18"/>
      <c r="B14" s="19">
        <v>9</v>
      </c>
      <c r="C14" s="23" t="s">
        <v>84</v>
      </c>
      <c r="D14" s="19">
        <v>13739277536</v>
      </c>
      <c r="E14" s="19">
        <v>70</v>
      </c>
      <c r="F14" s="23" t="s">
        <v>76</v>
      </c>
      <c r="G14" s="19">
        <v>30</v>
      </c>
      <c r="H14" s="15"/>
      <c r="I14" s="15"/>
      <c r="J14" s="15"/>
      <c r="K14" s="15"/>
      <c r="L14" s="15">
        <v>0</v>
      </c>
      <c r="M14" s="15"/>
      <c r="N14" s="15">
        <v>1</v>
      </c>
      <c r="O14" s="15">
        <v>80277954</v>
      </c>
      <c r="P14" s="15">
        <v>1</v>
      </c>
      <c r="Q14" s="24" t="s">
        <v>85</v>
      </c>
      <c r="R14" s="15">
        <v>0</v>
      </c>
      <c r="S14" s="15"/>
      <c r="T14" s="15">
        <v>0</v>
      </c>
      <c r="U14" s="10"/>
      <c r="V14" s="15">
        <v>1</v>
      </c>
      <c r="W14" s="15">
        <v>1350076245</v>
      </c>
      <c r="X14" s="15">
        <v>0</v>
      </c>
      <c r="Y14" s="10"/>
      <c r="Z14" s="15">
        <v>1</v>
      </c>
      <c r="AA14" s="10">
        <v>1138405</v>
      </c>
      <c r="AB14" s="15">
        <v>1</v>
      </c>
      <c r="AC14" s="24" t="s">
        <v>86</v>
      </c>
      <c r="AD14" s="15">
        <v>0</v>
      </c>
      <c r="AE14" s="10"/>
      <c r="AF14" s="15">
        <v>1</v>
      </c>
      <c r="AG14" s="24" t="s">
        <v>97</v>
      </c>
      <c r="AH14" s="15">
        <v>0</v>
      </c>
      <c r="AI14" s="15"/>
      <c r="AJ14" s="15">
        <v>1</v>
      </c>
      <c r="AK14" s="24" t="s">
        <v>87</v>
      </c>
      <c r="AL14" s="15">
        <v>0</v>
      </c>
      <c r="AM14" s="10"/>
      <c r="AN14" s="15">
        <v>1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1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1</v>
      </c>
      <c r="BA14" s="24" t="s">
        <v>86</v>
      </c>
      <c r="BB14" s="19"/>
      <c r="BC14" s="22" t="s">
        <v>80</v>
      </c>
      <c r="BD14" s="16"/>
      <c r="BE14" s="16"/>
      <c r="BF14" s="16"/>
      <c r="BG14" s="16"/>
      <c r="BH14" s="16"/>
      <c r="BI14" s="16"/>
    </row>
    <row r="15" spans="1:61" s="1" customFormat="1" ht="15" customHeight="1">
      <c r="A15" s="18"/>
      <c r="B15" s="19">
        <v>10</v>
      </c>
      <c r="C15" s="23" t="s">
        <v>88</v>
      </c>
      <c r="D15" s="19">
        <v>18755179419</v>
      </c>
      <c r="E15" s="19">
        <v>45</v>
      </c>
      <c r="F15" s="23" t="s">
        <v>89</v>
      </c>
      <c r="G15" s="19">
        <v>30</v>
      </c>
      <c r="H15" s="15"/>
      <c r="I15" s="15"/>
      <c r="J15" s="15"/>
      <c r="K15" s="15"/>
      <c r="L15" s="15">
        <v>1</v>
      </c>
      <c r="M15" s="24" t="s">
        <v>90</v>
      </c>
      <c r="N15" s="15">
        <v>0</v>
      </c>
      <c r="O15" s="15"/>
      <c r="P15" s="15">
        <v>1</v>
      </c>
      <c r="Q15" s="24" t="s">
        <v>92</v>
      </c>
      <c r="R15" s="15">
        <v>0</v>
      </c>
      <c r="S15" s="15"/>
      <c r="T15" s="15">
        <v>1</v>
      </c>
      <c r="U15" s="24" t="s">
        <v>93</v>
      </c>
      <c r="V15" s="15">
        <v>0</v>
      </c>
      <c r="W15" s="15"/>
      <c r="X15" s="15">
        <v>0</v>
      </c>
      <c r="Y15" s="10"/>
      <c r="Z15" s="15">
        <v>1</v>
      </c>
      <c r="AA15" s="10">
        <v>1138403</v>
      </c>
      <c r="AB15" s="15">
        <v>1</v>
      </c>
      <c r="AC15" s="24" t="s">
        <v>94</v>
      </c>
      <c r="AD15" s="15">
        <v>0</v>
      </c>
      <c r="AE15" s="10"/>
      <c r="AF15" s="15">
        <v>1</v>
      </c>
      <c r="AG15" s="10" t="s">
        <v>95</v>
      </c>
      <c r="AH15" s="15">
        <v>0</v>
      </c>
      <c r="AI15" s="15"/>
      <c r="AJ15" s="15">
        <v>0</v>
      </c>
      <c r="AK15" s="10"/>
      <c r="AL15" s="15">
        <v>0</v>
      </c>
      <c r="AM15" s="10"/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1</v>
      </c>
      <c r="BA15" s="24" t="s">
        <v>93</v>
      </c>
      <c r="BB15" s="19"/>
      <c r="BC15" s="22" t="s">
        <v>96</v>
      </c>
      <c r="BD15" s="16"/>
      <c r="BE15" s="16"/>
      <c r="BF15" s="16"/>
      <c r="BG15" s="16"/>
      <c r="BH15" s="16"/>
      <c r="BI15" s="16"/>
    </row>
    <row r="16" spans="1:61" s="1" customFormat="1" ht="15" customHeight="1">
      <c r="A16" s="18"/>
      <c r="B16" s="19">
        <v>11</v>
      </c>
      <c r="C16" s="23" t="s">
        <v>99</v>
      </c>
      <c r="D16" s="19">
        <v>18326329810</v>
      </c>
      <c r="E16" s="19">
        <v>55</v>
      </c>
      <c r="F16" s="19" t="s">
        <v>18</v>
      </c>
      <c r="G16" s="19">
        <v>30</v>
      </c>
      <c r="H16" s="15"/>
      <c r="I16" s="15"/>
      <c r="J16" s="15"/>
      <c r="K16" s="15"/>
      <c r="L16" s="15">
        <v>1</v>
      </c>
      <c r="M16" s="24" t="s">
        <v>100</v>
      </c>
      <c r="N16" s="15">
        <v>1</v>
      </c>
      <c r="O16" s="24" t="s">
        <v>100</v>
      </c>
      <c r="P16" s="15">
        <v>0</v>
      </c>
      <c r="Q16" s="15"/>
      <c r="R16" s="15">
        <v>0</v>
      </c>
      <c r="S16" s="15"/>
      <c r="T16" s="15">
        <v>1</v>
      </c>
      <c r="U16" s="24" t="s">
        <v>100</v>
      </c>
      <c r="V16" s="15">
        <v>0</v>
      </c>
      <c r="W16" s="15"/>
      <c r="X16" s="15">
        <v>0</v>
      </c>
      <c r="Y16" s="10"/>
      <c r="Z16" s="15">
        <v>0</v>
      </c>
      <c r="AA16" s="10"/>
      <c r="AB16" s="15">
        <v>1</v>
      </c>
      <c r="AC16" s="24" t="s">
        <v>100</v>
      </c>
      <c r="AD16" s="15">
        <v>0</v>
      </c>
      <c r="AE16" s="10"/>
      <c r="AF16" s="15">
        <v>0</v>
      </c>
      <c r="AG16" s="10"/>
      <c r="AH16" s="15">
        <v>0</v>
      </c>
      <c r="AI16" s="15"/>
      <c r="AJ16" s="15">
        <v>1</v>
      </c>
      <c r="AK16" s="24" t="s">
        <v>101</v>
      </c>
      <c r="AL16" s="15">
        <v>0</v>
      </c>
      <c r="AM16" s="10"/>
      <c r="AN16" s="15">
        <v>1</v>
      </c>
      <c r="AO16" s="15">
        <v>1</v>
      </c>
      <c r="AP16" s="15">
        <v>0</v>
      </c>
      <c r="AQ16" s="15">
        <v>0</v>
      </c>
      <c r="AR16" s="15">
        <v>1</v>
      </c>
      <c r="AS16" s="15">
        <v>1</v>
      </c>
      <c r="AT16" s="15">
        <v>0</v>
      </c>
      <c r="AU16" s="15">
        <v>0</v>
      </c>
      <c r="AV16" s="15">
        <v>1</v>
      </c>
      <c r="AW16" s="15">
        <v>0</v>
      </c>
      <c r="AX16" s="15">
        <v>0</v>
      </c>
      <c r="AY16" s="15">
        <v>0</v>
      </c>
      <c r="AZ16" s="15">
        <v>0</v>
      </c>
      <c r="BA16" s="24" t="s">
        <v>100</v>
      </c>
      <c r="BB16" s="19"/>
      <c r="BC16" s="22" t="s">
        <v>102</v>
      </c>
      <c r="BD16" s="16"/>
      <c r="BE16" s="16"/>
      <c r="BF16" s="16"/>
      <c r="BG16" s="16"/>
      <c r="BH16" s="16"/>
      <c r="BI16" s="16"/>
    </row>
    <row r="17" spans="1:61" s="1" customFormat="1" ht="15" customHeight="1">
      <c r="A17" s="18"/>
      <c r="B17" s="19">
        <v>12</v>
      </c>
      <c r="C17" s="23" t="s">
        <v>103</v>
      </c>
      <c r="D17" s="19">
        <v>15155927109</v>
      </c>
      <c r="E17" s="19">
        <v>40</v>
      </c>
      <c r="F17" s="19" t="s">
        <v>18</v>
      </c>
      <c r="G17" s="47">
        <v>70</v>
      </c>
      <c r="H17" s="15"/>
      <c r="I17" s="15"/>
      <c r="J17" s="15"/>
      <c r="K17" s="15"/>
      <c r="L17" s="15">
        <v>1</v>
      </c>
      <c r="M17" s="24" t="s">
        <v>104</v>
      </c>
      <c r="N17" s="15">
        <v>1</v>
      </c>
      <c r="O17" s="24" t="s">
        <v>104</v>
      </c>
      <c r="P17" s="15">
        <v>0</v>
      </c>
      <c r="Q17" s="15"/>
      <c r="R17" s="15">
        <v>0</v>
      </c>
      <c r="S17" s="15"/>
      <c r="T17" s="15">
        <v>1</v>
      </c>
      <c r="U17" s="24" t="s">
        <v>104</v>
      </c>
      <c r="V17" s="15">
        <v>0</v>
      </c>
      <c r="W17" s="15"/>
      <c r="X17" s="15">
        <v>0</v>
      </c>
      <c r="Y17" s="10"/>
      <c r="Z17" s="15">
        <v>0</v>
      </c>
      <c r="AA17" s="10"/>
      <c r="AB17" s="15">
        <v>1</v>
      </c>
      <c r="AC17" s="24" t="s">
        <v>104</v>
      </c>
      <c r="AD17" s="15">
        <v>0</v>
      </c>
      <c r="AE17" s="10"/>
      <c r="AF17" s="15">
        <v>0</v>
      </c>
      <c r="AG17" s="10"/>
      <c r="AH17" s="15">
        <v>0</v>
      </c>
      <c r="AI17" s="15"/>
      <c r="AJ17" s="15">
        <v>1</v>
      </c>
      <c r="AK17" s="24" t="s">
        <v>105</v>
      </c>
      <c r="AL17" s="15">
        <v>0</v>
      </c>
      <c r="AM17" s="10"/>
      <c r="AN17" s="15">
        <v>1</v>
      </c>
      <c r="AO17" s="15">
        <v>0</v>
      </c>
      <c r="AP17" s="15">
        <v>0</v>
      </c>
      <c r="AQ17" s="15">
        <v>0</v>
      </c>
      <c r="AR17" s="15">
        <v>0</v>
      </c>
      <c r="AS17" s="15">
        <v>1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24" t="s">
        <v>104</v>
      </c>
      <c r="BB17" s="19"/>
      <c r="BC17" s="22" t="s">
        <v>102</v>
      </c>
      <c r="BD17" s="16"/>
      <c r="BE17" s="16"/>
      <c r="BF17" s="16"/>
      <c r="BG17" s="16"/>
      <c r="BH17" s="16"/>
      <c r="BI17" s="16"/>
    </row>
    <row r="18" spans="1:61" s="1" customFormat="1" ht="15" customHeight="1">
      <c r="A18" s="18"/>
      <c r="B18" s="19">
        <v>13</v>
      </c>
      <c r="C18" s="23" t="s">
        <v>106</v>
      </c>
      <c r="D18" s="19">
        <v>13956984393</v>
      </c>
      <c r="E18" s="19">
        <v>35</v>
      </c>
      <c r="F18" s="19" t="s">
        <v>18</v>
      </c>
      <c r="G18" s="44"/>
      <c r="H18" s="15"/>
      <c r="I18" s="15"/>
      <c r="J18" s="15"/>
      <c r="K18" s="15"/>
      <c r="L18" s="15">
        <v>0</v>
      </c>
      <c r="M18" s="15"/>
      <c r="N18" s="15">
        <v>1</v>
      </c>
      <c r="O18" s="24" t="s">
        <v>107</v>
      </c>
      <c r="P18" s="15">
        <v>0</v>
      </c>
      <c r="Q18" s="15"/>
      <c r="R18" s="15">
        <v>0</v>
      </c>
      <c r="S18" s="15"/>
      <c r="T18" s="15">
        <v>0</v>
      </c>
      <c r="U18" s="10"/>
      <c r="V18" s="15">
        <v>0</v>
      </c>
      <c r="W18" s="15"/>
      <c r="X18" s="15">
        <v>0</v>
      </c>
      <c r="Y18" s="10"/>
      <c r="Z18" s="15">
        <v>0</v>
      </c>
      <c r="AA18" s="10"/>
      <c r="AB18" s="15">
        <v>1</v>
      </c>
      <c r="AC18" s="24" t="s">
        <v>107</v>
      </c>
      <c r="AD18" s="15">
        <v>0</v>
      </c>
      <c r="AE18" s="10"/>
      <c r="AF18" s="15">
        <v>0</v>
      </c>
      <c r="AG18" s="10"/>
      <c r="AH18" s="15">
        <v>1</v>
      </c>
      <c r="AI18" s="21" t="s">
        <v>108</v>
      </c>
      <c r="AJ18" s="15">
        <v>1</v>
      </c>
      <c r="AK18" s="24" t="s">
        <v>109</v>
      </c>
      <c r="AL18" s="15">
        <v>0</v>
      </c>
      <c r="AM18" s="15"/>
      <c r="AN18" s="15">
        <v>1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24" t="s">
        <v>107</v>
      </c>
      <c r="BB18" s="19"/>
      <c r="BC18" s="22" t="s">
        <v>102</v>
      </c>
      <c r="BD18" s="16"/>
      <c r="BE18" s="16"/>
      <c r="BF18" s="16"/>
      <c r="BG18" s="16"/>
      <c r="BH18" s="16"/>
      <c r="BI18" s="16"/>
    </row>
    <row r="19" spans="1:61" s="1" customFormat="1" ht="15" customHeight="1">
      <c r="A19" s="18"/>
      <c r="B19" s="19">
        <v>14</v>
      </c>
      <c r="C19" s="23" t="s">
        <v>110</v>
      </c>
      <c r="D19" s="25">
        <v>15855447192</v>
      </c>
      <c r="E19" s="19">
        <v>30</v>
      </c>
      <c r="F19" s="19" t="s">
        <v>18</v>
      </c>
      <c r="G19" s="19">
        <v>0</v>
      </c>
      <c r="H19" s="15"/>
      <c r="I19" s="15"/>
      <c r="J19" s="15"/>
      <c r="K19" s="15"/>
      <c r="L19" s="15">
        <v>1</v>
      </c>
      <c r="M19" s="24" t="s">
        <v>111</v>
      </c>
      <c r="N19" s="15">
        <v>1</v>
      </c>
      <c r="O19" s="24" t="s">
        <v>112</v>
      </c>
      <c r="P19" s="15">
        <v>0</v>
      </c>
      <c r="Q19" s="15"/>
      <c r="R19" s="15">
        <v>0</v>
      </c>
      <c r="S19" s="15"/>
      <c r="T19" s="15">
        <v>1</v>
      </c>
      <c r="U19" s="24" t="s">
        <v>112</v>
      </c>
      <c r="V19" s="15">
        <v>0</v>
      </c>
      <c r="W19" s="15"/>
      <c r="X19" s="15">
        <v>0</v>
      </c>
      <c r="Y19" s="15"/>
      <c r="Z19" s="15">
        <v>0</v>
      </c>
      <c r="AA19" s="15"/>
      <c r="AB19" s="15">
        <v>1</v>
      </c>
      <c r="AC19" s="24" t="s">
        <v>112</v>
      </c>
      <c r="AD19" s="15">
        <v>0</v>
      </c>
      <c r="AE19" s="15"/>
      <c r="AF19" s="15">
        <v>0</v>
      </c>
      <c r="AG19" s="15"/>
      <c r="AH19" s="15">
        <v>0</v>
      </c>
      <c r="AI19" s="10"/>
      <c r="AJ19" s="15">
        <v>1</v>
      </c>
      <c r="AK19" s="24" t="s">
        <v>113</v>
      </c>
      <c r="AL19" s="15">
        <v>0</v>
      </c>
      <c r="AM19" s="10"/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24" t="s">
        <v>112</v>
      </c>
      <c r="BB19" s="19"/>
      <c r="BC19" s="22" t="s">
        <v>102</v>
      </c>
      <c r="BD19" s="16"/>
      <c r="BE19" s="16"/>
      <c r="BF19" s="16"/>
      <c r="BG19" s="16"/>
      <c r="BH19" s="16"/>
      <c r="BI19" s="16"/>
    </row>
    <row r="20" spans="1:61" s="1" customFormat="1" ht="15" customHeight="1">
      <c r="A20" s="18"/>
      <c r="B20" s="19">
        <v>15</v>
      </c>
      <c r="C20" s="23" t="s">
        <v>114</v>
      </c>
      <c r="D20" s="25">
        <v>18856413962</v>
      </c>
      <c r="E20" s="19">
        <v>20</v>
      </c>
      <c r="F20" s="19" t="s">
        <v>18</v>
      </c>
      <c r="G20" s="19">
        <v>0</v>
      </c>
      <c r="H20" s="15"/>
      <c r="I20" s="15"/>
      <c r="J20" s="15"/>
      <c r="K20" s="15"/>
      <c r="L20" s="15">
        <v>0</v>
      </c>
      <c r="M20" s="15"/>
      <c r="N20" s="15">
        <v>1</v>
      </c>
      <c r="O20" s="24" t="s">
        <v>115</v>
      </c>
      <c r="P20" s="15">
        <v>0</v>
      </c>
      <c r="Q20" s="15"/>
      <c r="R20" s="15">
        <v>0</v>
      </c>
      <c r="S20" s="15"/>
      <c r="T20" s="15">
        <v>0</v>
      </c>
      <c r="U20" s="15"/>
      <c r="V20" s="15">
        <v>0</v>
      </c>
      <c r="W20" s="15"/>
      <c r="X20" s="15">
        <v>0</v>
      </c>
      <c r="Y20" s="15"/>
      <c r="Z20" s="15">
        <v>0</v>
      </c>
      <c r="AA20" s="15"/>
      <c r="AB20" s="15">
        <v>0</v>
      </c>
      <c r="AC20" s="15"/>
      <c r="AD20" s="15">
        <v>0</v>
      </c>
      <c r="AE20" s="15"/>
      <c r="AF20" s="15">
        <v>0</v>
      </c>
      <c r="AG20" s="15"/>
      <c r="AH20" s="15">
        <v>0</v>
      </c>
      <c r="AI20" s="10"/>
      <c r="AJ20" s="15">
        <v>1</v>
      </c>
      <c r="AK20" s="24" t="s">
        <v>116</v>
      </c>
      <c r="AL20" s="15">
        <v>0</v>
      </c>
      <c r="AM20" s="10"/>
      <c r="AN20" s="15">
        <v>0</v>
      </c>
      <c r="AO20" s="15">
        <v>0</v>
      </c>
      <c r="AP20" s="15">
        <v>0</v>
      </c>
      <c r="AQ20" s="15">
        <v>0</v>
      </c>
      <c r="AR20" s="15">
        <v>1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24" t="s">
        <v>115</v>
      </c>
      <c r="BB20" s="19"/>
      <c r="BC20" s="22" t="s">
        <v>102</v>
      </c>
      <c r="BD20" s="16"/>
      <c r="BE20" s="16"/>
      <c r="BF20" s="16"/>
      <c r="BG20" s="16"/>
      <c r="BH20" s="16"/>
      <c r="BI20" s="16"/>
    </row>
    <row r="21" spans="1:61" s="1" customFormat="1" ht="15" customHeight="1">
      <c r="A21" s="13"/>
      <c r="B21" s="19">
        <v>16</v>
      </c>
      <c r="C21" s="23" t="s">
        <v>117</v>
      </c>
      <c r="D21" s="11">
        <v>17673941148</v>
      </c>
      <c r="E21" s="11">
        <v>20</v>
      </c>
      <c r="F21" s="19" t="s">
        <v>18</v>
      </c>
      <c r="G21" s="11">
        <v>0</v>
      </c>
      <c r="H21" s="14"/>
      <c r="I21" s="14"/>
      <c r="J21" s="14"/>
      <c r="K21" s="14"/>
      <c r="L21" s="14">
        <v>0</v>
      </c>
      <c r="M21" s="14"/>
      <c r="N21" s="14">
        <v>1</v>
      </c>
      <c r="O21" s="24" t="s">
        <v>118</v>
      </c>
      <c r="P21" s="15">
        <v>0</v>
      </c>
      <c r="Q21" s="15"/>
      <c r="R21" s="14">
        <v>0</v>
      </c>
      <c r="S21" s="14"/>
      <c r="T21" s="14">
        <v>1</v>
      </c>
      <c r="U21" s="24" t="s">
        <v>118</v>
      </c>
      <c r="V21" s="14">
        <v>0</v>
      </c>
      <c r="W21" s="14"/>
      <c r="X21" s="14">
        <v>0</v>
      </c>
      <c r="Y21" s="14"/>
      <c r="Z21" s="15">
        <v>0</v>
      </c>
      <c r="AA21" s="15"/>
      <c r="AB21" s="15">
        <v>1</v>
      </c>
      <c r="AC21" s="24" t="s">
        <v>118</v>
      </c>
      <c r="AD21" s="15">
        <v>0</v>
      </c>
      <c r="AE21" s="15"/>
      <c r="AF21" s="15">
        <v>0</v>
      </c>
      <c r="AG21" s="15"/>
      <c r="AH21" s="14">
        <v>0</v>
      </c>
      <c r="AI21" s="14"/>
      <c r="AJ21" s="14">
        <v>0</v>
      </c>
      <c r="AK21" s="14"/>
      <c r="AL21" s="14">
        <v>0</v>
      </c>
      <c r="AM21" s="14"/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24" t="s">
        <v>118</v>
      </c>
      <c r="BB21" s="11"/>
      <c r="BC21" s="22" t="s">
        <v>102</v>
      </c>
      <c r="BD21" s="7"/>
      <c r="BE21" s="7"/>
      <c r="BF21" s="7"/>
      <c r="BG21" s="7"/>
      <c r="BH21" s="7"/>
      <c r="BI21" s="7"/>
    </row>
    <row r="22" spans="1:61" ht="15" customHeight="1" thickBot="1">
      <c r="A22" s="33" t="s">
        <v>19</v>
      </c>
      <c r="B22" s="34"/>
      <c r="C22" s="34"/>
      <c r="D22" s="35"/>
      <c r="E22" s="5">
        <f>SUM(E6:E21)</f>
        <v>820</v>
      </c>
      <c r="F22" s="5"/>
      <c r="G22" s="5">
        <f>SUM(G6:G21)</f>
        <v>400</v>
      </c>
      <c r="H22" s="6">
        <f>SUM(H6:H21)</f>
        <v>0</v>
      </c>
      <c r="I22" s="6"/>
      <c r="J22" s="6">
        <f>SUM(J6:J21)</f>
        <v>0</v>
      </c>
      <c r="K22" s="6"/>
      <c r="L22" s="6">
        <f>SUM(L6:L21)</f>
        <v>7</v>
      </c>
      <c r="M22" s="6"/>
      <c r="N22" s="6">
        <f>SUM(N6:N21)</f>
        <v>15</v>
      </c>
      <c r="O22" s="6"/>
      <c r="P22" s="6">
        <f>SUM(P6:P21)</f>
        <v>8</v>
      </c>
      <c r="Q22" s="6"/>
      <c r="R22" s="6">
        <f>SUM(R6:R21)</f>
        <v>0</v>
      </c>
      <c r="S22" s="6"/>
      <c r="T22" s="6">
        <f>SUM(T6:T21)</f>
        <v>11</v>
      </c>
      <c r="U22" s="6"/>
      <c r="V22" s="6">
        <f>SUM(V6:V21)</f>
        <v>4</v>
      </c>
      <c r="W22" s="6"/>
      <c r="X22" s="6">
        <f>SUM(X6:X21)</f>
        <v>3</v>
      </c>
      <c r="Y22" s="6"/>
      <c r="Z22" s="6">
        <f>SUM(Z6:Z21)</f>
        <v>7</v>
      </c>
      <c r="AA22" s="6"/>
      <c r="AB22" s="6">
        <f>SUM(AB6:AB21)</f>
        <v>14</v>
      </c>
      <c r="AC22" s="6"/>
      <c r="AD22" s="6">
        <f>SUM(AD6:AD21)</f>
        <v>0</v>
      </c>
      <c r="AE22" s="6"/>
      <c r="AF22" s="6">
        <f>SUM(AF6:AF21)</f>
        <v>5</v>
      </c>
      <c r="AG22" s="6"/>
      <c r="AH22" s="6">
        <f>SUM(AH6:AH21)</f>
        <v>3</v>
      </c>
      <c r="AI22" s="6"/>
      <c r="AJ22" s="6">
        <f>SUM(AJ6:AJ21)</f>
        <v>8</v>
      </c>
      <c r="AK22" s="6"/>
      <c r="AL22" s="6">
        <f>SUM(AL6:AL21)</f>
        <v>3</v>
      </c>
      <c r="AM22" s="6"/>
      <c r="AN22" s="6">
        <f t="shared" ref="AN22:AZ22" si="0">SUM(AN6:AN21)</f>
        <v>9</v>
      </c>
      <c r="AO22" s="6">
        <f t="shared" si="0"/>
        <v>7</v>
      </c>
      <c r="AP22" s="6">
        <f t="shared" si="0"/>
        <v>2</v>
      </c>
      <c r="AQ22" s="6">
        <f t="shared" si="0"/>
        <v>4</v>
      </c>
      <c r="AR22" s="6">
        <f t="shared" si="0"/>
        <v>7</v>
      </c>
      <c r="AS22" s="6">
        <f t="shared" si="0"/>
        <v>5</v>
      </c>
      <c r="AT22" s="6">
        <f t="shared" si="0"/>
        <v>6</v>
      </c>
      <c r="AU22" s="6">
        <f t="shared" si="0"/>
        <v>0</v>
      </c>
      <c r="AV22" s="6">
        <f t="shared" si="0"/>
        <v>3</v>
      </c>
      <c r="AW22" s="6">
        <f t="shared" si="0"/>
        <v>0</v>
      </c>
      <c r="AX22" s="6">
        <f t="shared" si="0"/>
        <v>0</v>
      </c>
      <c r="AY22" s="6">
        <f t="shared" si="0"/>
        <v>0</v>
      </c>
      <c r="AZ22" s="6">
        <f t="shared" si="0"/>
        <v>4</v>
      </c>
      <c r="BA22" s="5"/>
      <c r="BB22" s="5"/>
      <c r="BC22" s="20"/>
    </row>
    <row r="23" spans="1:61" ht="15.95" customHeight="1">
      <c r="A23" s="36" t="s">
        <v>138</v>
      </c>
      <c r="B23" s="36"/>
      <c r="C23" s="36"/>
      <c r="D23" s="36"/>
      <c r="E23" s="36"/>
      <c r="F23" s="36"/>
    </row>
    <row r="24" spans="1:61" ht="15.95" customHeight="1">
      <c r="C24" s="8" t="s">
        <v>20</v>
      </c>
      <c r="D24" s="37" t="s">
        <v>139</v>
      </c>
      <c r="E24" s="37"/>
      <c r="F24" s="37"/>
      <c r="G24" s="37"/>
      <c r="H24" s="38" t="s">
        <v>91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7"/>
      <c r="AU24" s="17"/>
      <c r="AV24" s="17"/>
      <c r="AW24" s="17"/>
      <c r="AX24" s="17"/>
      <c r="AY24" s="17"/>
      <c r="AZ24" s="17"/>
    </row>
  </sheetData>
  <mergeCells count="47">
    <mergeCell ref="G17:G18"/>
    <mergeCell ref="A1:BC1"/>
    <mergeCell ref="H2:AZ2"/>
    <mergeCell ref="H3:AZ3"/>
    <mergeCell ref="H4:I4"/>
    <mergeCell ref="J4:K4"/>
    <mergeCell ref="L4:M4"/>
    <mergeCell ref="N4:O4"/>
    <mergeCell ref="R4:S4"/>
    <mergeCell ref="T4:U4"/>
    <mergeCell ref="V4:W4"/>
    <mergeCell ref="X4:Y4"/>
    <mergeCell ref="AH4:AI4"/>
    <mergeCell ref="AJ4:AK4"/>
    <mergeCell ref="AL4:AM4"/>
    <mergeCell ref="AO4:AO5"/>
    <mergeCell ref="A22:D22"/>
    <mergeCell ref="A23:F23"/>
    <mergeCell ref="D24:G24"/>
    <mergeCell ref="H24:AI24"/>
    <mergeCell ref="A2:A5"/>
    <mergeCell ref="B2:B5"/>
    <mergeCell ref="C2:C5"/>
    <mergeCell ref="D2:D5"/>
    <mergeCell ref="E2:E5"/>
    <mergeCell ref="F2:F5"/>
    <mergeCell ref="G2:G5"/>
    <mergeCell ref="Z4:AA4"/>
    <mergeCell ref="AB4:AC4"/>
    <mergeCell ref="AD4:AE4"/>
    <mergeCell ref="AF4:AG4"/>
    <mergeCell ref="P4:Q4"/>
    <mergeCell ref="BA2:BA5"/>
    <mergeCell ref="BB2:BB5"/>
    <mergeCell ref="BC2:BC5"/>
    <mergeCell ref="AP4:AP5"/>
    <mergeCell ref="AQ4:AQ5"/>
    <mergeCell ref="AR4:AR5"/>
    <mergeCell ref="AS4:AS5"/>
    <mergeCell ref="AT4:AT5"/>
    <mergeCell ref="AU4:AU5"/>
    <mergeCell ref="AZ4:AZ5"/>
    <mergeCell ref="AV4:AV5"/>
    <mergeCell ref="AW4:AW5"/>
    <mergeCell ref="AX4:AX5"/>
    <mergeCell ref="AY4:AY5"/>
    <mergeCell ref="AN4:AN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D16" sqref="D16"/>
    </sheetView>
  </sheetViews>
  <sheetFormatPr defaultColWidth="9" defaultRowHeight="13.5"/>
  <cols>
    <col min="1" max="1" width="11.5" customWidth="1"/>
  </cols>
  <sheetData>
    <row r="1" spans="1:3">
      <c r="A1" t="s">
        <v>21</v>
      </c>
      <c r="B1" t="s">
        <v>22</v>
      </c>
      <c r="C1" t="s">
        <v>136</v>
      </c>
    </row>
    <row r="2" spans="1:3">
      <c r="A2" t="s">
        <v>119</v>
      </c>
      <c r="B2">
        <v>7</v>
      </c>
    </row>
    <row r="3" spans="1:3">
      <c r="A3" t="s">
        <v>120</v>
      </c>
      <c r="B3">
        <v>15</v>
      </c>
    </row>
    <row r="4" spans="1:3">
      <c r="A4" t="s">
        <v>121</v>
      </c>
      <c r="B4">
        <v>8</v>
      </c>
    </row>
    <row r="5" spans="1:3">
      <c r="A5" t="s">
        <v>10</v>
      </c>
      <c r="B5">
        <v>11</v>
      </c>
    </row>
    <row r="6" spans="1:3">
      <c r="A6" t="s">
        <v>122</v>
      </c>
      <c r="B6">
        <v>4</v>
      </c>
    </row>
    <row r="7" spans="1:3">
      <c r="A7" t="s">
        <v>123</v>
      </c>
      <c r="B7">
        <v>3</v>
      </c>
    </row>
    <row r="8" spans="1:3">
      <c r="A8" t="s">
        <v>124</v>
      </c>
      <c r="B8">
        <v>7</v>
      </c>
    </row>
    <row r="9" spans="1:3">
      <c r="A9" t="s">
        <v>125</v>
      </c>
      <c r="B9">
        <v>14</v>
      </c>
    </row>
    <row r="10" spans="1:3">
      <c r="A10" t="s">
        <v>126</v>
      </c>
      <c r="B10">
        <v>5</v>
      </c>
      <c r="C10" t="s">
        <v>137</v>
      </c>
    </row>
    <row r="11" spans="1:3">
      <c r="A11" t="s">
        <v>11</v>
      </c>
      <c r="B11">
        <v>3</v>
      </c>
    </row>
    <row r="12" spans="1:3">
      <c r="A12" t="s">
        <v>23</v>
      </c>
      <c r="B12">
        <v>8</v>
      </c>
    </row>
    <row r="13" spans="1:3">
      <c r="A13" t="s">
        <v>13</v>
      </c>
      <c r="B13">
        <v>3</v>
      </c>
    </row>
    <row r="14" spans="1:3">
      <c r="A14" t="s">
        <v>127</v>
      </c>
      <c r="B14">
        <v>9</v>
      </c>
    </row>
    <row r="15" spans="1:3">
      <c r="A15" t="s">
        <v>128</v>
      </c>
      <c r="B15">
        <v>7</v>
      </c>
    </row>
    <row r="16" spans="1:3">
      <c r="A16" t="s">
        <v>129</v>
      </c>
      <c r="B16">
        <v>2</v>
      </c>
    </row>
    <row r="17" spans="1:2">
      <c r="A17" t="s">
        <v>130</v>
      </c>
      <c r="B17">
        <v>4</v>
      </c>
    </row>
    <row r="18" spans="1:2">
      <c r="A18" t="s">
        <v>131</v>
      </c>
      <c r="B18">
        <v>7</v>
      </c>
    </row>
    <row r="19" spans="1:2">
      <c r="A19" t="s">
        <v>132</v>
      </c>
      <c r="B19">
        <v>5</v>
      </c>
    </row>
    <row r="20" spans="1:2">
      <c r="A20" t="s">
        <v>133</v>
      </c>
      <c r="B20">
        <v>6</v>
      </c>
    </row>
    <row r="21" spans="1:2">
      <c r="A21" t="s">
        <v>134</v>
      </c>
      <c r="B21">
        <v>3</v>
      </c>
    </row>
    <row r="22" spans="1:2">
      <c r="A22" t="s">
        <v>135</v>
      </c>
      <c r="B22">
        <v>4</v>
      </c>
    </row>
    <row r="24" spans="1:2">
      <c r="A24" t="s">
        <v>24</v>
      </c>
      <c r="B24">
        <f>SUM(B2:B22)</f>
        <v>135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2018-03-30T14:26:23Z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