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1"/>
  <c r="I14"/>
  <c r="J14"/>
  <c r="K14"/>
  <c r="L14"/>
  <c r="G15"/>
  <c r="B13" i="2"/>
  <c r="W14" i="1"/>
  <c r="U14"/>
  <c r="S14"/>
  <c r="Q14"/>
  <c r="O14"/>
  <c r="N14"/>
  <c r="M14"/>
  <c r="E15"/>
  <c r="Y14" l="1"/>
</calcChain>
</file>

<file path=xl/sharedStrings.xml><?xml version="1.0" encoding="utf-8"?>
<sst xmlns="http://schemas.openxmlformats.org/spreadsheetml/2006/main" count="99" uniqueCount="69">
  <si>
    <t>2018年5月30日网点每日报表（山西太原）</t>
    <phoneticPr fontId="1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</si>
  <si>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</si>
  <si>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</si>
  <si>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</si>
  <si>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</si>
  <si>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</si>
  <si>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</si>
  <si>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</si>
  <si>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</si>
  <si>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</si>
  <si>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</si>
  <si>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民生</t>
    <phoneticPr fontId="1" type="noConversion"/>
  </si>
  <si>
    <t>国泰不限三</t>
    <phoneticPr fontId="1" type="noConversion"/>
  </si>
  <si>
    <t>光大限三</t>
  </si>
  <si>
    <t>是否完成</t>
  </si>
  <si>
    <t>资金账号</t>
  </si>
  <si>
    <t>兼职工资：</t>
    <phoneticPr fontId="1" type="noConversion"/>
  </si>
  <si>
    <t>代理费：</t>
    <phoneticPr fontId="1" type="noConversion"/>
  </si>
  <si>
    <t>张宇</t>
    <phoneticPr fontId="1" type="noConversion"/>
  </si>
  <si>
    <t>郝文静</t>
    <phoneticPr fontId="1" type="noConversion"/>
  </si>
  <si>
    <t>平安限三</t>
  </si>
  <si>
    <t>平安限三</t>
    <phoneticPr fontId="1" type="noConversion"/>
  </si>
  <si>
    <t>140212199904227135</t>
    <phoneticPr fontId="1" type="noConversion"/>
  </si>
  <si>
    <t>联壁</t>
  </si>
  <si>
    <t>联壁</t>
    <phoneticPr fontId="1" type="noConversion"/>
  </si>
  <si>
    <t>掌上生活</t>
  </si>
  <si>
    <t>掌上生活</t>
    <phoneticPr fontId="1" type="noConversion"/>
  </si>
  <si>
    <t>微选实名</t>
  </si>
  <si>
    <t>微选实名</t>
    <phoneticPr fontId="1" type="noConversion"/>
  </si>
  <si>
    <t>店铺名称</t>
    <phoneticPr fontId="1" type="noConversion"/>
  </si>
  <si>
    <t>style服饰</t>
    <phoneticPr fontId="1" type="noConversion"/>
  </si>
  <si>
    <t>陆金所</t>
  </si>
  <si>
    <t>陆金所</t>
    <phoneticPr fontId="1" type="noConversion"/>
  </si>
  <si>
    <t>商户单号</t>
    <phoneticPr fontId="1" type="noConversion"/>
  </si>
  <si>
    <t>微众友宝</t>
  </si>
  <si>
    <t>微众友宝</t>
    <phoneticPr fontId="1" type="noConversion"/>
  </si>
  <si>
    <t>张志越</t>
    <phoneticPr fontId="1" type="noConversion"/>
  </si>
  <si>
    <t>范小琴</t>
    <phoneticPr fontId="1" type="noConversion"/>
  </si>
  <si>
    <t>142625199509024819</t>
    <phoneticPr fontId="1" type="noConversion"/>
  </si>
  <si>
    <t>银联</t>
  </si>
  <si>
    <t>银联</t>
    <phoneticPr fontId="1" type="noConversion"/>
  </si>
  <si>
    <t>钱大</t>
  </si>
  <si>
    <t>钱大</t>
    <phoneticPr fontId="1" type="noConversion"/>
  </si>
  <si>
    <t>紫金</t>
  </si>
  <si>
    <t>紫金</t>
    <phoneticPr fontId="1" type="noConversion"/>
  </si>
  <si>
    <t>如意服饰</t>
    <phoneticPr fontId="1" type="noConversion"/>
  </si>
  <si>
    <t>焦锋</t>
    <phoneticPr fontId="1" type="noConversion"/>
  </si>
  <si>
    <t>140426199906062820</t>
    <phoneticPr fontId="1" type="noConversion"/>
  </si>
  <si>
    <t>猪婆零食店</t>
    <phoneticPr fontId="1" type="noConversion"/>
  </si>
  <si>
    <t>常晓辉</t>
    <phoneticPr fontId="1" type="noConversion"/>
  </si>
  <si>
    <t>140481199811133619</t>
    <phoneticPr fontId="1" type="noConversion"/>
  </si>
  <si>
    <t>菜鸟食品站</t>
    <phoneticPr fontId="1" type="noConversion"/>
  </si>
  <si>
    <t>周冠兰</t>
    <phoneticPr fontId="1" type="noConversion"/>
  </si>
  <si>
    <t>王德志</t>
    <phoneticPr fontId="1" type="noConversion"/>
  </si>
  <si>
    <t>141034199904050091</t>
    <phoneticPr fontId="1" type="noConversion"/>
  </si>
  <si>
    <t>Tianya服饰</t>
    <phoneticPr fontId="1" type="noConversion"/>
  </si>
  <si>
    <t>刘爱玉</t>
    <phoneticPr fontId="1" type="noConversion"/>
  </si>
  <si>
    <t>檀锐</t>
    <phoneticPr fontId="1" type="noConversion"/>
  </si>
  <si>
    <t>141127199106170023</t>
    <phoneticPr fontId="1" type="noConversion"/>
  </si>
  <si>
    <t>日韩服饰</t>
    <phoneticPr fontId="1" type="noConversion"/>
  </si>
  <si>
    <t>733626215</t>
    <phoneticPr fontId="1" type="noConversion"/>
  </si>
  <si>
    <t>崔娟</t>
    <phoneticPr fontId="1" type="noConversion"/>
  </si>
  <si>
    <t>140423199906302020</t>
    <phoneticPr fontId="1" type="noConversion"/>
  </si>
  <si>
    <t>杨鑫龙</t>
    <phoneticPr fontId="1" type="noConversion"/>
  </si>
  <si>
    <t>张静</t>
    <phoneticPr fontId="1" type="noConversion"/>
  </si>
  <si>
    <t>140426199905173617</t>
    <phoneticPr fontId="1" type="noConversion"/>
  </si>
  <si>
    <t>男人精品小店</t>
    <phoneticPr fontId="1" type="noConversion"/>
  </si>
  <si>
    <t>民生</t>
  </si>
  <si>
    <t>国泰不限三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</si>
</sst>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1" quotePrefix="1" applyFont="1" applyBorder="1" applyAlignment="1">
      <alignment horizontal="center" vertical="center"/>
    </xf>
    <xf numFmtId="49" fontId="4" fillId="0" borderId="12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2" xfId="1" applyNumberFormat="1" applyFont="1" applyFill="1" applyBorder="1" applyAlignment="1">
      <alignment horizontal="center" vertical="center"/>
    </xf>
    <xf numFmtId="0" fontId="2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0" fontId="4" fillId="0" borderId="12" xfId="1" applyNumberFormat="1" applyFont="1" applyBorder="1" applyAlignment="1">
      <alignment horizontal="center" vertical="center"/>
    </xf>
    <xf numFmtId="0" fontId="2" fillId="0" borderId="12" xfId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7"/>
  <sheetViews>
    <sheetView tabSelected="1" workbookViewId="0">
      <selection activeCell="G27" sqref="G27"/>
    </sheetView>
  </sheetViews>
  <sheetFormatPr defaultRowHeight="13.5"/>
  <cols>
    <col min="4" max="4" width="15.125" customWidth="1"/>
    <col min="9" max="9" width="13.25" customWidth="1"/>
    <col min="16" max="16" width="10.5" bestFit="1" customWidth="1"/>
    <col min="18" max="18" width="12.375" customWidth="1"/>
    <col min="20" max="20" width="18.5" customWidth="1"/>
    <col min="22" max="22" width="17.875" customWidth="1"/>
    <col min="24" max="24" width="20.75" customWidth="1"/>
    <col min="25" max="25" width="18.625" customWidth="1"/>
  </cols>
  <sheetData>
    <row r="1" spans="1:27" ht="19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16"/>
      <c r="I2" s="16"/>
      <c r="J2" s="16"/>
      <c r="K2" s="16"/>
      <c r="L2" s="16"/>
      <c r="M2" s="16"/>
      <c r="N2" s="34"/>
      <c r="O2" s="34"/>
      <c r="P2" s="34"/>
      <c r="Q2" s="16"/>
      <c r="R2" s="16"/>
      <c r="S2" s="4"/>
      <c r="T2" s="4"/>
      <c r="U2" s="4"/>
      <c r="V2" s="4"/>
      <c r="W2" s="4"/>
      <c r="X2" s="5"/>
      <c r="Y2" s="3" t="s">
        <v>8</v>
      </c>
      <c r="Z2" s="3" t="s">
        <v>9</v>
      </c>
      <c r="AA2" s="6" t="s">
        <v>10</v>
      </c>
    </row>
    <row r="3" spans="1:27">
      <c r="A3" s="7"/>
      <c r="B3" s="7"/>
      <c r="C3" s="7"/>
      <c r="D3" s="7"/>
      <c r="E3" s="7"/>
      <c r="F3" s="7"/>
      <c r="G3" s="7"/>
      <c r="H3" s="16"/>
      <c r="I3" s="16"/>
      <c r="J3" s="16"/>
      <c r="K3" s="16"/>
      <c r="L3" s="16"/>
      <c r="M3" s="16"/>
      <c r="N3" s="34"/>
      <c r="O3" s="34"/>
      <c r="P3" s="34"/>
      <c r="Q3" s="16"/>
      <c r="R3" s="16"/>
      <c r="S3" s="9"/>
      <c r="T3" s="9"/>
      <c r="U3" s="9"/>
      <c r="V3" s="9"/>
      <c r="W3" s="9"/>
      <c r="X3" s="10"/>
      <c r="Y3" s="7"/>
      <c r="Z3" s="7"/>
      <c r="AA3" s="11"/>
    </row>
    <row r="4" spans="1:27">
      <c r="A4" s="7"/>
      <c r="B4" s="7"/>
      <c r="C4" s="7"/>
      <c r="D4" s="7"/>
      <c r="E4" s="7"/>
      <c r="F4" s="7"/>
      <c r="G4" s="7"/>
      <c r="H4" s="2" t="s">
        <v>11</v>
      </c>
      <c r="I4" s="2" t="s">
        <v>44</v>
      </c>
      <c r="J4" s="2" t="s">
        <v>42</v>
      </c>
      <c r="K4" s="2" t="s">
        <v>40</v>
      </c>
      <c r="L4" s="2" t="s">
        <v>32</v>
      </c>
      <c r="M4" s="7" t="s">
        <v>26</v>
      </c>
      <c r="N4" s="35" t="s">
        <v>24</v>
      </c>
      <c r="O4" s="38" t="s">
        <v>35</v>
      </c>
      <c r="P4" s="38"/>
      <c r="Q4" s="38" t="s">
        <v>28</v>
      </c>
      <c r="R4" s="38"/>
      <c r="S4" s="12" t="s">
        <v>12</v>
      </c>
      <c r="T4" s="12"/>
      <c r="U4" s="12" t="s">
        <v>21</v>
      </c>
      <c r="V4" s="12"/>
      <c r="W4" s="9" t="s">
        <v>13</v>
      </c>
      <c r="X4" s="10"/>
      <c r="Y4" s="7"/>
      <c r="Z4" s="7"/>
      <c r="AA4" s="11"/>
    </row>
    <row r="5" spans="1:27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36"/>
      <c r="O5" s="14" t="s">
        <v>14</v>
      </c>
      <c r="P5" s="14" t="s">
        <v>33</v>
      </c>
      <c r="Q5" s="14" t="s">
        <v>14</v>
      </c>
      <c r="R5" s="14" t="s">
        <v>29</v>
      </c>
      <c r="S5" s="37" t="s">
        <v>14</v>
      </c>
      <c r="T5" s="14" t="s">
        <v>15</v>
      </c>
      <c r="U5" s="14" t="s">
        <v>14</v>
      </c>
      <c r="V5" s="14" t="s">
        <v>15</v>
      </c>
      <c r="W5" s="14" t="s">
        <v>14</v>
      </c>
      <c r="X5" s="14" t="s">
        <v>15</v>
      </c>
      <c r="Y5" s="13"/>
      <c r="Z5" s="13"/>
      <c r="AA5" s="15"/>
    </row>
    <row r="6" spans="1:27">
      <c r="A6" s="16"/>
      <c r="B6" s="16">
        <v>1</v>
      </c>
      <c r="C6" s="17" t="s">
        <v>18</v>
      </c>
      <c r="D6" s="17">
        <v>18503520700</v>
      </c>
      <c r="E6" s="17">
        <v>63</v>
      </c>
      <c r="F6" s="17" t="s">
        <v>19</v>
      </c>
      <c r="G6" s="17"/>
      <c r="H6" s="16">
        <v>1</v>
      </c>
      <c r="I6" s="16"/>
      <c r="J6" s="16"/>
      <c r="K6" s="16">
        <v>1</v>
      </c>
      <c r="L6" s="16">
        <v>1</v>
      </c>
      <c r="M6" s="16">
        <v>1</v>
      </c>
      <c r="N6" s="18">
        <v>1</v>
      </c>
      <c r="O6" s="33">
        <v>1</v>
      </c>
      <c r="P6" s="33">
        <v>733705587</v>
      </c>
      <c r="Q6" s="33">
        <v>1</v>
      </c>
      <c r="R6" s="33" t="s">
        <v>30</v>
      </c>
      <c r="S6" s="37">
        <v>1</v>
      </c>
      <c r="T6" s="20" t="s">
        <v>22</v>
      </c>
      <c r="U6" s="22">
        <v>1</v>
      </c>
      <c r="V6" s="20" t="s">
        <v>22</v>
      </c>
      <c r="W6" s="14">
        <v>1</v>
      </c>
      <c r="X6" s="20" t="s">
        <v>22</v>
      </c>
      <c r="Y6" s="20" t="s">
        <v>22</v>
      </c>
      <c r="Z6" s="16"/>
      <c r="AA6" s="21"/>
    </row>
    <row r="7" spans="1:27">
      <c r="A7" s="20"/>
      <c r="B7" s="16">
        <v>2</v>
      </c>
      <c r="C7" s="17" t="s">
        <v>36</v>
      </c>
      <c r="D7" s="17">
        <v>17636569068</v>
      </c>
      <c r="E7" s="17">
        <v>62</v>
      </c>
      <c r="F7" s="17" t="s">
        <v>64</v>
      </c>
      <c r="G7" s="17"/>
      <c r="H7" s="16">
        <v>1</v>
      </c>
      <c r="I7" s="16">
        <v>1</v>
      </c>
      <c r="J7" s="16">
        <v>1</v>
      </c>
      <c r="K7" s="16">
        <v>1</v>
      </c>
      <c r="L7" s="16"/>
      <c r="M7" s="16">
        <v>1</v>
      </c>
      <c r="N7" s="16">
        <v>1</v>
      </c>
      <c r="O7" s="16">
        <v>1</v>
      </c>
      <c r="P7" s="16">
        <v>733574293</v>
      </c>
      <c r="Q7" s="16">
        <v>1</v>
      </c>
      <c r="R7" s="16" t="s">
        <v>45</v>
      </c>
      <c r="S7" s="14">
        <v>1</v>
      </c>
      <c r="T7" s="20" t="s">
        <v>38</v>
      </c>
      <c r="U7" s="22">
        <v>1</v>
      </c>
      <c r="V7" s="20" t="s">
        <v>38</v>
      </c>
      <c r="W7" s="14">
        <v>1</v>
      </c>
      <c r="X7" s="20" t="s">
        <v>38</v>
      </c>
      <c r="Y7" s="20" t="s">
        <v>38</v>
      </c>
      <c r="Z7" s="16"/>
      <c r="AA7" s="21"/>
    </row>
    <row r="8" spans="1:27">
      <c r="A8" s="16"/>
      <c r="B8" s="16">
        <v>3</v>
      </c>
      <c r="C8" s="17" t="s">
        <v>46</v>
      </c>
      <c r="D8" s="17">
        <v>18535179578</v>
      </c>
      <c r="E8" s="17">
        <v>60</v>
      </c>
      <c r="F8" s="17" t="s">
        <v>19</v>
      </c>
      <c r="G8" s="17">
        <v>20</v>
      </c>
      <c r="H8" s="33">
        <v>1</v>
      </c>
      <c r="I8" s="33">
        <v>1</v>
      </c>
      <c r="J8" s="33">
        <v>1</v>
      </c>
      <c r="K8" s="33">
        <v>1</v>
      </c>
      <c r="L8" s="33"/>
      <c r="M8" s="33">
        <v>1</v>
      </c>
      <c r="N8" s="33">
        <v>1</v>
      </c>
      <c r="O8" s="33"/>
      <c r="P8" s="33"/>
      <c r="Q8" s="33">
        <v>1</v>
      </c>
      <c r="R8" s="33" t="s">
        <v>48</v>
      </c>
      <c r="S8" s="14">
        <v>1</v>
      </c>
      <c r="T8" s="27" t="s">
        <v>47</v>
      </c>
      <c r="U8" s="26">
        <v>1</v>
      </c>
      <c r="V8" s="27" t="s">
        <v>47</v>
      </c>
      <c r="W8" s="26">
        <v>1</v>
      </c>
      <c r="X8" s="27" t="s">
        <v>47</v>
      </c>
      <c r="Y8" s="27" t="s">
        <v>47</v>
      </c>
      <c r="Z8" s="24"/>
      <c r="AA8" s="23"/>
    </row>
    <row r="9" spans="1:27">
      <c r="A9" s="24"/>
      <c r="B9" s="24">
        <v>4</v>
      </c>
      <c r="C9" s="25" t="s">
        <v>49</v>
      </c>
      <c r="D9" s="25">
        <v>13734260649</v>
      </c>
      <c r="E9" s="25">
        <v>60</v>
      </c>
      <c r="F9" s="25" t="s">
        <v>37</v>
      </c>
      <c r="G9" s="17"/>
      <c r="H9" s="24">
        <v>1</v>
      </c>
      <c r="I9" s="24">
        <v>1</v>
      </c>
      <c r="J9" s="24">
        <v>1</v>
      </c>
      <c r="K9" s="24">
        <v>1</v>
      </c>
      <c r="L9" s="24"/>
      <c r="M9" s="24">
        <v>1</v>
      </c>
      <c r="N9" s="24">
        <v>1</v>
      </c>
      <c r="O9" s="24"/>
      <c r="P9" s="24"/>
      <c r="Q9" s="24">
        <v>1</v>
      </c>
      <c r="R9" s="24" t="s">
        <v>51</v>
      </c>
      <c r="S9" s="26">
        <v>1</v>
      </c>
      <c r="T9" s="20" t="s">
        <v>50</v>
      </c>
      <c r="U9" s="30">
        <v>1</v>
      </c>
      <c r="V9" s="20" t="s">
        <v>50</v>
      </c>
      <c r="W9" s="14">
        <v>1</v>
      </c>
      <c r="X9" s="20" t="s">
        <v>50</v>
      </c>
      <c r="Y9" s="20" t="s">
        <v>50</v>
      </c>
      <c r="Z9" s="16"/>
      <c r="AA9" s="8"/>
    </row>
    <row r="10" spans="1:27">
      <c r="A10" s="24"/>
      <c r="B10" s="24">
        <v>5</v>
      </c>
      <c r="C10" s="24" t="s">
        <v>52</v>
      </c>
      <c r="D10" s="24">
        <v>18234189825</v>
      </c>
      <c r="E10" s="24">
        <v>40</v>
      </c>
      <c r="F10" s="16" t="s">
        <v>53</v>
      </c>
      <c r="G10" s="17"/>
      <c r="H10" s="24">
        <v>1</v>
      </c>
      <c r="I10" s="24">
        <v>1</v>
      </c>
      <c r="J10" s="24"/>
      <c r="K10" s="24"/>
      <c r="L10" s="24"/>
      <c r="M10" s="24"/>
      <c r="N10" s="24">
        <v>1</v>
      </c>
      <c r="O10" s="24">
        <v>1</v>
      </c>
      <c r="P10" s="24">
        <v>733570255</v>
      </c>
      <c r="Q10" s="24">
        <v>1</v>
      </c>
      <c r="R10" s="24" t="s">
        <v>55</v>
      </c>
      <c r="S10" s="24">
        <v>1</v>
      </c>
      <c r="T10" s="27" t="s">
        <v>54</v>
      </c>
      <c r="U10" s="28">
        <v>1</v>
      </c>
      <c r="V10" s="27" t="s">
        <v>54</v>
      </c>
      <c r="W10" s="26"/>
      <c r="X10" s="27"/>
      <c r="Y10" s="27" t="s">
        <v>54</v>
      </c>
      <c r="Z10" s="24"/>
      <c r="AA10" s="23"/>
    </row>
    <row r="11" spans="1:27">
      <c r="A11" s="29"/>
      <c r="B11" s="30">
        <v>6</v>
      </c>
      <c r="C11" s="29" t="s">
        <v>56</v>
      </c>
      <c r="D11" s="16">
        <v>18435842515</v>
      </c>
      <c r="E11" s="30">
        <v>36</v>
      </c>
      <c r="F11" s="16" t="s">
        <v>57</v>
      </c>
      <c r="G11" s="30"/>
      <c r="H11" s="30">
        <v>1</v>
      </c>
      <c r="I11" s="30"/>
      <c r="J11" s="30"/>
      <c r="K11" s="30">
        <v>1</v>
      </c>
      <c r="L11" s="30"/>
      <c r="M11" s="30">
        <v>1</v>
      </c>
      <c r="N11" s="29"/>
      <c r="O11" s="30">
        <v>1</v>
      </c>
      <c r="P11" s="29" t="s">
        <v>60</v>
      </c>
      <c r="Q11" s="30">
        <v>1</v>
      </c>
      <c r="R11" s="29" t="s">
        <v>59</v>
      </c>
      <c r="S11" s="19"/>
      <c r="T11" s="20"/>
      <c r="U11" s="22">
        <v>1</v>
      </c>
      <c r="V11" s="20" t="s">
        <v>58</v>
      </c>
      <c r="W11" s="14"/>
      <c r="X11" s="20"/>
      <c r="Y11" s="20" t="s">
        <v>58</v>
      </c>
      <c r="Z11" s="16"/>
      <c r="AA11" s="31"/>
    </row>
    <row r="12" spans="1:27">
      <c r="A12" s="29"/>
      <c r="B12" s="30">
        <v>7</v>
      </c>
      <c r="C12" s="29" t="s">
        <v>61</v>
      </c>
      <c r="D12" s="30">
        <v>17803575160</v>
      </c>
      <c r="E12" s="30">
        <v>28</v>
      </c>
      <c r="F12" s="16" t="s">
        <v>53</v>
      </c>
      <c r="G12" s="8"/>
      <c r="H12" s="30"/>
      <c r="I12" s="30"/>
      <c r="J12" s="30"/>
      <c r="K12" s="30"/>
      <c r="L12" s="30"/>
      <c r="M12" s="29"/>
      <c r="N12" s="30"/>
      <c r="O12" s="30"/>
      <c r="P12" s="30"/>
      <c r="Q12" s="30"/>
      <c r="R12" s="30"/>
      <c r="S12" s="19">
        <v>1</v>
      </c>
      <c r="T12" s="20" t="s">
        <v>62</v>
      </c>
      <c r="U12" s="22">
        <v>1</v>
      </c>
      <c r="V12" s="20" t="s">
        <v>62</v>
      </c>
      <c r="W12" s="14">
        <v>1</v>
      </c>
      <c r="X12" s="20" t="s">
        <v>62</v>
      </c>
      <c r="Y12" s="20" t="s">
        <v>62</v>
      </c>
      <c r="Z12" s="16"/>
      <c r="AA12" s="31"/>
    </row>
    <row r="13" spans="1:27">
      <c r="A13" s="29"/>
      <c r="B13" s="30">
        <v>8</v>
      </c>
      <c r="C13" s="29" t="s">
        <v>63</v>
      </c>
      <c r="D13" s="30">
        <v>15235582573</v>
      </c>
      <c r="E13" s="30">
        <v>32</v>
      </c>
      <c r="F13" s="29" t="s">
        <v>37</v>
      </c>
      <c r="G13" s="29"/>
      <c r="H13" s="30">
        <v>1</v>
      </c>
      <c r="I13" s="30">
        <v>1</v>
      </c>
      <c r="J13" s="29"/>
      <c r="K13" s="29"/>
      <c r="L13" s="29"/>
      <c r="M13" s="30">
        <v>1</v>
      </c>
      <c r="N13" s="29"/>
      <c r="O13" s="29"/>
      <c r="P13" s="29"/>
      <c r="Q13" s="30">
        <v>1</v>
      </c>
      <c r="R13" s="29" t="s">
        <v>66</v>
      </c>
      <c r="S13" s="19"/>
      <c r="T13" s="19"/>
      <c r="U13" s="19">
        <v>1</v>
      </c>
      <c r="V13" s="29" t="s">
        <v>65</v>
      </c>
      <c r="W13" s="14">
        <v>1</v>
      </c>
      <c r="X13" s="29" t="s">
        <v>65</v>
      </c>
      <c r="Y13" s="29" t="s">
        <v>65</v>
      </c>
      <c r="Z13" s="8"/>
      <c r="AA13" s="23"/>
    </row>
    <row r="14" spans="1:27">
      <c r="A14" s="40"/>
      <c r="B14" s="16"/>
      <c r="C14" s="16"/>
      <c r="D14" s="16"/>
      <c r="E14" s="16"/>
      <c r="F14" s="16"/>
      <c r="G14" s="16"/>
      <c r="H14" s="41">
        <f>SUM(H6:H13)</f>
        <v>7</v>
      </c>
      <c r="I14" s="24">
        <f>SUM(I6:I13)</f>
        <v>5</v>
      </c>
      <c r="J14" s="24">
        <f>SUM(J6:J13)</f>
        <v>3</v>
      </c>
      <c r="K14" s="24">
        <f>SUM(K6:K13)</f>
        <v>5</v>
      </c>
      <c r="L14" s="24">
        <f>SUM(L6:L13)</f>
        <v>1</v>
      </c>
      <c r="M14" s="24">
        <f>SUM(M6:M13)</f>
        <v>6</v>
      </c>
      <c r="N14" s="24">
        <f>SUM(N6:N13)</f>
        <v>5</v>
      </c>
      <c r="O14" s="24">
        <f>SUM(O6:O13)</f>
        <v>4</v>
      </c>
      <c r="P14" s="24"/>
      <c r="Q14" s="24">
        <f>SUM(Q6:Q13)</f>
        <v>7</v>
      </c>
      <c r="R14" s="24"/>
      <c r="S14" s="39">
        <f>SUM(S6:S13)</f>
        <v>6</v>
      </c>
      <c r="T14" s="39"/>
      <c r="U14" s="39">
        <f>SUM(U6:U13)</f>
        <v>8</v>
      </c>
      <c r="V14" s="39"/>
      <c r="W14" s="26">
        <f>SUM(W6:W13)</f>
        <v>6</v>
      </c>
      <c r="X14" s="27"/>
      <c r="Y14" s="27">
        <f>SUM(H14:X14)</f>
        <v>63</v>
      </c>
      <c r="Z14" s="8"/>
      <c r="AA14" s="23"/>
    </row>
    <row r="15" spans="1:27">
      <c r="A15" s="34"/>
      <c r="B15" s="16"/>
      <c r="C15" s="16"/>
      <c r="D15" s="16" t="s">
        <v>16</v>
      </c>
      <c r="E15" s="30">
        <f>SUM(E6:E14)</f>
        <v>381</v>
      </c>
      <c r="F15" s="25" t="s">
        <v>17</v>
      </c>
      <c r="G15" s="30">
        <f>SUM(G6:G14)</f>
        <v>20</v>
      </c>
      <c r="H15" s="42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9"/>
      <c r="T15" s="20"/>
      <c r="U15" s="20"/>
      <c r="V15" s="20"/>
      <c r="W15" s="14"/>
      <c r="X15" s="20"/>
      <c r="Y15" s="20"/>
      <c r="Z15" s="16"/>
      <c r="AA15" s="31"/>
    </row>
    <row r="16" spans="1:27">
      <c r="B16" s="32"/>
      <c r="C16" s="32"/>
      <c r="D16" s="32"/>
      <c r="E16" s="32"/>
      <c r="F16" s="32"/>
      <c r="G16" s="32"/>
    </row>
    <row r="17" spans="2:7">
      <c r="B17" s="32"/>
      <c r="C17" s="32"/>
      <c r="D17" s="32"/>
      <c r="E17" s="32"/>
      <c r="F17" s="32"/>
      <c r="G17" s="32"/>
    </row>
  </sheetData>
  <mergeCells count="25">
    <mergeCell ref="K4:K5"/>
    <mergeCell ref="J4:J5"/>
    <mergeCell ref="I4:I5"/>
    <mergeCell ref="H4:H5"/>
    <mergeCell ref="L4:L5"/>
    <mergeCell ref="U4:V4"/>
    <mergeCell ref="W4:X4"/>
    <mergeCell ref="O4:P4"/>
    <mergeCell ref="Z2:Z5"/>
    <mergeCell ref="AA2:AA5"/>
    <mergeCell ref="S3:X3"/>
    <mergeCell ref="M4:M5"/>
    <mergeCell ref="N4:N5"/>
    <mergeCell ref="Q4:R4"/>
    <mergeCell ref="S4:T4"/>
    <mergeCell ref="A1:AA1"/>
    <mergeCell ref="A2:A5"/>
    <mergeCell ref="B2:B5"/>
    <mergeCell ref="C2:C5"/>
    <mergeCell ref="D2:D5"/>
    <mergeCell ref="E2:E5"/>
    <mergeCell ref="F2:F5"/>
    <mergeCell ref="G2:G5"/>
    <mergeCell ref="S2:X2"/>
    <mergeCell ref="Y2:Y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J19" sqref="J19"/>
    </sheetView>
  </sheetViews>
  <sheetFormatPr defaultRowHeight="13.5"/>
  <cols>
    <col min="1" max="1" width="13.375" customWidth="1"/>
  </cols>
  <sheetData>
    <row r="1" spans="1:2">
      <c r="A1" t="s">
        <v>67</v>
      </c>
      <c r="B1">
        <v>7</v>
      </c>
    </row>
    <row r="2" spans="1:2">
      <c r="A2" t="s">
        <v>43</v>
      </c>
      <c r="B2">
        <v>5</v>
      </c>
    </row>
    <row r="3" spans="1:2">
      <c r="A3" t="s">
        <v>41</v>
      </c>
      <c r="B3">
        <v>3</v>
      </c>
    </row>
    <row r="4" spans="1:2">
      <c r="A4" t="s">
        <v>39</v>
      </c>
      <c r="B4">
        <v>5</v>
      </c>
    </row>
    <row r="5" spans="1:2">
      <c r="A5" t="s">
        <v>31</v>
      </c>
      <c r="B5">
        <v>1</v>
      </c>
    </row>
    <row r="6" spans="1:2">
      <c r="A6" t="s">
        <v>25</v>
      </c>
      <c r="B6">
        <v>6</v>
      </c>
    </row>
    <row r="7" spans="1:2">
      <c r="A7" t="s">
        <v>23</v>
      </c>
      <c r="B7">
        <v>5</v>
      </c>
    </row>
    <row r="8" spans="1:2">
      <c r="A8" t="s">
        <v>34</v>
      </c>
      <c r="B8">
        <v>4</v>
      </c>
    </row>
    <row r="9" spans="1:2">
      <c r="A9" t="s">
        <v>27</v>
      </c>
      <c r="B9">
        <v>7</v>
      </c>
    </row>
    <row r="10" spans="1:2">
      <c r="A10" t="s">
        <v>68</v>
      </c>
      <c r="B10">
        <v>6</v>
      </c>
    </row>
    <row r="11" spans="1:2">
      <c r="A11" t="s">
        <v>20</v>
      </c>
      <c r="B11">
        <v>8</v>
      </c>
    </row>
    <row r="12" spans="1:2">
      <c r="A12" t="s">
        <v>13</v>
      </c>
      <c r="B12">
        <v>6</v>
      </c>
    </row>
    <row r="13" spans="1:2">
      <c r="B13">
        <f>SUM(B1:B12)</f>
        <v>63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2018-06-02T08:19:05Z</dcterms:modified>
</cp:coreProperties>
</file>