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9320" windowHeight="9930" tabRatio="603"/>
  </bookViews>
  <sheets>
    <sheet name="总表" sheetId="2" r:id="rId1"/>
    <sheet name="附表" sheetId="35" r:id="rId2"/>
  </sheets>
  <calcPr calcId="125725"/>
</workbook>
</file>

<file path=xl/calcChain.xml><?xml version="1.0" encoding="utf-8"?>
<calcChain xmlns="http://schemas.openxmlformats.org/spreadsheetml/2006/main">
  <c r="B21" i="35"/>
  <c r="E14" i="2"/>
  <c r="T14"/>
  <c r="U14"/>
  <c r="V14"/>
  <c r="X14"/>
  <c r="Z14"/>
  <c r="AB14"/>
  <c r="AD14"/>
  <c r="AF14"/>
  <c r="AH14"/>
  <c r="AJ14"/>
  <c r="Q14"/>
  <c r="R14"/>
  <c r="K14"/>
  <c r="L14"/>
  <c r="M14"/>
  <c r="N14"/>
  <c r="O14"/>
  <c r="I14"/>
  <c r="P14"/>
  <c r="H14"/>
  <c r="G14"/>
</calcChain>
</file>

<file path=xl/sharedStrings.xml><?xml version="1.0" encoding="utf-8"?>
<sst xmlns="http://schemas.openxmlformats.org/spreadsheetml/2006/main" count="124" uniqueCount="75">
  <si>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</si>
  <si>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</si>
  <si>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</si>
  <si>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</si>
  <si>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</si>
  <si>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</si>
  <si>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</si>
  <si>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</si>
  <si>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</si>
  <si>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</si>
  <si>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</si>
  <si>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</si>
  <si>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</si>
  <si>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杭州</t>
  </si>
  <si>
    <t>钱大</t>
  </si>
  <si>
    <t>民生</t>
  </si>
  <si>
    <t>光大限三</t>
  </si>
  <si>
    <t>是否完成</t>
  </si>
  <si>
    <t>电子账户</t>
  </si>
  <si>
    <t>资金账号</t>
  </si>
  <si>
    <t>其中：</t>
  </si>
  <si>
    <t>单名</t>
  </si>
  <si>
    <t>单数</t>
  </si>
  <si>
    <r>
      <t>2018年4月</t>
    </r>
    <r>
      <rPr>
        <b/>
        <sz val="14"/>
        <color theme="1"/>
        <rFont val="宋体"/>
        <family val="3"/>
        <charset val="134"/>
        <scheme val="minor"/>
      </rPr>
      <t>26</t>
    </r>
    <r>
      <rPr>
        <b/>
        <sz val="14"/>
        <color theme="1"/>
        <rFont val="宋体"/>
        <charset val="134"/>
        <scheme val="minor"/>
      </rPr>
      <t>日网点每日报表（山西太原）</t>
    </r>
    <phoneticPr fontId="3" type="noConversion"/>
  </si>
  <si>
    <t>一淘</t>
    <phoneticPr fontId="3" type="noConversion"/>
  </si>
  <si>
    <t>用户名</t>
    <phoneticPr fontId="3" type="noConversion"/>
  </si>
  <si>
    <t>朝阳</t>
    <phoneticPr fontId="3" type="noConversion"/>
  </si>
  <si>
    <t>微众有折</t>
    <phoneticPr fontId="3" type="noConversion"/>
  </si>
  <si>
    <t>华夏</t>
    <phoneticPr fontId="3" type="noConversion"/>
  </si>
  <si>
    <t>昆仑</t>
    <phoneticPr fontId="3" type="noConversion"/>
  </si>
  <si>
    <t>是否完成</t>
    <phoneticPr fontId="3" type="noConversion"/>
  </si>
  <si>
    <t>后六位</t>
    <phoneticPr fontId="3" type="noConversion"/>
  </si>
  <si>
    <t>陆金所</t>
    <phoneticPr fontId="3" type="noConversion"/>
  </si>
  <si>
    <t>江苏</t>
    <phoneticPr fontId="3" type="noConversion"/>
  </si>
  <si>
    <t>东吴限三</t>
    <phoneticPr fontId="3" type="noConversion"/>
  </si>
  <si>
    <t>身份证号</t>
    <phoneticPr fontId="3" type="noConversion"/>
  </si>
  <si>
    <t>国联限三</t>
    <phoneticPr fontId="3" type="noConversion"/>
  </si>
  <si>
    <t>山西不限三</t>
    <phoneticPr fontId="3" type="noConversion"/>
  </si>
  <si>
    <t>申万不限三</t>
    <phoneticPr fontId="3" type="noConversion"/>
  </si>
  <si>
    <t>川财不限三</t>
    <phoneticPr fontId="3" type="noConversion"/>
  </si>
  <si>
    <t>海通不限三</t>
    <phoneticPr fontId="3" type="noConversion"/>
  </si>
  <si>
    <t>银河不限三</t>
    <phoneticPr fontId="3" type="noConversion"/>
  </si>
  <si>
    <t>史志伟</t>
    <phoneticPr fontId="3" type="noConversion"/>
  </si>
  <si>
    <t>范晓琴</t>
    <phoneticPr fontId="3" type="noConversion"/>
  </si>
  <si>
    <t>d度她余生</t>
    <phoneticPr fontId="3" type="noConversion"/>
  </si>
  <si>
    <t>140109199711145000</t>
  </si>
  <si>
    <t>6216923517415680</t>
  </si>
  <si>
    <t>郝文静</t>
    <phoneticPr fontId="3" type="noConversion"/>
  </si>
  <si>
    <t>范小琴</t>
    <phoneticPr fontId="3" type="noConversion"/>
  </si>
  <si>
    <t>0580091343</t>
    <phoneticPr fontId="3" type="noConversion"/>
  </si>
  <si>
    <t>040400112840</t>
    <phoneticPr fontId="3" type="noConversion"/>
  </si>
  <si>
    <t>142223199708208421</t>
    <phoneticPr fontId="3" type="noConversion"/>
  </si>
  <si>
    <t>张静</t>
  </si>
  <si>
    <t>张静</t>
    <phoneticPr fontId="3" type="noConversion"/>
  </si>
  <si>
    <t>0580091347</t>
    <phoneticPr fontId="3" type="noConversion"/>
  </si>
  <si>
    <t>142201199601214049</t>
    <phoneticPr fontId="3" type="noConversion"/>
  </si>
  <si>
    <t>史志军</t>
    <phoneticPr fontId="3" type="noConversion"/>
  </si>
  <si>
    <t>梦是从生</t>
    <phoneticPr fontId="3" type="noConversion"/>
  </si>
  <si>
    <t>0500091349</t>
    <phoneticPr fontId="3" type="noConversion"/>
  </si>
  <si>
    <r>
      <t>140109199907235</t>
    </r>
    <r>
      <rPr>
        <sz val="10"/>
        <color theme="1"/>
        <rFont val="宋体"/>
        <family val="3"/>
        <charset val="134"/>
        <scheme val="minor"/>
      </rPr>
      <t>831</t>
    </r>
    <phoneticPr fontId="3" type="noConversion"/>
  </si>
  <si>
    <r>
      <t>142201199601214</t>
    </r>
    <r>
      <rPr>
        <sz val="10"/>
        <color theme="1"/>
        <rFont val="宋体"/>
        <family val="3"/>
        <charset val="134"/>
        <scheme val="minor"/>
      </rPr>
      <t>049</t>
    </r>
    <phoneticPr fontId="3" type="noConversion"/>
  </si>
  <si>
    <r>
      <t>140109199907035</t>
    </r>
    <r>
      <rPr>
        <sz val="10"/>
        <color theme="1"/>
        <rFont val="宋体"/>
        <family val="3"/>
        <charset val="134"/>
        <scheme val="minor"/>
      </rPr>
      <t>831</t>
    </r>
    <phoneticPr fontId="3" type="noConversion"/>
  </si>
  <si>
    <r>
      <t>142223199505212</t>
    </r>
    <r>
      <rPr>
        <sz val="10"/>
        <color theme="1"/>
        <rFont val="宋体"/>
        <family val="3"/>
        <charset val="134"/>
        <scheme val="minor"/>
      </rPr>
      <t>447</t>
    </r>
    <phoneticPr fontId="3" type="noConversion"/>
  </si>
  <si>
    <t>040400112842</t>
    <phoneticPr fontId="3" type="noConversion"/>
  </si>
  <si>
    <t>0580091346</t>
    <phoneticPr fontId="3" type="noConversion"/>
  </si>
  <si>
    <t>王德志</t>
  </si>
  <si>
    <t>王德志</t>
    <phoneticPr fontId="3" type="noConversion"/>
  </si>
  <si>
    <t>142223199907252417</t>
    <phoneticPr fontId="3" type="noConversion"/>
  </si>
  <si>
    <t>040400112843</t>
    <phoneticPr fontId="3" type="noConversion"/>
  </si>
  <si>
    <t>0580091345</t>
    <phoneticPr fontId="3" type="noConversion"/>
  </si>
  <si>
    <t>兼职工资：140</t>
    <phoneticPr fontId="3" type="noConversion"/>
  </si>
  <si>
    <t>代理费：0</t>
    <phoneticPr fontId="3" type="noConversion"/>
  </si>
  <si>
    <t>网点发生费用合计：140</t>
    <phoneticPr fontId="3" type="noConversion"/>
  </si>
  <si>
    <t>朝阳</t>
    <phoneticPr fontId="3" type="noConversion"/>
  </si>
  <si>
    <t>微众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</si>
</sst>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5" xfId="0" quotePrefix="1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16"/>
  <sheetViews>
    <sheetView tabSelected="1" zoomScale="90" zoomScaleNormal="90" workbookViewId="0">
      <pane xSplit="7" ySplit="5" topLeftCell="AD6" activePane="bottomRight" state="frozen"/>
      <selection pane="topRight"/>
      <selection pane="bottomLeft"/>
      <selection pane="bottomRight" activeCell="C18" sqref="C18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7" width="9" style="2"/>
    <col min="8" max="9" width="9" style="3"/>
    <col min="10" max="10" width="12.625" style="3" customWidth="1"/>
    <col min="11" max="12" width="10.5" style="3" customWidth="1"/>
    <col min="13" max="14" width="9" style="3"/>
    <col min="15" max="15" width="9" style="16"/>
    <col min="16" max="17" width="9" style="3"/>
    <col min="18" max="18" width="12" style="3" customWidth="1"/>
    <col min="19" max="19" width="19.625" style="3" customWidth="1"/>
    <col min="20" max="21" width="9" style="3"/>
    <col min="22" max="22" width="9.125" style="16" customWidth="1"/>
    <col min="23" max="23" width="15.625" style="16" customWidth="1"/>
    <col min="24" max="24" width="9.25" style="3"/>
    <col min="25" max="25" width="10.125" style="3"/>
    <col min="26" max="30" width="9" style="16"/>
    <col min="31" max="31" width="11.375" style="16" bestFit="1" customWidth="1"/>
    <col min="32" max="32" width="9" style="16"/>
    <col min="33" max="33" width="9.375" style="16" bestFit="1" customWidth="1"/>
    <col min="34" max="34" width="9" style="16"/>
    <col min="35" max="35" width="11.375" style="16" bestFit="1" customWidth="1"/>
    <col min="36" max="37" width="12.375" style="3" customWidth="1"/>
    <col min="38" max="38" width="18.875" style="2" customWidth="1"/>
    <col min="39" max="16384" width="9" style="2"/>
  </cols>
  <sheetData>
    <row r="1" spans="1:40" ht="27" customHeight="1" thickBot="1">
      <c r="A1" s="35" t="s">
        <v>23</v>
      </c>
      <c r="B1" s="36"/>
      <c r="C1" s="36"/>
      <c r="D1" s="36"/>
      <c r="E1" s="36"/>
      <c r="F1" s="36"/>
      <c r="G1" s="36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6"/>
      <c r="AM1" s="36"/>
      <c r="AN1" s="36"/>
    </row>
    <row r="2" spans="1:40" ht="15" customHeight="1">
      <c r="A2" s="25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9" t="s">
        <v>5</v>
      </c>
      <c r="G2" s="27" t="s">
        <v>6</v>
      </c>
      <c r="H2" s="38" t="s">
        <v>7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27" t="s">
        <v>8</v>
      </c>
      <c r="AM2" s="27" t="s">
        <v>9</v>
      </c>
      <c r="AN2" s="45" t="s">
        <v>10</v>
      </c>
    </row>
    <row r="3" spans="1:40" ht="15" customHeight="1">
      <c r="A3" s="26"/>
      <c r="B3" s="28"/>
      <c r="C3" s="28"/>
      <c r="D3" s="28"/>
      <c r="E3" s="28"/>
      <c r="F3" s="30"/>
      <c r="G3" s="28"/>
      <c r="H3" s="39" t="s">
        <v>11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2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28"/>
      <c r="AM3" s="28"/>
      <c r="AN3" s="46"/>
    </row>
    <row r="4" spans="1:40" ht="15" customHeight="1">
      <c r="A4" s="26"/>
      <c r="B4" s="28"/>
      <c r="C4" s="28"/>
      <c r="D4" s="28"/>
      <c r="E4" s="28"/>
      <c r="F4" s="30"/>
      <c r="G4" s="28"/>
      <c r="H4" s="32" t="s">
        <v>12</v>
      </c>
      <c r="I4" s="41" t="s">
        <v>24</v>
      </c>
      <c r="J4" s="33"/>
      <c r="K4" s="33" t="s">
        <v>13</v>
      </c>
      <c r="L4" s="49" t="s">
        <v>26</v>
      </c>
      <c r="M4" s="49" t="s">
        <v>27</v>
      </c>
      <c r="N4" s="49" t="s">
        <v>28</v>
      </c>
      <c r="O4" s="50" t="s">
        <v>29</v>
      </c>
      <c r="P4" s="33" t="s">
        <v>29</v>
      </c>
      <c r="Q4" s="43" t="s">
        <v>14</v>
      </c>
      <c r="R4" s="41" t="s">
        <v>15</v>
      </c>
      <c r="S4" s="33"/>
      <c r="T4" s="52" t="s">
        <v>32</v>
      </c>
      <c r="U4" s="52" t="s">
        <v>33</v>
      </c>
      <c r="V4" s="53" t="s">
        <v>34</v>
      </c>
      <c r="W4" s="42"/>
      <c r="X4" s="53" t="s">
        <v>36</v>
      </c>
      <c r="Y4" s="42"/>
      <c r="Z4" s="53" t="s">
        <v>37</v>
      </c>
      <c r="AA4" s="42"/>
      <c r="AB4" s="54" t="s">
        <v>38</v>
      </c>
      <c r="AC4" s="40"/>
      <c r="AD4" s="53" t="s">
        <v>39</v>
      </c>
      <c r="AE4" s="42"/>
      <c r="AF4" s="53" t="s">
        <v>40</v>
      </c>
      <c r="AG4" s="42"/>
      <c r="AH4" s="53" t="s">
        <v>41</v>
      </c>
      <c r="AI4" s="42"/>
      <c r="AJ4" s="40" t="s">
        <v>16</v>
      </c>
      <c r="AK4" s="40"/>
      <c r="AL4" s="28"/>
      <c r="AM4" s="28"/>
      <c r="AN4" s="46"/>
    </row>
    <row r="5" spans="1:40" ht="15" customHeight="1">
      <c r="A5" s="26"/>
      <c r="B5" s="28"/>
      <c r="C5" s="28"/>
      <c r="D5" s="28"/>
      <c r="E5" s="28"/>
      <c r="F5" s="31"/>
      <c r="G5" s="28"/>
      <c r="H5" s="32"/>
      <c r="I5" s="14" t="s">
        <v>17</v>
      </c>
      <c r="J5" s="14" t="s">
        <v>25</v>
      </c>
      <c r="K5" s="34"/>
      <c r="L5" s="34"/>
      <c r="M5" s="34"/>
      <c r="N5" s="34"/>
      <c r="O5" s="51" t="s">
        <v>30</v>
      </c>
      <c r="P5" s="51" t="s">
        <v>31</v>
      </c>
      <c r="Q5" s="44"/>
      <c r="R5" s="5" t="s">
        <v>17</v>
      </c>
      <c r="S5" s="5" t="s">
        <v>18</v>
      </c>
      <c r="T5" s="44"/>
      <c r="U5" s="44"/>
      <c r="V5" s="51" t="s">
        <v>30</v>
      </c>
      <c r="W5" s="51" t="s">
        <v>35</v>
      </c>
      <c r="X5" s="5" t="s">
        <v>17</v>
      </c>
      <c r="Y5" s="5" t="s">
        <v>19</v>
      </c>
      <c r="Z5" s="14" t="s">
        <v>17</v>
      </c>
      <c r="AA5" s="14" t="s">
        <v>19</v>
      </c>
      <c r="AB5" s="14" t="s">
        <v>17</v>
      </c>
      <c r="AC5" s="14" t="s">
        <v>19</v>
      </c>
      <c r="AD5" s="14" t="s">
        <v>17</v>
      </c>
      <c r="AE5" s="14" t="s">
        <v>19</v>
      </c>
      <c r="AF5" s="14" t="s">
        <v>17</v>
      </c>
      <c r="AG5" s="14" t="s">
        <v>19</v>
      </c>
      <c r="AH5" s="14" t="s">
        <v>17</v>
      </c>
      <c r="AI5" s="14" t="s">
        <v>19</v>
      </c>
      <c r="AJ5" s="5" t="s">
        <v>17</v>
      </c>
      <c r="AK5" s="5" t="s">
        <v>19</v>
      </c>
      <c r="AL5" s="28"/>
      <c r="AM5" s="28"/>
      <c r="AN5" s="46"/>
    </row>
    <row r="6" spans="1:40" s="15" customFormat="1" ht="15" customHeight="1">
      <c r="A6" s="47"/>
      <c r="B6" s="17">
        <v>1</v>
      </c>
      <c r="C6" s="55" t="s">
        <v>42</v>
      </c>
      <c r="D6" s="17">
        <v>13653404091</v>
      </c>
      <c r="E6" s="17">
        <v>70</v>
      </c>
      <c r="F6" s="56" t="s">
        <v>43</v>
      </c>
      <c r="G6" s="17">
        <v>0</v>
      </c>
      <c r="H6" s="14">
        <v>1</v>
      </c>
      <c r="I6" s="17">
        <v>1</v>
      </c>
      <c r="J6" s="48" t="s">
        <v>44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845103</v>
      </c>
      <c r="Q6" s="20">
        <v>1</v>
      </c>
      <c r="R6" s="14">
        <v>1</v>
      </c>
      <c r="S6" s="58" t="s">
        <v>46</v>
      </c>
      <c r="T6" s="20">
        <v>1</v>
      </c>
      <c r="U6" s="20">
        <v>0</v>
      </c>
      <c r="V6" s="20">
        <v>1</v>
      </c>
      <c r="W6" s="57" t="s">
        <v>45</v>
      </c>
      <c r="X6" s="14">
        <v>0</v>
      </c>
      <c r="Y6" s="14"/>
      <c r="Z6" s="14">
        <v>1</v>
      </c>
      <c r="AA6" s="14"/>
      <c r="AB6" s="14">
        <v>1</v>
      </c>
      <c r="AC6" s="14"/>
      <c r="AD6" s="14">
        <v>1</v>
      </c>
      <c r="AE6" s="57" t="s">
        <v>45</v>
      </c>
      <c r="AF6" s="14">
        <v>0</v>
      </c>
      <c r="AG6" s="14"/>
      <c r="AH6" s="14">
        <v>0</v>
      </c>
      <c r="AI6" s="14"/>
      <c r="AJ6" s="14">
        <v>1</v>
      </c>
      <c r="AK6" s="14">
        <v>80306242</v>
      </c>
      <c r="AL6" s="57" t="s">
        <v>45</v>
      </c>
      <c r="AM6" s="17"/>
      <c r="AN6" s="17"/>
    </row>
    <row r="7" spans="1:40" s="15" customFormat="1" ht="15" customHeight="1">
      <c r="A7" s="47"/>
      <c r="B7" s="17">
        <v>2</v>
      </c>
      <c r="C7" s="55" t="s">
        <v>47</v>
      </c>
      <c r="D7" s="17">
        <v>18295894288</v>
      </c>
      <c r="E7" s="17">
        <v>0</v>
      </c>
      <c r="F7" s="56" t="s">
        <v>48</v>
      </c>
      <c r="G7" s="17">
        <v>0</v>
      </c>
      <c r="H7" s="14">
        <v>1</v>
      </c>
      <c r="I7" s="17">
        <v>0</v>
      </c>
      <c r="J7" s="18"/>
      <c r="K7" s="18">
        <v>0</v>
      </c>
      <c r="L7" s="18">
        <v>0</v>
      </c>
      <c r="M7" s="18">
        <v>0</v>
      </c>
      <c r="N7" s="18">
        <v>1</v>
      </c>
      <c r="O7" s="18">
        <v>0</v>
      </c>
      <c r="P7" s="18"/>
      <c r="Q7" s="20">
        <v>1</v>
      </c>
      <c r="R7" s="14">
        <v>0</v>
      </c>
      <c r="S7" s="58"/>
      <c r="T7" s="20">
        <v>0</v>
      </c>
      <c r="U7" s="20">
        <v>0</v>
      </c>
      <c r="V7" s="20">
        <v>1</v>
      </c>
      <c r="W7" s="62" t="s">
        <v>51</v>
      </c>
      <c r="X7" s="14">
        <v>1</v>
      </c>
      <c r="Y7" s="14"/>
      <c r="Z7" s="14">
        <v>0</v>
      </c>
      <c r="AA7" s="14"/>
      <c r="AB7" s="14">
        <v>0</v>
      </c>
      <c r="AC7" s="14"/>
      <c r="AD7" s="14">
        <v>0</v>
      </c>
      <c r="AE7" s="14"/>
      <c r="AF7" s="14">
        <v>1</v>
      </c>
      <c r="AG7" s="61" t="s">
        <v>49</v>
      </c>
      <c r="AH7" s="14">
        <v>1</v>
      </c>
      <c r="AI7" s="61" t="s">
        <v>50</v>
      </c>
      <c r="AJ7" s="14">
        <v>1</v>
      </c>
      <c r="AK7" s="14">
        <v>80305707</v>
      </c>
      <c r="AL7" s="62" t="s">
        <v>51</v>
      </c>
      <c r="AM7" s="17"/>
      <c r="AN7" s="17"/>
    </row>
    <row r="8" spans="1:40" s="15" customFormat="1" ht="15" customHeight="1">
      <c r="A8" s="47"/>
      <c r="B8" s="17">
        <v>3</v>
      </c>
      <c r="C8" s="56" t="s">
        <v>43</v>
      </c>
      <c r="D8" s="17">
        <v>15203461194</v>
      </c>
      <c r="E8" s="17">
        <v>0</v>
      </c>
      <c r="F8" s="56" t="s">
        <v>53</v>
      </c>
      <c r="G8" s="17">
        <v>0</v>
      </c>
      <c r="H8" s="14">
        <v>0</v>
      </c>
      <c r="I8" s="17">
        <v>0</v>
      </c>
      <c r="J8" s="18"/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/>
      <c r="Q8" s="20">
        <v>0</v>
      </c>
      <c r="R8" s="14">
        <v>0</v>
      </c>
      <c r="S8" s="58"/>
      <c r="T8" s="20">
        <v>0</v>
      </c>
      <c r="U8" s="20">
        <v>0</v>
      </c>
      <c r="V8" s="20">
        <v>1</v>
      </c>
      <c r="W8" s="63" t="s">
        <v>55</v>
      </c>
      <c r="X8" s="14">
        <v>1</v>
      </c>
      <c r="Y8" s="14">
        <v>71603569</v>
      </c>
      <c r="Z8" s="14">
        <v>0</v>
      </c>
      <c r="AA8" s="14"/>
      <c r="AB8" s="14">
        <v>0</v>
      </c>
      <c r="AC8" s="14"/>
      <c r="AD8" s="14">
        <v>1</v>
      </c>
      <c r="AE8" s="61" t="s">
        <v>60</v>
      </c>
      <c r="AF8" s="14">
        <v>1</v>
      </c>
      <c r="AG8" s="61" t="s">
        <v>54</v>
      </c>
      <c r="AH8" s="14"/>
      <c r="AI8" s="14"/>
      <c r="AJ8" s="14">
        <v>1</v>
      </c>
      <c r="AK8" s="14"/>
      <c r="AL8" s="63" t="s">
        <v>55</v>
      </c>
      <c r="AM8" s="17"/>
      <c r="AN8" s="17"/>
    </row>
    <row r="9" spans="1:40" s="15" customFormat="1" ht="15" customHeight="1">
      <c r="A9" s="47"/>
      <c r="B9" s="17">
        <v>4</v>
      </c>
      <c r="C9" s="55" t="s">
        <v>56</v>
      </c>
      <c r="D9" s="17">
        <v>13633414612</v>
      </c>
      <c r="E9" s="17">
        <v>70</v>
      </c>
      <c r="F9" s="56" t="s">
        <v>47</v>
      </c>
      <c r="G9" s="17">
        <v>0</v>
      </c>
      <c r="H9" s="14">
        <v>1</v>
      </c>
      <c r="I9" s="17">
        <v>1</v>
      </c>
      <c r="J9" s="48" t="s">
        <v>57</v>
      </c>
      <c r="K9" s="18">
        <v>1</v>
      </c>
      <c r="L9" s="18">
        <v>1</v>
      </c>
      <c r="M9" s="18">
        <v>1</v>
      </c>
      <c r="N9" s="18">
        <v>0</v>
      </c>
      <c r="O9" s="18">
        <v>1</v>
      </c>
      <c r="P9" s="18">
        <v>895020</v>
      </c>
      <c r="Q9" s="20">
        <v>1</v>
      </c>
      <c r="R9" s="14">
        <v>0</v>
      </c>
      <c r="S9" s="58"/>
      <c r="T9" s="20">
        <v>1</v>
      </c>
      <c r="U9" s="20">
        <v>1</v>
      </c>
      <c r="V9" s="20">
        <v>1</v>
      </c>
      <c r="W9" s="63" t="s">
        <v>59</v>
      </c>
      <c r="X9" s="14">
        <v>0</v>
      </c>
      <c r="Y9" s="14"/>
      <c r="Z9" s="14">
        <v>1</v>
      </c>
      <c r="AA9" s="14"/>
      <c r="AB9" s="14">
        <v>1</v>
      </c>
      <c r="AC9" s="14"/>
      <c r="AD9" s="14">
        <v>1</v>
      </c>
      <c r="AE9" s="61" t="s">
        <v>61</v>
      </c>
      <c r="AF9" s="14">
        <v>1</v>
      </c>
      <c r="AG9" s="61" t="s">
        <v>58</v>
      </c>
      <c r="AH9" s="14"/>
      <c r="AI9" s="14"/>
      <c r="AJ9" s="14">
        <v>1</v>
      </c>
      <c r="AK9" s="14">
        <v>80306191</v>
      </c>
      <c r="AL9" s="63" t="s">
        <v>59</v>
      </c>
      <c r="AM9" s="17"/>
      <c r="AN9" s="17"/>
    </row>
    <row r="10" spans="1:40" s="15" customFormat="1" ht="15" customHeight="1">
      <c r="A10" s="47"/>
      <c r="B10" s="17">
        <v>5</v>
      </c>
      <c r="C10" s="55" t="s">
        <v>53</v>
      </c>
      <c r="D10" s="17">
        <v>13643663609</v>
      </c>
      <c r="E10" s="17">
        <v>0</v>
      </c>
      <c r="F10" s="56" t="s">
        <v>47</v>
      </c>
      <c r="G10" s="17">
        <v>0</v>
      </c>
      <c r="H10" s="14">
        <v>1</v>
      </c>
      <c r="I10" s="17">
        <v>0</v>
      </c>
      <c r="J10" s="18"/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/>
      <c r="Q10" s="20">
        <v>1</v>
      </c>
      <c r="R10" s="14">
        <v>0</v>
      </c>
      <c r="S10" s="58"/>
      <c r="T10" s="20">
        <v>0</v>
      </c>
      <c r="U10" s="20">
        <v>0</v>
      </c>
      <c r="V10" s="20">
        <v>1</v>
      </c>
      <c r="W10" s="62" t="s">
        <v>62</v>
      </c>
      <c r="X10" s="14">
        <v>0</v>
      </c>
      <c r="Y10" s="14"/>
      <c r="Z10" s="14">
        <v>0</v>
      </c>
      <c r="AA10" s="14"/>
      <c r="AB10" s="14">
        <v>0</v>
      </c>
      <c r="AC10" s="14"/>
      <c r="AD10" s="14">
        <v>0</v>
      </c>
      <c r="AE10" s="14"/>
      <c r="AF10" s="14">
        <v>0</v>
      </c>
      <c r="AG10" s="14"/>
      <c r="AH10" s="14">
        <v>1</v>
      </c>
      <c r="AI10" s="61" t="s">
        <v>63</v>
      </c>
      <c r="AJ10" s="14">
        <v>1</v>
      </c>
      <c r="AK10" s="14">
        <v>80305720</v>
      </c>
      <c r="AL10" s="63" t="s">
        <v>62</v>
      </c>
      <c r="AM10" s="17"/>
      <c r="AN10" s="17"/>
    </row>
    <row r="11" spans="1:40" ht="15" customHeight="1">
      <c r="A11" s="6"/>
      <c r="B11" s="4">
        <v>5</v>
      </c>
      <c r="C11" s="55" t="s">
        <v>53</v>
      </c>
      <c r="D11" s="4">
        <v>13935052142</v>
      </c>
      <c r="E11" s="4">
        <v>0</v>
      </c>
      <c r="F11" s="55" t="s">
        <v>47</v>
      </c>
      <c r="G11" s="4">
        <v>0</v>
      </c>
      <c r="H11" s="5">
        <v>0</v>
      </c>
      <c r="I11" s="17">
        <v>0</v>
      </c>
      <c r="J11" s="18"/>
      <c r="K11" s="5">
        <v>0</v>
      </c>
      <c r="L11" s="5">
        <v>0</v>
      </c>
      <c r="M11" s="5">
        <v>0</v>
      </c>
      <c r="N11" s="5">
        <v>1</v>
      </c>
      <c r="O11" s="14">
        <v>0</v>
      </c>
      <c r="P11" s="5"/>
      <c r="Q11" s="5">
        <v>0</v>
      </c>
      <c r="R11" s="5">
        <v>0</v>
      </c>
      <c r="S11" s="59"/>
      <c r="T11" s="5">
        <v>0</v>
      </c>
      <c r="U11" s="5">
        <v>0</v>
      </c>
      <c r="V11" s="13">
        <v>0</v>
      </c>
      <c r="W11" s="13"/>
      <c r="X11" s="5">
        <v>0</v>
      </c>
      <c r="Y11" s="13"/>
      <c r="Z11" s="13">
        <v>1</v>
      </c>
      <c r="AA11" s="13"/>
      <c r="AB11" s="13">
        <v>0</v>
      </c>
      <c r="AC11" s="13"/>
      <c r="AD11" s="13">
        <v>0</v>
      </c>
      <c r="AE11" s="13"/>
      <c r="AF11" s="13">
        <v>1</v>
      </c>
      <c r="AG11" s="63" t="s">
        <v>64</v>
      </c>
      <c r="AH11" s="13">
        <v>0</v>
      </c>
      <c r="AI11" s="13"/>
      <c r="AJ11" s="5">
        <v>0</v>
      </c>
      <c r="AK11" s="13"/>
      <c r="AL11" s="63" t="s">
        <v>62</v>
      </c>
      <c r="AM11" s="4"/>
      <c r="AN11" s="17"/>
    </row>
    <row r="12" spans="1:40" s="15" customFormat="1" ht="15" customHeight="1">
      <c r="A12" s="47"/>
      <c r="B12" s="17">
        <v>6</v>
      </c>
      <c r="C12" s="55" t="s">
        <v>66</v>
      </c>
      <c r="D12" s="17">
        <v>18234008882</v>
      </c>
      <c r="E12" s="17">
        <v>0</v>
      </c>
      <c r="F12" s="55" t="s">
        <v>53</v>
      </c>
      <c r="G12" s="17">
        <v>0</v>
      </c>
      <c r="H12" s="14">
        <v>1</v>
      </c>
      <c r="I12" s="17">
        <v>0</v>
      </c>
      <c r="J12" s="18"/>
      <c r="K12" s="14">
        <v>0</v>
      </c>
      <c r="L12" s="14">
        <v>0</v>
      </c>
      <c r="M12" s="14">
        <v>0</v>
      </c>
      <c r="N12" s="14">
        <v>1</v>
      </c>
      <c r="O12" s="14">
        <v>0</v>
      </c>
      <c r="P12" s="14"/>
      <c r="Q12" s="14">
        <v>1</v>
      </c>
      <c r="R12" s="14">
        <v>0</v>
      </c>
      <c r="S12" s="59"/>
      <c r="T12" s="14">
        <v>0</v>
      </c>
      <c r="U12" s="14">
        <v>0</v>
      </c>
      <c r="V12" s="13">
        <v>0</v>
      </c>
      <c r="W12" s="13"/>
      <c r="X12" s="14">
        <v>0</v>
      </c>
      <c r="Y12" s="13"/>
      <c r="Z12" s="13">
        <v>0</v>
      </c>
      <c r="AA12" s="13"/>
      <c r="AB12" s="13">
        <v>0</v>
      </c>
      <c r="AC12" s="13"/>
      <c r="AD12" s="13">
        <v>0</v>
      </c>
      <c r="AE12" s="63"/>
      <c r="AF12" s="13">
        <v>1</v>
      </c>
      <c r="AG12" s="63" t="s">
        <v>69</v>
      </c>
      <c r="AH12" s="13">
        <v>1</v>
      </c>
      <c r="AI12" s="63" t="s">
        <v>68</v>
      </c>
      <c r="AJ12" s="14">
        <v>0</v>
      </c>
      <c r="AK12" s="13"/>
      <c r="AL12" s="63" t="s">
        <v>67</v>
      </c>
      <c r="AM12" s="17"/>
      <c r="AN12" s="64"/>
    </row>
    <row r="13" spans="1:40" s="15" customFormat="1" ht="15" customHeight="1">
      <c r="A13" s="47"/>
      <c r="B13" s="17">
        <v>6</v>
      </c>
      <c r="C13" s="55" t="s">
        <v>65</v>
      </c>
      <c r="D13" s="17">
        <v>17635701275</v>
      </c>
      <c r="E13" s="17">
        <v>0</v>
      </c>
      <c r="F13" s="55" t="s">
        <v>52</v>
      </c>
      <c r="G13" s="17">
        <v>0</v>
      </c>
      <c r="H13" s="14">
        <v>0</v>
      </c>
      <c r="I13" s="17">
        <v>0</v>
      </c>
      <c r="J13" s="18"/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/>
      <c r="Q13" s="14">
        <v>0</v>
      </c>
      <c r="R13" s="14">
        <v>0</v>
      </c>
      <c r="S13" s="59"/>
      <c r="T13" s="14">
        <v>0</v>
      </c>
      <c r="U13" s="14">
        <v>0</v>
      </c>
      <c r="V13" s="13">
        <v>1</v>
      </c>
      <c r="W13" s="63" t="s">
        <v>67</v>
      </c>
      <c r="X13" s="14">
        <v>1</v>
      </c>
      <c r="Y13" s="13">
        <v>62003168</v>
      </c>
      <c r="Z13" s="13">
        <v>0</v>
      </c>
      <c r="AA13" s="13"/>
      <c r="AB13" s="13">
        <v>0</v>
      </c>
      <c r="AC13" s="13"/>
      <c r="AD13" s="13">
        <v>0</v>
      </c>
      <c r="AE13" s="63"/>
      <c r="AF13" s="13">
        <v>0</v>
      </c>
      <c r="AG13" s="63"/>
      <c r="AH13" s="13">
        <v>0</v>
      </c>
      <c r="AI13" s="13"/>
      <c r="AJ13" s="14">
        <v>1</v>
      </c>
      <c r="AK13" s="13">
        <v>80305918</v>
      </c>
      <c r="AL13" s="63" t="s">
        <v>67</v>
      </c>
      <c r="AM13" s="17"/>
      <c r="AN13" s="64"/>
    </row>
    <row r="14" spans="1:40" ht="15" customHeight="1">
      <c r="A14" s="12"/>
      <c r="B14" s="8"/>
      <c r="C14" s="8"/>
      <c r="D14" s="9"/>
      <c r="E14" s="10">
        <f>SUM(E6:E13)</f>
        <v>140</v>
      </c>
      <c r="F14" s="10"/>
      <c r="G14" s="10">
        <f>SUM(G11:G13)</f>
        <v>0</v>
      </c>
      <c r="H14" s="11">
        <f>SUM(H11:H13)</f>
        <v>1</v>
      </c>
      <c r="I14" s="11">
        <f>SUM(I6:I13)</f>
        <v>2</v>
      </c>
      <c r="J14" s="11"/>
      <c r="K14" s="11">
        <f>SUM(K6:K13)</f>
        <v>2</v>
      </c>
      <c r="L14" s="11">
        <f>SUM(L6:L13)</f>
        <v>2</v>
      </c>
      <c r="M14" s="11">
        <f>SUM(M6:M13)</f>
        <v>2</v>
      </c>
      <c r="N14" s="11">
        <f>SUM(N6:N13)</f>
        <v>4</v>
      </c>
      <c r="O14" s="19">
        <f>SUM(O6:O13)</f>
        <v>2</v>
      </c>
      <c r="P14" s="11">
        <f>SUM(P11:P13)</f>
        <v>0</v>
      </c>
      <c r="Q14" s="11">
        <f>SUM(Q6:Q13)</f>
        <v>5</v>
      </c>
      <c r="R14" s="11">
        <f>SUM(R6:R13)</f>
        <v>1</v>
      </c>
      <c r="S14" s="60"/>
      <c r="T14" s="11">
        <f>SUM(T6:T13)</f>
        <v>2</v>
      </c>
      <c r="U14" s="11">
        <f>SUM(U6:U13)</f>
        <v>1</v>
      </c>
      <c r="V14" s="19">
        <f>SUM(V6:V13)</f>
        <v>6</v>
      </c>
      <c r="W14" s="19"/>
      <c r="X14" s="11">
        <f>SUM(X6:X13)</f>
        <v>3</v>
      </c>
      <c r="Y14" s="10"/>
      <c r="Z14" s="10">
        <f>SUM(Z6:Z13)</f>
        <v>3</v>
      </c>
      <c r="AA14" s="10"/>
      <c r="AB14" s="10">
        <f>SUM(AB6:AB13)</f>
        <v>2</v>
      </c>
      <c r="AC14" s="10"/>
      <c r="AD14" s="10">
        <f>SUM(AD6:AD13)</f>
        <v>3</v>
      </c>
      <c r="AE14" s="10"/>
      <c r="AF14" s="10">
        <f>SUM(AF6:AF13)</f>
        <v>5</v>
      </c>
      <c r="AG14" s="10"/>
      <c r="AH14" s="10">
        <f>SUM(AH6:AH13)</f>
        <v>3</v>
      </c>
      <c r="AI14" s="10"/>
      <c r="AJ14" s="11">
        <f>SUM(AJ6:AJ13)</f>
        <v>6</v>
      </c>
      <c r="AK14" s="11"/>
      <c r="AL14" s="10"/>
      <c r="AM14" s="10"/>
      <c r="AN14" s="7"/>
    </row>
    <row r="15" spans="1:40" ht="15.95" customHeight="1">
      <c r="A15" s="22" t="s">
        <v>72</v>
      </c>
      <c r="B15" s="23"/>
      <c r="C15" s="23"/>
      <c r="D15" s="23"/>
    </row>
    <row r="16" spans="1:40" ht="15.95" customHeight="1">
      <c r="C16" s="2" t="s">
        <v>20</v>
      </c>
      <c r="D16" s="22" t="s">
        <v>70</v>
      </c>
      <c r="E16" s="23"/>
      <c r="F16" s="23"/>
      <c r="G16" s="23"/>
      <c r="H16" s="21" t="s">
        <v>71</v>
      </c>
      <c r="AJ16" s="24"/>
      <c r="AK16" s="24"/>
    </row>
  </sheetData>
  <mergeCells count="36">
    <mergeCell ref="AF4:AG4"/>
    <mergeCell ref="AH4:AI4"/>
    <mergeCell ref="H3:U3"/>
    <mergeCell ref="V4:W4"/>
    <mergeCell ref="Z4:AA4"/>
    <mergeCell ref="AB4:AC4"/>
    <mergeCell ref="AD4:AE4"/>
    <mergeCell ref="A1:AN1"/>
    <mergeCell ref="H2:AK2"/>
    <mergeCell ref="V3:AK3"/>
    <mergeCell ref="I4:J4"/>
    <mergeCell ref="R4:S4"/>
    <mergeCell ref="X4:Y4"/>
    <mergeCell ref="AJ4:AK4"/>
    <mergeCell ref="Q4:Q5"/>
    <mergeCell ref="T4:T5"/>
    <mergeCell ref="U4:U5"/>
    <mergeCell ref="AL2:AL5"/>
    <mergeCell ref="AM2:AM5"/>
    <mergeCell ref="AN2:AN5"/>
    <mergeCell ref="O4:P4"/>
    <mergeCell ref="A15:D15"/>
    <mergeCell ref="D16:G16"/>
    <mergeCell ref="AJ16:AK16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E21" sqref="E21"/>
    </sheetView>
  </sheetViews>
  <sheetFormatPr defaultColWidth="9" defaultRowHeight="13.5"/>
  <cols>
    <col min="1" max="1" width="17.5" customWidth="1"/>
    <col min="2" max="2" width="12.625"/>
  </cols>
  <sheetData>
    <row r="1" spans="1:2">
      <c r="A1" t="s">
        <v>21</v>
      </c>
      <c r="B1" t="s">
        <v>22</v>
      </c>
    </row>
    <row r="2" spans="1:2">
      <c r="A2" s="1" t="s">
        <v>12</v>
      </c>
      <c r="B2" s="1">
        <v>1</v>
      </c>
    </row>
    <row r="3" spans="1:2">
      <c r="A3" s="65" t="s">
        <v>24</v>
      </c>
      <c r="B3" s="1">
        <v>2</v>
      </c>
    </row>
    <row r="4" spans="1:2">
      <c r="A4" s="1" t="s">
        <v>13</v>
      </c>
      <c r="B4" s="1">
        <v>2</v>
      </c>
    </row>
    <row r="5" spans="1:2">
      <c r="A5" s="65" t="s">
        <v>73</v>
      </c>
      <c r="B5" s="1">
        <v>2</v>
      </c>
    </row>
    <row r="6" spans="1:2">
      <c r="A6" s="65" t="s">
        <v>74</v>
      </c>
      <c r="B6" s="1">
        <v>2</v>
      </c>
    </row>
    <row r="7" spans="1:2">
      <c r="A7" s="65" t="s">
        <v>28</v>
      </c>
      <c r="B7" s="1">
        <v>4</v>
      </c>
    </row>
    <row r="8" spans="1:2">
      <c r="A8" s="65" t="s">
        <v>29</v>
      </c>
      <c r="B8" s="1">
        <v>2</v>
      </c>
    </row>
    <row r="9" spans="1:2">
      <c r="A9" s="1" t="s">
        <v>14</v>
      </c>
      <c r="B9" s="1">
        <v>5</v>
      </c>
    </row>
    <row r="10" spans="1:2">
      <c r="A10" s="1" t="s">
        <v>15</v>
      </c>
      <c r="B10" s="1">
        <v>1</v>
      </c>
    </row>
    <row r="11" spans="1:2">
      <c r="A11" s="65" t="s">
        <v>32</v>
      </c>
      <c r="B11" s="1">
        <v>2</v>
      </c>
    </row>
    <row r="12" spans="1:2">
      <c r="A12" s="65" t="s">
        <v>33</v>
      </c>
      <c r="B12" s="1">
        <v>1</v>
      </c>
    </row>
    <row r="13" spans="1:2">
      <c r="A13" s="65" t="s">
        <v>34</v>
      </c>
      <c r="B13" s="1">
        <v>6</v>
      </c>
    </row>
    <row r="14" spans="1:2">
      <c r="A14" s="65" t="s">
        <v>36</v>
      </c>
      <c r="B14" s="1">
        <v>3</v>
      </c>
    </row>
    <row r="15" spans="1:2">
      <c r="A15" s="1" t="s">
        <v>16</v>
      </c>
      <c r="B15" s="1">
        <v>6</v>
      </c>
    </row>
    <row r="16" spans="1:2">
      <c r="A16" s="66" t="s">
        <v>37</v>
      </c>
      <c r="B16" s="67">
        <v>3</v>
      </c>
    </row>
    <row r="17" spans="1:2">
      <c r="A17" s="66" t="s">
        <v>38</v>
      </c>
      <c r="B17" s="67">
        <v>2</v>
      </c>
    </row>
    <row r="18" spans="1:2">
      <c r="A18" s="66" t="s">
        <v>39</v>
      </c>
      <c r="B18" s="67">
        <v>3</v>
      </c>
    </row>
    <row r="19" spans="1:2">
      <c r="A19" s="66" t="s">
        <v>40</v>
      </c>
      <c r="B19" s="67">
        <v>5</v>
      </c>
    </row>
    <row r="20" spans="1:2">
      <c r="A20" s="66" t="s">
        <v>41</v>
      </c>
      <c r="B20" s="67">
        <v>3</v>
      </c>
    </row>
    <row r="21" spans="1:2">
      <c r="B21">
        <f>SUM(B2:B20)</f>
        <v>55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2018-04-26T10:48:19Z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