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 activeTab="2"/>
  </bookViews>
  <sheets>
    <sheet name="总表" sheetId="2" r:id="rId1"/>
    <sheet name="单数" sheetId="21" r:id="rId2"/>
    <sheet name="蜂狂购" sheetId="22" r:id="rId3"/>
  </sheets>
  <definedNames>
    <definedName name="_xlnm._FilterDatabase" localSheetId="0" hidden="1">总表!$A$1:$AM$18</definedName>
  </definedNames>
  <calcPr calcId="144525"/>
</workbook>
</file>

<file path=xl/sharedStrings.xml><?xml version="1.0" encoding="utf-8"?>
<sst xmlns="http://schemas.openxmlformats.org/spreadsheetml/2006/main" count="89">
  <si>
    <t>2018年4月17日网点每日报表（安农大）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</si>
  <si>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</si>
  <si>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</si>
  <si>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</si>
  <si>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</si>
  <si>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</si>
  <si>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</si>
  <si>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</si>
  <si>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</si>
  <si>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</si>
  <si>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</si>
  <si>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光大证券限三</t>
  </si>
  <si>
    <t>平安证券限三</t>
  </si>
  <si>
    <t>东吴不限三</t>
  </si>
  <si>
    <t>国泰不限三</t>
  </si>
  <si>
    <t>东北不限三</t>
  </si>
  <si>
    <t>山西不限三</t>
  </si>
  <si>
    <t>民生银行</t>
  </si>
  <si>
    <t>一淘</t>
  </si>
  <si>
    <t>浙商</t>
  </si>
  <si>
    <t>昆仑银行</t>
  </si>
  <si>
    <t>小米</t>
  </si>
  <si>
    <t>聚宝</t>
  </si>
  <si>
    <t>微众有折</t>
  </si>
  <si>
    <t>杭州直销</t>
  </si>
  <si>
    <t>招商绑卡</t>
  </si>
  <si>
    <t>云联惠</t>
  </si>
  <si>
    <t>钱大</t>
  </si>
  <si>
    <t>银联钱包</t>
  </si>
  <si>
    <t>蜂狂购</t>
  </si>
  <si>
    <t>是否完成</t>
  </si>
  <si>
    <t>资金账户</t>
  </si>
  <si>
    <t>账号</t>
  </si>
  <si>
    <t>ID</t>
  </si>
  <si>
    <t>后六位</t>
  </si>
  <si>
    <t>王萍萍</t>
  </si>
  <si>
    <t>王振朝</t>
  </si>
  <si>
    <t>302619362409</t>
  </si>
  <si>
    <t>6216923514939222</t>
  </si>
  <si>
    <t>412826199501014256</t>
  </si>
  <si>
    <t>自招</t>
  </si>
  <si>
    <t>顾羚</t>
  </si>
  <si>
    <t>310101197908152378</t>
  </si>
  <si>
    <t>代诗词</t>
  </si>
  <si>
    <t>潘诚诚</t>
  </si>
  <si>
    <t>A278046016</t>
  </si>
  <si>
    <t>6216923515163251</t>
  </si>
  <si>
    <t>341226199901264711</t>
  </si>
  <si>
    <t>代理</t>
  </si>
  <si>
    <t>罗志翔</t>
  </si>
  <si>
    <t>6216923515166403</t>
  </si>
  <si>
    <t>qwe1234540647715</t>
  </si>
  <si>
    <t>34010219981019401X</t>
  </si>
  <si>
    <t>魏新龙</t>
  </si>
  <si>
    <t>6216923515167120</t>
  </si>
  <si>
    <t>only龙宝</t>
  </si>
  <si>
    <t>340621199502026619</t>
  </si>
  <si>
    <t>中介</t>
  </si>
  <si>
    <t>柴梦冉</t>
  </si>
  <si>
    <t>6216923515188563</t>
  </si>
  <si>
    <t>t_1491051264098_0715</t>
  </si>
  <si>
    <t>340402199911150629</t>
  </si>
  <si>
    <t>张嘉璇</t>
  </si>
  <si>
    <t>A278131609</t>
  </si>
  <si>
    <t>6216923515217099</t>
  </si>
  <si>
    <t>嘉璇璇ace</t>
  </si>
  <si>
    <t>342224199908250089</t>
  </si>
  <si>
    <t>张静</t>
  </si>
  <si>
    <t>6216923515191914</t>
  </si>
  <si>
    <t>咔擦咔擦鱼的</t>
  </si>
  <si>
    <t>341225199805161521</t>
  </si>
  <si>
    <t>邵子雅</t>
  </si>
  <si>
    <t>6216923515222842</t>
  </si>
  <si>
    <t>夏天sunshai</t>
  </si>
  <si>
    <t>341222199902211421</t>
  </si>
  <si>
    <t>合计：</t>
  </si>
  <si>
    <t>网点发生费用合计：585</t>
  </si>
  <si>
    <t>其中：</t>
  </si>
  <si>
    <t>1、兼职工资：425</t>
  </si>
  <si>
    <t>2.代理费：160</t>
  </si>
  <si>
    <t>3、有效户手续费：</t>
  </si>
  <si>
    <t>单名</t>
  </si>
  <si>
    <t>数量</t>
  </si>
  <si>
    <t>东吴证券限三</t>
  </si>
  <si>
    <t>密码</t>
  </si>
  <si>
    <t>支付方式</t>
  </si>
  <si>
    <t>金额</t>
  </si>
  <si>
    <t>微信</t>
  </si>
  <si>
    <t>支付宝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</si>
</sst>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8" borderId="21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0" borderId="25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0" fillId="22" borderId="26" applyNumberFormat="0" applyAlignment="0" applyProtection="0">
      <alignment vertical="center"/>
    </xf>
    <xf numFmtId="0" fontId="21" fillId="22" borderId="20" applyNumberFormat="0" applyAlignment="0" applyProtection="0">
      <alignment vertical="center"/>
    </xf>
    <xf numFmtId="0" fontId="17" fillId="19" borderId="23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5" xfId="0" applyFont="1" applyFill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12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5" xfId="0" applyNumberFormat="1" applyFont="1" applyFill="1" applyBorder="1">
      <alignment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9" xfId="0" applyFont="1" applyBorder="1">
      <alignment vertical="center"/>
    </xf>
    <xf numFmtId="0" fontId="2" fillId="0" borderId="5" xfId="0" applyFont="1" applyFill="1" applyBorder="1" quotePrefix="1">
      <alignment vertical="center"/>
    </xf>
    <xf numFmtId="0" fontId="2" fillId="0" borderId="5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8"/>
  <sheetViews>
    <sheetView zoomScale="90" zoomScaleNormal="90" workbookViewId="0">
      <pane xSplit="7" ySplit="5" topLeftCell="AC6" activePane="bottomRight" state="frozen"/>
      <selection/>
      <selection pane="topRight"/>
      <selection pane="bottomLeft"/>
      <selection pane="bottomRight" activeCell="E22" sqref="E22"/>
    </sheetView>
  </sheetViews>
  <sheetFormatPr defaultColWidth="9" defaultRowHeight="14.25"/>
  <cols>
    <col min="1" max="1" width="7.5" style="4" customWidth="1"/>
    <col min="2" max="2" width="3.5" style="4" customWidth="1"/>
    <col min="3" max="3" width="7.625" style="4" customWidth="1"/>
    <col min="4" max="4" width="11.8083333333333" style="4" customWidth="1"/>
    <col min="5" max="7" width="9" style="4"/>
    <col min="8" max="8" width="9" style="5"/>
    <col min="9" max="9" width="10.375" style="5"/>
    <col min="10" max="10" width="9" style="5"/>
    <col min="11" max="11" width="12.775" style="5" customWidth="1"/>
    <col min="12" max="12" width="9.58333333333333" style="5" customWidth="1"/>
    <col min="13" max="13" width="10.1333333333333" style="5" customWidth="1"/>
    <col min="14" max="15" width="10.5583333333333" style="5" customWidth="1"/>
    <col min="16" max="16" width="7.21666666666667" style="5" customWidth="1"/>
    <col min="17" max="17" width="12.5" style="5" customWidth="1"/>
    <col min="18" max="18" width="11.25" style="5" customWidth="1"/>
    <col min="19" max="19" width="8.18333333333333" style="5" customWidth="1"/>
    <col min="20" max="20" width="16.2416666666667" style="5" customWidth="1"/>
    <col min="21" max="21" width="7.49166666666667" style="5" customWidth="1"/>
    <col min="22" max="22" width="20.4166666666667" style="5" customWidth="1"/>
    <col min="23" max="23" width="8.89166666666667" style="5" customWidth="1"/>
    <col min="24" max="24" width="9.44166666666667" style="5" customWidth="1"/>
    <col min="25" max="27" width="8.475" style="5" customWidth="1"/>
    <col min="28" max="28" width="11.2416666666667" style="5" customWidth="1"/>
    <col min="29" max="35" width="9" style="5"/>
    <col min="36" max="36" width="6.8" style="5" customWidth="1"/>
    <col min="37" max="37" width="17.875" style="4" customWidth="1"/>
    <col min="38" max="45" width="9" style="4"/>
    <col min="46" max="16384" width="9" style="6"/>
  </cols>
  <sheetData>
    <row r="1" ht="27" customHeight="1" spans="1:39">
      <c r="A1" s="7" t="s">
        <v>0</v>
      </c>
      <c r="B1" s="7"/>
      <c r="C1" s="7"/>
      <c r="D1" s="7"/>
      <c r="E1" s="7"/>
      <c r="F1" s="7"/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7"/>
      <c r="AL1" s="7"/>
      <c r="AM1" s="7"/>
    </row>
    <row r="2" ht="15" customHeight="1" spans="1:39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1" t="s">
        <v>6</v>
      </c>
      <c r="G2" s="10" t="s">
        <v>7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0" t="s">
        <v>8</v>
      </c>
      <c r="AL2" s="10" t="s">
        <v>9</v>
      </c>
      <c r="AM2" s="41" t="s">
        <v>10</v>
      </c>
    </row>
    <row r="3" ht="15" customHeight="1" spans="1:39">
      <c r="A3" s="13"/>
      <c r="B3" s="14"/>
      <c r="C3" s="14"/>
      <c r="D3" s="14"/>
      <c r="E3" s="14"/>
      <c r="F3" s="15"/>
      <c r="G3" s="14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4"/>
      <c r="AL3" s="14"/>
      <c r="AM3" s="42"/>
    </row>
    <row r="4" ht="15" customHeight="1" spans="1:39">
      <c r="A4" s="13"/>
      <c r="B4" s="14"/>
      <c r="C4" s="14"/>
      <c r="D4" s="14"/>
      <c r="E4" s="14"/>
      <c r="F4" s="15"/>
      <c r="G4" s="14"/>
      <c r="H4" s="17" t="s">
        <v>11</v>
      </c>
      <c r="I4" s="31"/>
      <c r="J4" s="31" t="s">
        <v>12</v>
      </c>
      <c r="K4" s="31"/>
      <c r="L4" s="32" t="s">
        <v>13</v>
      </c>
      <c r="M4" s="32"/>
      <c r="N4" s="31" t="s">
        <v>14</v>
      </c>
      <c r="O4" s="31"/>
      <c r="P4" s="17" t="s">
        <v>15</v>
      </c>
      <c r="Q4" s="34"/>
      <c r="R4" s="31" t="s">
        <v>16</v>
      </c>
      <c r="S4" s="17" t="s">
        <v>17</v>
      </c>
      <c r="T4" s="34"/>
      <c r="U4" s="16" t="s">
        <v>18</v>
      </c>
      <c r="V4" s="16"/>
      <c r="W4" s="35" t="s">
        <v>19</v>
      </c>
      <c r="X4" s="35"/>
      <c r="Y4" s="35" t="s">
        <v>20</v>
      </c>
      <c r="Z4" s="37"/>
      <c r="AA4" s="38" t="s">
        <v>21</v>
      </c>
      <c r="AB4" s="39"/>
      <c r="AC4" s="40" t="s">
        <v>22</v>
      </c>
      <c r="AD4" s="40" t="s">
        <v>23</v>
      </c>
      <c r="AE4" s="40" t="s">
        <v>24</v>
      </c>
      <c r="AF4" s="40" t="s">
        <v>25</v>
      </c>
      <c r="AG4" s="40" t="s">
        <v>26</v>
      </c>
      <c r="AH4" s="40" t="s">
        <v>27</v>
      </c>
      <c r="AI4" s="40" t="s">
        <v>28</v>
      </c>
      <c r="AJ4" s="16" t="s">
        <v>29</v>
      </c>
      <c r="AK4" s="14"/>
      <c r="AL4" s="14"/>
      <c r="AM4" s="42"/>
    </row>
    <row r="5" ht="15" customHeight="1" spans="1:39">
      <c r="A5" s="13"/>
      <c r="B5" s="14"/>
      <c r="C5" s="14"/>
      <c r="D5" s="14"/>
      <c r="E5" s="14"/>
      <c r="F5" s="18"/>
      <c r="G5" s="14"/>
      <c r="H5" s="16" t="s">
        <v>30</v>
      </c>
      <c r="I5" s="16" t="s">
        <v>31</v>
      </c>
      <c r="J5" s="16" t="s">
        <v>30</v>
      </c>
      <c r="K5" s="16" t="s">
        <v>31</v>
      </c>
      <c r="L5" s="16" t="s">
        <v>30</v>
      </c>
      <c r="M5" s="16" t="s">
        <v>31</v>
      </c>
      <c r="N5" s="16" t="s">
        <v>30</v>
      </c>
      <c r="O5" s="16" t="s">
        <v>31</v>
      </c>
      <c r="P5" s="16" t="s">
        <v>30</v>
      </c>
      <c r="Q5" s="16" t="s">
        <v>31</v>
      </c>
      <c r="R5" s="16" t="s">
        <v>30</v>
      </c>
      <c r="S5" s="36" t="s">
        <v>30</v>
      </c>
      <c r="T5" s="36" t="s">
        <v>32</v>
      </c>
      <c r="U5" s="36" t="s">
        <v>30</v>
      </c>
      <c r="V5" s="36" t="s">
        <v>33</v>
      </c>
      <c r="W5" s="36" t="s">
        <v>30</v>
      </c>
      <c r="X5" s="36" t="s">
        <v>34</v>
      </c>
      <c r="Y5" s="36" t="s">
        <v>30</v>
      </c>
      <c r="Z5" s="36" t="s">
        <v>34</v>
      </c>
      <c r="AA5" s="36" t="s">
        <v>30</v>
      </c>
      <c r="AB5" s="36" t="s">
        <v>33</v>
      </c>
      <c r="AC5" s="36"/>
      <c r="AD5" s="36"/>
      <c r="AE5" s="36"/>
      <c r="AF5" s="36"/>
      <c r="AG5" s="36"/>
      <c r="AH5" s="36"/>
      <c r="AI5" s="36"/>
      <c r="AJ5" s="16"/>
      <c r="AK5" s="14"/>
      <c r="AL5" s="14"/>
      <c r="AM5" s="42"/>
    </row>
    <row r="6" ht="15" customHeight="1" spans="1:39">
      <c r="A6" s="19" t="s">
        <v>35</v>
      </c>
      <c r="B6" s="20">
        <v>1</v>
      </c>
      <c r="C6" s="20" t="s">
        <v>36</v>
      </c>
      <c r="D6" s="20">
        <v>18550587112</v>
      </c>
      <c r="E6" s="20">
        <v>0</v>
      </c>
      <c r="F6" s="20"/>
      <c r="G6" s="20">
        <v>0</v>
      </c>
      <c r="H6" s="21">
        <v>1</v>
      </c>
      <c r="I6" s="33">
        <v>0</v>
      </c>
      <c r="J6" s="21">
        <v>1</v>
      </c>
      <c r="K6" s="44" t="s">
        <v>37</v>
      </c>
      <c r="L6" s="21">
        <v>1</v>
      </c>
      <c r="M6" s="21">
        <v>0</v>
      </c>
      <c r="N6" s="21">
        <v>1</v>
      </c>
      <c r="O6" s="21">
        <v>0</v>
      </c>
      <c r="P6" s="21">
        <v>0</v>
      </c>
      <c r="Q6" s="21">
        <v>0</v>
      </c>
      <c r="R6" s="21">
        <v>1</v>
      </c>
      <c r="S6" s="21">
        <v>1</v>
      </c>
      <c r="T6" s="44" t="s">
        <v>38</v>
      </c>
      <c r="U6" s="21">
        <v>0</v>
      </c>
      <c r="V6" s="21">
        <v>0</v>
      </c>
      <c r="W6" s="21">
        <v>1</v>
      </c>
      <c r="X6" s="21">
        <v>253457</v>
      </c>
      <c r="Y6" s="21">
        <v>1</v>
      </c>
      <c r="Z6" s="21">
        <v>459423</v>
      </c>
      <c r="AA6" s="21">
        <v>0</v>
      </c>
      <c r="AB6" s="21">
        <v>0</v>
      </c>
      <c r="AC6" s="21">
        <v>1</v>
      </c>
      <c r="AD6" s="21">
        <v>0</v>
      </c>
      <c r="AE6" s="21">
        <v>1</v>
      </c>
      <c r="AF6" s="21">
        <v>0</v>
      </c>
      <c r="AG6" s="21">
        <v>1</v>
      </c>
      <c r="AH6" s="21">
        <v>1</v>
      </c>
      <c r="AI6" s="21">
        <v>1</v>
      </c>
      <c r="AJ6" s="21">
        <v>0</v>
      </c>
      <c r="AK6" s="45" t="s">
        <v>39</v>
      </c>
      <c r="AL6" s="20"/>
      <c r="AM6" s="43" t="s">
        <v>40</v>
      </c>
    </row>
    <row r="7" ht="15" customHeight="1" spans="1:39">
      <c r="A7" s="19" t="s">
        <v>35</v>
      </c>
      <c r="B7" s="20">
        <v>2</v>
      </c>
      <c r="C7" s="20" t="s">
        <v>41</v>
      </c>
      <c r="D7" s="20">
        <v>18260178802</v>
      </c>
      <c r="E7" s="20">
        <v>0</v>
      </c>
      <c r="F7" s="20"/>
      <c r="G7" s="20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1</v>
      </c>
      <c r="Z7" s="21">
        <v>707365</v>
      </c>
      <c r="AA7" s="21">
        <v>1</v>
      </c>
      <c r="AB7" s="21">
        <v>1457955697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45" t="s">
        <v>42</v>
      </c>
      <c r="AL7" s="20"/>
      <c r="AM7" s="43" t="s">
        <v>40</v>
      </c>
    </row>
    <row r="8" ht="15" customHeight="1" spans="1:39">
      <c r="A8" s="19" t="s">
        <v>43</v>
      </c>
      <c r="B8" s="20">
        <v>3</v>
      </c>
      <c r="C8" s="20" t="s">
        <v>44</v>
      </c>
      <c r="D8" s="20">
        <v>15055508837</v>
      </c>
      <c r="E8" s="20">
        <v>70</v>
      </c>
      <c r="F8" s="20" t="s">
        <v>35</v>
      </c>
      <c r="G8" s="20">
        <v>20</v>
      </c>
      <c r="H8" s="21">
        <v>0</v>
      </c>
      <c r="I8" s="21">
        <v>0</v>
      </c>
      <c r="J8" s="21">
        <v>0</v>
      </c>
      <c r="K8" s="21">
        <v>0</v>
      </c>
      <c r="L8" s="21">
        <v>1</v>
      </c>
      <c r="M8" s="21" t="s">
        <v>45</v>
      </c>
      <c r="N8" s="21">
        <v>0</v>
      </c>
      <c r="O8" s="21">
        <v>0</v>
      </c>
      <c r="P8" s="21">
        <v>1</v>
      </c>
      <c r="Q8" s="21">
        <v>0</v>
      </c>
      <c r="R8" s="21">
        <v>1</v>
      </c>
      <c r="S8" s="21">
        <v>1</v>
      </c>
      <c r="T8" s="44" t="s">
        <v>46</v>
      </c>
      <c r="U8" s="21">
        <v>1</v>
      </c>
      <c r="V8" s="21" t="s">
        <v>44</v>
      </c>
      <c r="W8" s="21">
        <v>0</v>
      </c>
      <c r="X8" s="21">
        <v>0</v>
      </c>
      <c r="Y8" s="21">
        <v>1</v>
      </c>
      <c r="Z8" s="21">
        <v>712134</v>
      </c>
      <c r="AA8" s="21">
        <v>0</v>
      </c>
      <c r="AB8" s="21">
        <v>0</v>
      </c>
      <c r="AC8" s="21">
        <v>1</v>
      </c>
      <c r="AD8" s="21">
        <v>1</v>
      </c>
      <c r="AE8" s="21">
        <v>1</v>
      </c>
      <c r="AF8" s="21">
        <v>1</v>
      </c>
      <c r="AG8" s="21">
        <v>1</v>
      </c>
      <c r="AH8" s="21">
        <v>0</v>
      </c>
      <c r="AI8" s="21">
        <v>0</v>
      </c>
      <c r="AJ8" s="21">
        <v>1</v>
      </c>
      <c r="AK8" s="45" t="s">
        <v>47</v>
      </c>
      <c r="AL8" s="20"/>
      <c r="AM8" s="43" t="s">
        <v>48</v>
      </c>
    </row>
    <row r="9" ht="15" customHeight="1" spans="1:39">
      <c r="A9" s="19" t="s">
        <v>43</v>
      </c>
      <c r="B9" s="20">
        <v>4</v>
      </c>
      <c r="C9" s="20" t="s">
        <v>49</v>
      </c>
      <c r="D9" s="20">
        <v>15755119559</v>
      </c>
      <c r="E9" s="20">
        <v>70</v>
      </c>
      <c r="F9" s="20" t="s">
        <v>35</v>
      </c>
      <c r="G9" s="20">
        <v>20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1</v>
      </c>
      <c r="Q9" s="21">
        <v>12422527</v>
      </c>
      <c r="R9" s="21">
        <v>1</v>
      </c>
      <c r="S9" s="21">
        <v>1</v>
      </c>
      <c r="T9" s="44" t="s">
        <v>50</v>
      </c>
      <c r="U9" s="21">
        <v>1</v>
      </c>
      <c r="V9" s="21" t="s">
        <v>51</v>
      </c>
      <c r="W9" s="21">
        <v>0</v>
      </c>
      <c r="X9" s="21">
        <v>0</v>
      </c>
      <c r="Y9" s="21">
        <v>1</v>
      </c>
      <c r="Z9" s="21">
        <v>712779</v>
      </c>
      <c r="AA9" s="21">
        <v>0</v>
      </c>
      <c r="AB9" s="21">
        <v>0</v>
      </c>
      <c r="AC9" s="21">
        <v>1</v>
      </c>
      <c r="AD9" s="21">
        <v>1</v>
      </c>
      <c r="AE9" s="21">
        <v>1</v>
      </c>
      <c r="AF9" s="21">
        <v>1</v>
      </c>
      <c r="AG9" s="21">
        <v>1</v>
      </c>
      <c r="AH9" s="21">
        <v>1</v>
      </c>
      <c r="AI9" s="21">
        <v>1</v>
      </c>
      <c r="AJ9" s="21">
        <v>0</v>
      </c>
      <c r="AK9" s="20" t="s">
        <v>52</v>
      </c>
      <c r="AL9" s="20"/>
      <c r="AM9" s="43" t="s">
        <v>48</v>
      </c>
    </row>
    <row r="10" ht="15" customHeight="1" spans="1:39">
      <c r="A10" s="19"/>
      <c r="B10" s="20">
        <v>5</v>
      </c>
      <c r="C10" s="20" t="s">
        <v>53</v>
      </c>
      <c r="D10" s="20">
        <v>18896970270</v>
      </c>
      <c r="E10" s="20">
        <v>60</v>
      </c>
      <c r="F10" s="20" t="s">
        <v>35</v>
      </c>
      <c r="G10" s="20">
        <v>30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1</v>
      </c>
      <c r="Q10" s="21">
        <v>0</v>
      </c>
      <c r="R10" s="21">
        <v>1</v>
      </c>
      <c r="S10" s="21">
        <v>1</v>
      </c>
      <c r="T10" s="44" t="s">
        <v>54</v>
      </c>
      <c r="U10" s="21">
        <v>1</v>
      </c>
      <c r="V10" s="21" t="s">
        <v>55</v>
      </c>
      <c r="W10" s="21">
        <v>0</v>
      </c>
      <c r="X10" s="21">
        <v>0</v>
      </c>
      <c r="Y10" s="21">
        <v>1</v>
      </c>
      <c r="Z10" s="21">
        <v>713132</v>
      </c>
      <c r="AA10" s="21">
        <v>0</v>
      </c>
      <c r="AB10" s="21">
        <v>0</v>
      </c>
      <c r="AC10" s="21">
        <v>1</v>
      </c>
      <c r="AD10" s="21">
        <v>1</v>
      </c>
      <c r="AE10" s="21">
        <v>1</v>
      </c>
      <c r="AF10" s="21">
        <v>1</v>
      </c>
      <c r="AG10" s="21">
        <v>0</v>
      </c>
      <c r="AH10" s="21">
        <v>1</v>
      </c>
      <c r="AI10" s="21">
        <v>0</v>
      </c>
      <c r="AJ10" s="21">
        <v>0</v>
      </c>
      <c r="AK10" s="45" t="s">
        <v>56</v>
      </c>
      <c r="AL10" s="20"/>
      <c r="AM10" s="43" t="s">
        <v>57</v>
      </c>
    </row>
    <row r="11" ht="15" customHeight="1" spans="1:39">
      <c r="A11" s="19"/>
      <c r="B11" s="20">
        <v>6</v>
      </c>
      <c r="C11" s="20" t="s">
        <v>58</v>
      </c>
      <c r="D11" s="20">
        <v>13721081221</v>
      </c>
      <c r="E11" s="20">
        <v>70</v>
      </c>
      <c r="F11" s="20" t="s">
        <v>43</v>
      </c>
      <c r="G11" s="20">
        <v>30</v>
      </c>
      <c r="H11" s="21">
        <v>1</v>
      </c>
      <c r="I11" s="21">
        <v>80297067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1</v>
      </c>
      <c r="Q11" s="21">
        <v>12422540</v>
      </c>
      <c r="R11" s="21">
        <v>1</v>
      </c>
      <c r="S11" s="21">
        <v>1</v>
      </c>
      <c r="T11" s="44" t="s">
        <v>59</v>
      </c>
      <c r="U11" s="21">
        <v>1</v>
      </c>
      <c r="V11" s="21" t="s">
        <v>60</v>
      </c>
      <c r="W11" s="21">
        <v>0</v>
      </c>
      <c r="X11" s="21">
        <v>0</v>
      </c>
      <c r="Y11" s="21">
        <v>1</v>
      </c>
      <c r="Z11" s="21">
        <v>714437</v>
      </c>
      <c r="AA11" s="21">
        <v>0</v>
      </c>
      <c r="AB11" s="21">
        <v>0</v>
      </c>
      <c r="AC11" s="21">
        <v>1</v>
      </c>
      <c r="AD11" s="21">
        <v>1</v>
      </c>
      <c r="AE11" s="21">
        <v>1</v>
      </c>
      <c r="AF11" s="21">
        <v>1</v>
      </c>
      <c r="AG11" s="21">
        <v>0</v>
      </c>
      <c r="AH11" s="21">
        <v>1</v>
      </c>
      <c r="AI11" s="21">
        <v>1</v>
      </c>
      <c r="AJ11" s="21">
        <v>0</v>
      </c>
      <c r="AK11" s="45" t="s">
        <v>61</v>
      </c>
      <c r="AL11" s="20"/>
      <c r="AM11" s="43" t="s">
        <v>57</v>
      </c>
    </row>
    <row r="12" ht="15" customHeight="1" spans="1:39">
      <c r="A12" s="19"/>
      <c r="B12" s="20">
        <v>7</v>
      </c>
      <c r="C12" s="20" t="s">
        <v>62</v>
      </c>
      <c r="D12" s="20">
        <v>15856210110</v>
      </c>
      <c r="E12" s="20">
        <v>70</v>
      </c>
      <c r="F12" s="20" t="s">
        <v>43</v>
      </c>
      <c r="G12" s="20">
        <v>30</v>
      </c>
      <c r="H12" s="21">
        <v>1</v>
      </c>
      <c r="I12" s="21">
        <v>80297124</v>
      </c>
      <c r="J12" s="21">
        <v>0</v>
      </c>
      <c r="K12" s="21">
        <v>0</v>
      </c>
      <c r="L12" s="21">
        <v>1</v>
      </c>
      <c r="M12" s="21" t="s">
        <v>63</v>
      </c>
      <c r="N12" s="21">
        <v>0</v>
      </c>
      <c r="O12" s="21">
        <v>0</v>
      </c>
      <c r="P12" s="21">
        <v>1</v>
      </c>
      <c r="Q12" s="21">
        <v>12422537</v>
      </c>
      <c r="R12" s="21">
        <v>1</v>
      </c>
      <c r="S12" s="21">
        <v>1</v>
      </c>
      <c r="T12" s="44" t="s">
        <v>64</v>
      </c>
      <c r="U12" s="21">
        <v>1</v>
      </c>
      <c r="V12" s="21" t="s">
        <v>65</v>
      </c>
      <c r="W12" s="21">
        <v>0</v>
      </c>
      <c r="X12" s="21">
        <v>0</v>
      </c>
      <c r="Y12" s="21">
        <v>1</v>
      </c>
      <c r="Z12" s="21">
        <v>714536</v>
      </c>
      <c r="AA12" s="21">
        <v>0</v>
      </c>
      <c r="AB12" s="21">
        <v>0</v>
      </c>
      <c r="AC12" s="21">
        <v>1</v>
      </c>
      <c r="AD12" s="21">
        <v>1</v>
      </c>
      <c r="AE12" s="21">
        <v>1</v>
      </c>
      <c r="AF12" s="21">
        <v>1</v>
      </c>
      <c r="AG12" s="21">
        <v>0</v>
      </c>
      <c r="AH12" s="21">
        <v>0</v>
      </c>
      <c r="AI12" s="21">
        <v>1</v>
      </c>
      <c r="AJ12" s="21">
        <v>0</v>
      </c>
      <c r="AK12" s="45" t="s">
        <v>66</v>
      </c>
      <c r="AL12" s="20"/>
      <c r="AM12" s="43" t="s">
        <v>57</v>
      </c>
    </row>
    <row r="13" ht="15" customHeight="1" spans="1:39">
      <c r="A13" s="19"/>
      <c r="B13" s="20">
        <v>8</v>
      </c>
      <c r="C13" s="20" t="s">
        <v>67</v>
      </c>
      <c r="D13" s="20">
        <v>15178103629</v>
      </c>
      <c r="E13" s="20">
        <v>45</v>
      </c>
      <c r="F13" s="20" t="s">
        <v>43</v>
      </c>
      <c r="G13" s="20">
        <v>15</v>
      </c>
      <c r="H13" s="21">
        <v>1</v>
      </c>
      <c r="I13" s="21">
        <v>80297062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1</v>
      </c>
      <c r="Q13" s="21">
        <v>0</v>
      </c>
      <c r="R13" s="21">
        <v>1</v>
      </c>
      <c r="S13" s="21">
        <v>1</v>
      </c>
      <c r="T13" s="44" t="s">
        <v>68</v>
      </c>
      <c r="U13" s="21">
        <v>1</v>
      </c>
      <c r="V13" s="21" t="s">
        <v>69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1</v>
      </c>
      <c r="AD13" s="21">
        <v>0</v>
      </c>
      <c r="AE13" s="21">
        <v>1</v>
      </c>
      <c r="AF13" s="21">
        <v>1</v>
      </c>
      <c r="AG13" s="21">
        <v>0</v>
      </c>
      <c r="AH13" s="21">
        <v>1</v>
      </c>
      <c r="AI13" s="21">
        <v>0</v>
      </c>
      <c r="AJ13" s="21">
        <v>0</v>
      </c>
      <c r="AK13" s="45" t="s">
        <v>70</v>
      </c>
      <c r="AL13" s="20"/>
      <c r="AM13" s="43" t="s">
        <v>57</v>
      </c>
    </row>
    <row r="14" ht="15" customHeight="1" spans="1:39">
      <c r="A14" s="19"/>
      <c r="B14" s="20">
        <v>9</v>
      </c>
      <c r="C14" s="20" t="s">
        <v>71</v>
      </c>
      <c r="D14" s="20">
        <v>13739231244</v>
      </c>
      <c r="E14" s="20">
        <v>40</v>
      </c>
      <c r="F14" s="20" t="s">
        <v>43</v>
      </c>
      <c r="G14" s="20">
        <v>15</v>
      </c>
      <c r="H14" s="21">
        <v>1</v>
      </c>
      <c r="I14" s="21">
        <v>80297108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1</v>
      </c>
      <c r="Q14" s="21">
        <v>0</v>
      </c>
      <c r="R14" s="21">
        <v>1</v>
      </c>
      <c r="S14" s="21">
        <v>1</v>
      </c>
      <c r="T14" s="44" t="s">
        <v>72</v>
      </c>
      <c r="U14" s="21">
        <v>1</v>
      </c>
      <c r="V14" s="21" t="s">
        <v>73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1</v>
      </c>
      <c r="AD14" s="21">
        <v>0</v>
      </c>
      <c r="AE14" s="21">
        <v>1</v>
      </c>
      <c r="AF14" s="21">
        <v>1</v>
      </c>
      <c r="AG14" s="21">
        <v>0</v>
      </c>
      <c r="AH14" s="21">
        <v>0</v>
      </c>
      <c r="AI14" s="21">
        <v>0</v>
      </c>
      <c r="AJ14" s="21">
        <v>0</v>
      </c>
      <c r="AK14" s="45" t="s">
        <v>74</v>
      </c>
      <c r="AL14" s="20"/>
      <c r="AM14" s="43" t="s">
        <v>57</v>
      </c>
    </row>
    <row r="15" ht="15" customHeight="1" spans="1:39">
      <c r="A15" s="19"/>
      <c r="B15" s="20"/>
      <c r="C15" s="20"/>
      <c r="D15" s="20"/>
      <c r="E15" s="20"/>
      <c r="F15" s="20"/>
      <c r="G15" s="20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0"/>
      <c r="AL15" s="20"/>
      <c r="AM15" s="43"/>
    </row>
    <row r="16" ht="15" customHeight="1" spans="1:39">
      <c r="A16" s="22" t="s">
        <v>75</v>
      </c>
      <c r="B16" s="23"/>
      <c r="C16" s="23"/>
      <c r="D16" s="24"/>
      <c r="E16" s="25">
        <f>SUM(E6:E15)</f>
        <v>425</v>
      </c>
      <c r="F16" s="25"/>
      <c r="G16" s="25">
        <f>SUM(G6:G15)</f>
        <v>160</v>
      </c>
      <c r="H16" s="26">
        <f>SUM(H6:H15)</f>
        <v>5</v>
      </c>
      <c r="I16" s="26"/>
      <c r="J16" s="26">
        <f>SUM(J6:J15)</f>
        <v>1</v>
      </c>
      <c r="K16" s="26"/>
      <c r="L16" s="26">
        <v>2</v>
      </c>
      <c r="M16" s="26"/>
      <c r="N16" s="26">
        <v>1</v>
      </c>
      <c r="O16" s="26"/>
      <c r="P16" s="26">
        <f>SUM(P6:P15)</f>
        <v>7</v>
      </c>
      <c r="Q16" s="26"/>
      <c r="R16" s="26">
        <f>SUM(R6:R15)</f>
        <v>8</v>
      </c>
      <c r="S16" s="26">
        <f>SUM(S6:S15)</f>
        <v>8</v>
      </c>
      <c r="T16" s="26"/>
      <c r="U16" s="26">
        <f>SUM(U6:U15)</f>
        <v>7</v>
      </c>
      <c r="V16" s="26"/>
      <c r="W16" s="26">
        <v>1</v>
      </c>
      <c r="X16" s="26"/>
      <c r="Y16" s="26">
        <f>SUM(Y6:Y15)</f>
        <v>7</v>
      </c>
      <c r="Z16" s="26"/>
      <c r="AA16" s="26">
        <v>1</v>
      </c>
      <c r="AB16" s="26"/>
      <c r="AC16" s="26">
        <f>SUM(AC6:AC15)</f>
        <v>8</v>
      </c>
      <c r="AD16" s="26">
        <f>SUM(AD6:AD15)</f>
        <v>5</v>
      </c>
      <c r="AE16" s="26">
        <f>SUM(AE6:AE15)</f>
        <v>8</v>
      </c>
      <c r="AF16" s="26">
        <f>SUM(AF6:AF15)</f>
        <v>7</v>
      </c>
      <c r="AG16" s="26">
        <f>SUM(AG6:AG15)</f>
        <v>3</v>
      </c>
      <c r="AH16" s="26">
        <f>SUM(AH6:AH15)</f>
        <v>5</v>
      </c>
      <c r="AI16" s="26">
        <f>SUM(AI6:AI15)</f>
        <v>4</v>
      </c>
      <c r="AJ16" s="26">
        <f>SUM(AJ6:AJ15)</f>
        <v>1</v>
      </c>
      <c r="AK16" s="25"/>
      <c r="AL16" s="25"/>
      <c r="AM16" s="43"/>
    </row>
    <row r="17" ht="16" customHeight="1" spans="1:6">
      <c r="A17" s="27" t="s">
        <v>76</v>
      </c>
      <c r="B17" s="27"/>
      <c r="C17" s="27"/>
      <c r="D17" s="27"/>
      <c r="E17" s="27"/>
      <c r="F17" s="27"/>
    </row>
    <row r="18" ht="16" customHeight="1" spans="3:36">
      <c r="C18" s="28" t="s">
        <v>77</v>
      </c>
      <c r="D18" s="29" t="s">
        <v>78</v>
      </c>
      <c r="E18" s="29"/>
      <c r="F18" s="29"/>
      <c r="G18" s="29"/>
      <c r="H18" s="30" t="s">
        <v>79</v>
      </c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 t="s">
        <v>80</v>
      </c>
    </row>
  </sheetData>
  <autoFilter ref="A1:AM18">
    <extLst/>
  </autoFilter>
  <mergeCells count="35">
    <mergeCell ref="A1:AM1"/>
    <mergeCell ref="H2:AJ2"/>
    <mergeCell ref="H3:AJ3"/>
    <mergeCell ref="H4:I4"/>
    <mergeCell ref="J4:K4"/>
    <mergeCell ref="L4:M4"/>
    <mergeCell ref="N4:O4"/>
    <mergeCell ref="P4:Q4"/>
    <mergeCell ref="S4:T4"/>
    <mergeCell ref="U4:V4"/>
    <mergeCell ref="W4:X4"/>
    <mergeCell ref="Y4:Z4"/>
    <mergeCell ref="AA4:AB4"/>
    <mergeCell ref="A16:D16"/>
    <mergeCell ref="A17:F17"/>
    <mergeCell ref="D18:G18"/>
    <mergeCell ref="H18:Q18"/>
    <mergeCell ref="A2:A5"/>
    <mergeCell ref="B2:B5"/>
    <mergeCell ref="C2:C5"/>
    <mergeCell ref="D2:D5"/>
    <mergeCell ref="E2:E5"/>
    <mergeCell ref="F2:F5"/>
    <mergeCell ref="G2:G5"/>
    <mergeCell ref="AC4:AC5"/>
    <mergeCell ref="AD4:AD5"/>
    <mergeCell ref="AE4:AE5"/>
    <mergeCell ref="AF4:AF5"/>
    <mergeCell ref="AG4:AG5"/>
    <mergeCell ref="AH4:AH5"/>
    <mergeCell ref="AI4:AI5"/>
    <mergeCell ref="AJ4:AJ5"/>
    <mergeCell ref="AK2:AK5"/>
    <mergeCell ref="AL2:AL5"/>
    <mergeCell ref="AM2:AM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5"/>
  <sheetViews>
    <sheetView workbookViewId="0">
      <selection activeCell="B21" sqref="B21"/>
    </sheetView>
  </sheetViews>
  <sheetFormatPr defaultColWidth="9" defaultRowHeight="13.5"/>
  <cols>
    <col min="1" max="1" width="11.5" customWidth="1"/>
  </cols>
  <sheetData>
    <row r="1" spans="1:2">
      <c r="A1" t="s">
        <v>81</v>
      </c>
      <c r="B1" t="s">
        <v>82</v>
      </c>
    </row>
    <row r="2" spans="1:2">
      <c r="A2" t="s">
        <v>11</v>
      </c>
      <c r="B2">
        <v>5</v>
      </c>
    </row>
    <row r="3" spans="1:2">
      <c r="A3" t="s">
        <v>12</v>
      </c>
      <c r="B3">
        <v>1</v>
      </c>
    </row>
    <row r="4" spans="1:2">
      <c r="A4" t="s">
        <v>83</v>
      </c>
      <c r="B4">
        <v>2</v>
      </c>
    </row>
    <row r="5" spans="1:2">
      <c r="A5" t="s">
        <v>14</v>
      </c>
      <c r="B5">
        <v>1</v>
      </c>
    </row>
    <row r="6" spans="1:2">
      <c r="A6" t="s">
        <v>15</v>
      </c>
      <c r="B6">
        <v>7</v>
      </c>
    </row>
    <row r="7" spans="1:2">
      <c r="A7" t="s">
        <v>16</v>
      </c>
      <c r="B7">
        <v>8</v>
      </c>
    </row>
    <row r="8" spans="1:2">
      <c r="A8" t="s">
        <v>17</v>
      </c>
      <c r="B8">
        <v>8</v>
      </c>
    </row>
    <row r="9" spans="1:2">
      <c r="A9" t="s">
        <v>18</v>
      </c>
      <c r="B9">
        <v>7</v>
      </c>
    </row>
    <row r="10" spans="1:2">
      <c r="A10" t="s">
        <v>19</v>
      </c>
      <c r="B10">
        <v>1</v>
      </c>
    </row>
    <row r="11" spans="1:2">
      <c r="A11" t="s">
        <v>20</v>
      </c>
      <c r="B11">
        <v>7</v>
      </c>
    </row>
    <row r="12" spans="1:2">
      <c r="A12" t="s">
        <v>21</v>
      </c>
      <c r="B12">
        <v>1</v>
      </c>
    </row>
    <row r="13" spans="1:2">
      <c r="A13" t="s">
        <v>22</v>
      </c>
      <c r="B13">
        <v>8</v>
      </c>
    </row>
    <row r="14" spans="1:2">
      <c r="A14" t="s">
        <v>23</v>
      </c>
      <c r="B14">
        <v>5</v>
      </c>
    </row>
    <row r="15" spans="1:2">
      <c r="A15" t="s">
        <v>24</v>
      </c>
      <c r="B15">
        <v>8</v>
      </c>
    </row>
    <row r="16" spans="1:2">
      <c r="A16" t="s">
        <v>25</v>
      </c>
      <c r="B16">
        <v>7</v>
      </c>
    </row>
    <row r="17" spans="1:2">
      <c r="A17" t="s">
        <v>26</v>
      </c>
      <c r="B17">
        <v>3</v>
      </c>
    </row>
    <row r="18" spans="1:2">
      <c r="A18" t="s">
        <v>27</v>
      </c>
      <c r="B18">
        <v>5</v>
      </c>
    </row>
    <row r="19" spans="1:2">
      <c r="A19" t="s">
        <v>28</v>
      </c>
      <c r="B19">
        <v>4</v>
      </c>
    </row>
    <row r="20" spans="1:2">
      <c r="A20" t="s">
        <v>29</v>
      </c>
      <c r="B20">
        <v>1</v>
      </c>
    </row>
    <row r="24" ht="14.25" spans="1:17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ht="14.25" spans="1:17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tabSelected="1" workbookViewId="0">
      <selection activeCell="E3" sqref="A1:E3"/>
    </sheetView>
  </sheetViews>
  <sheetFormatPr defaultColWidth="9" defaultRowHeight="13.5" outlineLevelCol="4"/>
  <cols>
    <col min="2" max="2" width="12.625"/>
  </cols>
  <sheetData>
    <row r="1" ht="14.25" spans="1:5">
      <c r="A1" s="1" t="s">
        <v>2</v>
      </c>
      <c r="B1" s="1" t="s">
        <v>32</v>
      </c>
      <c r="C1" s="1" t="s">
        <v>84</v>
      </c>
      <c r="D1" s="1" t="s">
        <v>85</v>
      </c>
      <c r="E1" s="1" t="s">
        <v>86</v>
      </c>
    </row>
    <row r="2" ht="14.25" spans="1:5">
      <c r="A2" s="2">
        <v>1</v>
      </c>
      <c r="B2" s="1">
        <v>15055508837</v>
      </c>
      <c r="C2" s="1">
        <v>147258</v>
      </c>
      <c r="D2" s="1" t="s">
        <v>87</v>
      </c>
      <c r="E2" s="1">
        <v>147.4</v>
      </c>
    </row>
    <row r="3" ht="14.25" spans="1:5">
      <c r="A3" s="2"/>
      <c r="B3" s="1"/>
      <c r="C3" s="1"/>
      <c r="D3" s="1" t="s">
        <v>88</v>
      </c>
      <c r="E3" s="1">
        <v>146.6</v>
      </c>
    </row>
    <row r="4" ht="14.25" spans="1:5">
      <c r="A4" s="2"/>
      <c r="B4" s="1"/>
      <c r="C4" s="1"/>
      <c r="D4" s="1"/>
      <c r="E4" s="1"/>
    </row>
    <row r="5" ht="14.25" spans="1:5">
      <c r="A5" s="2"/>
      <c r="B5" s="1"/>
      <c r="C5" s="1"/>
      <c r="D5" s="1"/>
      <c r="E5" s="1"/>
    </row>
    <row r="6" ht="14.25" spans="1:5">
      <c r="A6" s="2"/>
      <c r="B6" s="1"/>
      <c r="C6" s="1"/>
      <c r="D6" s="1"/>
      <c r="E6" s="1"/>
    </row>
    <row r="7" ht="14.25" spans="1:5">
      <c r="A7" s="2"/>
      <c r="B7" s="1"/>
      <c r="C7" s="1"/>
      <c r="D7" s="1"/>
      <c r="E7" s="1"/>
    </row>
    <row r="8" ht="14.25" spans="1:5">
      <c r="A8" s="2"/>
      <c r="B8" s="1"/>
      <c r="C8" s="1"/>
      <c r="D8" s="1"/>
      <c r="E8" s="1"/>
    </row>
    <row r="9" ht="14.25" spans="1:5">
      <c r="A9" s="2"/>
      <c r="B9" s="1"/>
      <c r="C9" s="1"/>
      <c r="D9" s="1"/>
      <c r="E9" s="1"/>
    </row>
    <row r="10" ht="14.25" spans="1:5">
      <c r="A10" s="2"/>
      <c r="B10" s="1"/>
      <c r="C10" s="1"/>
      <c r="D10" s="1"/>
      <c r="E10" s="1"/>
    </row>
    <row r="11" ht="14.25" spans="1:5">
      <c r="A11" s="2"/>
      <c r="B11" s="1"/>
      <c r="C11" s="1"/>
      <c r="D11" s="1"/>
      <c r="E11" s="1"/>
    </row>
    <row r="12" ht="14.25" spans="1:4">
      <c r="A12" s="2"/>
      <c r="D12" s="1"/>
    </row>
    <row r="13" ht="14.25" spans="1:4">
      <c r="A13" s="2"/>
      <c r="D13" s="1"/>
    </row>
    <row r="14" ht="14.25" spans="1:4">
      <c r="A14" s="2"/>
      <c r="D14" s="1"/>
    </row>
    <row r="15" ht="14.25" spans="1:4">
      <c r="A15" s="2"/>
      <c r="D15" s="1"/>
    </row>
    <row r="16" ht="14.25" spans="1:4">
      <c r="A16" s="2"/>
      <c r="D16" s="1"/>
    </row>
    <row r="17" ht="14.25" spans="1:4">
      <c r="A17" s="2"/>
      <c r="D17" s="1"/>
    </row>
  </sheetData>
  <mergeCells count="8">
    <mergeCell ref="A2:A3"/>
    <mergeCell ref="A4:A5"/>
    <mergeCell ref="A6:A7"/>
    <mergeCell ref="A8:A9"/>
    <mergeCell ref="A10:A11"/>
    <mergeCell ref="A12:A13"/>
    <mergeCell ref="A14:A15"/>
    <mergeCell ref="A16:A17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总表</vt:lpstr>
      <vt:lpstr>单数</vt:lpstr>
      <vt:lpstr>蜂狂购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2014-02-19T22:43:39Z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