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Y23" i="2"/>
  <c r="U23"/>
  <c r="S23"/>
  <c r="Q23"/>
  <c r="J23"/>
  <c r="H23"/>
  <c r="E23"/>
</calcChain>
</file>

<file path=xl/sharedStrings.xml><?xml version="1.0" encoding="utf-8"?>
<sst xmlns="http://schemas.openxmlformats.org/spreadsheetml/2006/main" count="63" uniqueCount="51">
  <si>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</si>
  <si>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</si>
  <si>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</si>
  <si>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</si>
  <si>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</si>
  <si>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</si>
  <si>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</si>
  <si>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</si>
  <si>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</si>
  <si>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</si>
  <si>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</si>
  <si>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</si>
  <si>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</si>
  <si>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</si>
  <si>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</si>
  <si>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</si>
  <si>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</si>
  <si>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</si>
  <si>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</si>
  <si>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</si>
  <si>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</si>
  <si>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</si>
  <si>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国泰</t>
    <phoneticPr fontId="3" type="noConversion"/>
  </si>
  <si>
    <t>证券</t>
    <phoneticPr fontId="3" type="noConversion"/>
  </si>
  <si>
    <t>海通</t>
    <phoneticPr fontId="3" type="noConversion"/>
  </si>
  <si>
    <t>川财</t>
    <phoneticPr fontId="3" type="noConversion"/>
  </si>
  <si>
    <t>其他</t>
    <phoneticPr fontId="3" type="noConversion"/>
  </si>
  <si>
    <t>负责人</t>
    <phoneticPr fontId="3" type="noConversion"/>
  </si>
  <si>
    <t>许珂</t>
    <phoneticPr fontId="3" type="noConversion"/>
  </si>
  <si>
    <t>光大（限3）</t>
    <phoneticPr fontId="3" type="noConversion"/>
  </si>
  <si>
    <t>华融</t>
    <phoneticPr fontId="3" type="noConversion"/>
  </si>
  <si>
    <t>杭州直销</t>
    <phoneticPr fontId="3" type="noConversion"/>
  </si>
  <si>
    <t>浙商</t>
    <phoneticPr fontId="3" type="noConversion"/>
  </si>
  <si>
    <t>电子账号后六位</t>
    <phoneticPr fontId="3" type="noConversion"/>
  </si>
  <si>
    <t>钱大掌柜</t>
    <phoneticPr fontId="3" type="noConversion"/>
  </si>
  <si>
    <t>甘肃</t>
    <phoneticPr fontId="3" type="noConversion"/>
  </si>
  <si>
    <t>民生</t>
    <phoneticPr fontId="3" type="noConversion"/>
  </si>
  <si>
    <t>电子账号</t>
    <phoneticPr fontId="3" type="noConversion"/>
  </si>
  <si>
    <t>320100021943</t>
    <phoneticPr fontId="3" type="noConversion"/>
  </si>
  <si>
    <t>6216923511613283</t>
    <phoneticPr fontId="3" type="noConversion"/>
  </si>
  <si>
    <t>341126199504290611</t>
    <phoneticPr fontId="3" type="noConversion"/>
  </si>
  <si>
    <t>微众</t>
    <phoneticPr fontId="3" type="noConversion"/>
  </si>
  <si>
    <t>甘肃</t>
    <phoneticPr fontId="3" type="noConversion"/>
  </si>
  <si>
    <t>银联</t>
    <phoneticPr fontId="3" type="noConversion"/>
  </si>
  <si>
    <t>华融证券</t>
    <phoneticPr fontId="3" type="noConversion"/>
  </si>
  <si>
    <t>海通证券</t>
    <phoneticPr fontId="3" type="noConversion"/>
  </si>
  <si>
    <t>川财证券</t>
    <phoneticPr fontId="3" type="noConversion"/>
  </si>
  <si>
    <t>光大证券</t>
    <phoneticPr fontId="3" type="noConversion"/>
  </si>
  <si>
    <t>国泰证券</t>
    <phoneticPr fontId="3" type="noConversion"/>
  </si>
  <si>
    <t>2018年4月2日网点每日报表（蚌埠大学城网点）</t>
    <phoneticPr fontId="3" type="noConversion"/>
  </si>
  <si>
    <t>80280260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</si>
</sst>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49" fontId="6" fillId="0" borderId="4" xfId="0" applyNumberFormat="1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"/>
  <sheetViews>
    <sheetView tabSelected="1" zoomScale="90" zoomScaleNormal="90" workbookViewId="0">
      <pane xSplit="7" ySplit="5" topLeftCell="N6" activePane="bottomRight" state="frozen"/>
      <selection pane="topRight"/>
      <selection pane="bottomLeft"/>
      <selection pane="bottomRight" activeCell="X12" sqref="X12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2" width="9" style="1"/>
    <col min="13" max="13" width="15.375" style="1" customWidth="1"/>
    <col min="14" max="14" width="11.875" style="1" customWidth="1"/>
    <col min="15" max="15" width="16.875" style="1" customWidth="1"/>
    <col min="16" max="17" width="9" style="2"/>
    <col min="18" max="18" width="14.5" style="2" customWidth="1"/>
    <col min="19" max="19" width="9" style="2"/>
    <col min="20" max="20" width="9.375" style="2" bestFit="1" customWidth="1"/>
    <col min="21" max="23" width="9" style="2"/>
    <col min="24" max="24" width="15.5" style="2" customWidth="1"/>
    <col min="25" max="25" width="9.375" style="2" bestFit="1" customWidth="1"/>
    <col min="26" max="26" width="9" style="2"/>
    <col min="27" max="27" width="30.375" style="1" customWidth="1"/>
    <col min="28" max="16384" width="9" style="1"/>
  </cols>
  <sheetData>
    <row r="1" spans="1:29" ht="27" customHeight="1" thickBot="1">
      <c r="A1" s="46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15" customHeight="1">
      <c r="A2" s="73" t="s">
        <v>0</v>
      </c>
      <c r="B2" s="71" t="s">
        <v>1</v>
      </c>
      <c r="C2" s="71" t="s">
        <v>2</v>
      </c>
      <c r="D2" s="71" t="s">
        <v>3</v>
      </c>
      <c r="E2" s="71" t="s">
        <v>4</v>
      </c>
      <c r="F2" s="80" t="s">
        <v>27</v>
      </c>
      <c r="G2" s="71" t="s">
        <v>5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1"/>
      <c r="AA2" s="48" t="s">
        <v>6</v>
      </c>
      <c r="AB2" s="48" t="s">
        <v>7</v>
      </c>
      <c r="AC2" s="51" t="s">
        <v>8</v>
      </c>
    </row>
    <row r="3" spans="1:29" ht="15" customHeight="1">
      <c r="A3" s="74"/>
      <c r="B3" s="72"/>
      <c r="C3" s="72"/>
      <c r="D3" s="72"/>
      <c r="E3" s="72"/>
      <c r="F3" s="81"/>
      <c r="G3" s="72"/>
      <c r="H3" s="54" t="s">
        <v>26</v>
      </c>
      <c r="I3" s="54"/>
      <c r="J3" s="54"/>
      <c r="K3" s="54"/>
      <c r="L3" s="54"/>
      <c r="M3" s="54"/>
      <c r="N3" s="54"/>
      <c r="O3" s="54"/>
      <c r="P3" s="55"/>
      <c r="Q3" s="78" t="s">
        <v>23</v>
      </c>
      <c r="R3" s="54"/>
      <c r="S3" s="54"/>
      <c r="T3" s="54"/>
      <c r="U3" s="54"/>
      <c r="V3" s="54"/>
      <c r="W3" s="54"/>
      <c r="X3" s="54"/>
      <c r="Y3" s="54"/>
      <c r="Z3" s="55"/>
      <c r="AA3" s="49"/>
      <c r="AB3" s="49"/>
      <c r="AC3" s="52"/>
    </row>
    <row r="4" spans="1:29" ht="15" customHeight="1">
      <c r="A4" s="74"/>
      <c r="B4" s="72"/>
      <c r="C4" s="72"/>
      <c r="D4" s="72"/>
      <c r="E4" s="72"/>
      <c r="F4" s="81"/>
      <c r="G4" s="72"/>
      <c r="H4" s="62" t="s">
        <v>17</v>
      </c>
      <c r="I4" s="62" t="s">
        <v>34</v>
      </c>
      <c r="J4" s="62" t="s">
        <v>35</v>
      </c>
      <c r="K4" s="62" t="s">
        <v>31</v>
      </c>
      <c r="L4" s="64" t="s">
        <v>32</v>
      </c>
      <c r="M4" s="65"/>
      <c r="N4" s="66" t="s">
        <v>36</v>
      </c>
      <c r="O4" s="67"/>
      <c r="P4" s="57" t="s">
        <v>9</v>
      </c>
      <c r="Q4" s="58" t="s">
        <v>30</v>
      </c>
      <c r="R4" s="59"/>
      <c r="S4" s="58" t="s">
        <v>24</v>
      </c>
      <c r="T4" s="59"/>
      <c r="U4" s="58" t="s">
        <v>25</v>
      </c>
      <c r="V4" s="59"/>
      <c r="W4" s="58" t="s">
        <v>29</v>
      </c>
      <c r="X4" s="59"/>
      <c r="Y4" s="56" t="s">
        <v>22</v>
      </c>
      <c r="Z4" s="57"/>
      <c r="AA4" s="49"/>
      <c r="AB4" s="49"/>
      <c r="AC4" s="52"/>
    </row>
    <row r="5" spans="1:29" ht="15" customHeight="1">
      <c r="A5" s="74"/>
      <c r="B5" s="72"/>
      <c r="C5" s="72"/>
      <c r="D5" s="72"/>
      <c r="E5" s="72"/>
      <c r="F5" s="63"/>
      <c r="G5" s="72"/>
      <c r="H5" s="50"/>
      <c r="I5" s="63"/>
      <c r="J5" s="79"/>
      <c r="K5" s="63"/>
      <c r="L5" s="41" t="s">
        <v>20</v>
      </c>
      <c r="M5" s="41" t="s">
        <v>33</v>
      </c>
      <c r="N5" s="41" t="s">
        <v>20</v>
      </c>
      <c r="O5" s="41" t="s">
        <v>37</v>
      </c>
      <c r="P5" s="57"/>
      <c r="Q5" s="19" t="s">
        <v>20</v>
      </c>
      <c r="R5" s="19" t="s">
        <v>21</v>
      </c>
      <c r="S5" s="35" t="s">
        <v>20</v>
      </c>
      <c r="T5" s="35" t="s">
        <v>21</v>
      </c>
      <c r="U5" s="36" t="s">
        <v>20</v>
      </c>
      <c r="V5" s="36" t="s">
        <v>21</v>
      </c>
      <c r="W5" s="39" t="s">
        <v>20</v>
      </c>
      <c r="X5" s="39" t="s">
        <v>21</v>
      </c>
      <c r="Y5" s="3" t="s">
        <v>10</v>
      </c>
      <c r="Z5" s="3" t="s">
        <v>11</v>
      </c>
      <c r="AA5" s="50"/>
      <c r="AB5" s="50"/>
      <c r="AC5" s="53"/>
    </row>
    <row r="6" spans="1:29" ht="15" customHeight="1">
      <c r="A6" s="22"/>
      <c r="B6" s="27">
        <v>1</v>
      </c>
      <c r="C6" s="28" t="s">
        <v>28</v>
      </c>
      <c r="D6" s="27">
        <v>15755007198</v>
      </c>
      <c r="E6" s="27">
        <v>72.11</v>
      </c>
      <c r="F6" s="27"/>
      <c r="G6" s="23"/>
      <c r="H6" s="29">
        <v>1</v>
      </c>
      <c r="I6" s="29">
        <v>1</v>
      </c>
      <c r="J6" s="30">
        <v>1</v>
      </c>
      <c r="K6" s="30">
        <v>1</v>
      </c>
      <c r="L6" s="30">
        <v>1</v>
      </c>
      <c r="M6" s="30">
        <v>87483</v>
      </c>
      <c r="N6" s="30">
        <v>1</v>
      </c>
      <c r="O6" s="44" t="s">
        <v>39</v>
      </c>
      <c r="P6" s="31">
        <v>1</v>
      </c>
      <c r="Q6" s="32">
        <v>1</v>
      </c>
      <c r="R6" s="43" t="s">
        <v>38</v>
      </c>
      <c r="S6" s="32">
        <v>1</v>
      </c>
      <c r="T6" s="35">
        <v>705064683</v>
      </c>
      <c r="U6" s="32">
        <v>1</v>
      </c>
      <c r="V6" s="36">
        <v>2014275</v>
      </c>
      <c r="W6" s="32">
        <v>1</v>
      </c>
      <c r="X6" s="40" t="s">
        <v>50</v>
      </c>
      <c r="Y6" s="2">
        <v>1</v>
      </c>
      <c r="Z6" s="24">
        <v>10344115</v>
      </c>
      <c r="AA6" s="33" t="s">
        <v>40</v>
      </c>
      <c r="AB6" s="25"/>
      <c r="AC6" s="26"/>
    </row>
    <row r="7" spans="1:29" ht="15" customHeight="1">
      <c r="A7" s="4"/>
      <c r="B7" s="18">
        <v>2</v>
      </c>
      <c r="C7" s="17"/>
      <c r="D7" s="5"/>
      <c r="E7" s="5"/>
      <c r="F7" s="18"/>
      <c r="G7" s="5"/>
      <c r="H7" s="5"/>
      <c r="I7" s="18"/>
      <c r="J7" s="18"/>
      <c r="K7" s="18"/>
      <c r="L7" s="18"/>
      <c r="M7" s="18"/>
      <c r="N7" s="18"/>
      <c r="O7" s="18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6"/>
      <c r="AB7" s="5"/>
      <c r="AC7" s="12"/>
    </row>
    <row r="8" spans="1:29" ht="15" customHeight="1">
      <c r="A8" s="4"/>
      <c r="B8" s="18">
        <v>3</v>
      </c>
      <c r="C8" s="17"/>
      <c r="D8" s="5"/>
      <c r="E8" s="5"/>
      <c r="F8" s="18"/>
      <c r="G8" s="5"/>
      <c r="H8" s="5"/>
      <c r="I8" s="18"/>
      <c r="J8" s="18"/>
      <c r="K8" s="18"/>
      <c r="L8" s="18"/>
      <c r="M8" s="18"/>
      <c r="N8" s="18"/>
      <c r="O8" s="1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6"/>
      <c r="AB8" s="5"/>
      <c r="AC8" s="12"/>
    </row>
    <row r="9" spans="1:29" ht="15" customHeight="1">
      <c r="A9" s="4"/>
      <c r="B9" s="18">
        <v>4</v>
      </c>
      <c r="C9" s="17"/>
      <c r="D9" s="5"/>
      <c r="E9" s="5"/>
      <c r="F9" s="18"/>
      <c r="G9" s="5"/>
      <c r="H9" s="5"/>
      <c r="I9" s="18"/>
      <c r="J9" s="18"/>
      <c r="K9" s="18"/>
      <c r="L9" s="18"/>
      <c r="M9" s="18"/>
      <c r="N9" s="18"/>
      <c r="O9" s="1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6"/>
      <c r="AB9" s="5"/>
      <c r="AC9" s="12"/>
    </row>
    <row r="10" spans="1:29" ht="15" customHeight="1">
      <c r="A10" s="4"/>
      <c r="B10" s="18">
        <v>5</v>
      </c>
      <c r="C10" s="17"/>
      <c r="D10" s="5"/>
      <c r="E10" s="5"/>
      <c r="F10" s="18"/>
      <c r="G10" s="5"/>
      <c r="H10" s="5"/>
      <c r="I10" s="18"/>
      <c r="J10" s="18"/>
      <c r="K10" s="18"/>
      <c r="L10" s="18"/>
      <c r="M10" s="18"/>
      <c r="N10" s="18"/>
      <c r="O10" s="1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6"/>
      <c r="AB10" s="5"/>
      <c r="AC10" s="12"/>
    </row>
    <row r="11" spans="1:29" ht="15" customHeight="1">
      <c r="A11" s="4"/>
      <c r="B11" s="18">
        <v>6</v>
      </c>
      <c r="C11" s="17"/>
      <c r="D11" s="5"/>
      <c r="E11" s="5"/>
      <c r="F11" s="18"/>
      <c r="G11" s="5"/>
      <c r="H11" s="5"/>
      <c r="I11" s="18"/>
      <c r="J11" s="18"/>
      <c r="K11" s="18"/>
      <c r="L11" s="18"/>
      <c r="M11" s="18"/>
      <c r="N11" s="18"/>
      <c r="O11" s="1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6"/>
      <c r="AB11" s="5"/>
      <c r="AC11" s="12"/>
    </row>
    <row r="12" spans="1:29" ht="15" customHeight="1">
      <c r="A12" s="4"/>
      <c r="B12" s="18">
        <v>7</v>
      </c>
      <c r="C12" s="17"/>
      <c r="D12" s="5"/>
      <c r="E12" s="5"/>
      <c r="F12" s="18"/>
      <c r="G12" s="5"/>
      <c r="H12" s="5"/>
      <c r="I12" s="18"/>
      <c r="J12" s="18"/>
      <c r="K12" s="18"/>
      <c r="L12" s="18"/>
      <c r="M12" s="18"/>
      <c r="N12" s="18"/>
      <c r="O12" s="1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6"/>
      <c r="AB12" s="5"/>
      <c r="AC12" s="12"/>
    </row>
    <row r="13" spans="1:29" ht="15" customHeight="1">
      <c r="A13" s="4"/>
      <c r="B13" s="18">
        <v>8</v>
      </c>
      <c r="C13" s="17"/>
      <c r="D13" s="5"/>
      <c r="E13" s="5"/>
      <c r="F13" s="18"/>
      <c r="G13" s="5"/>
      <c r="H13" s="5"/>
      <c r="I13" s="18"/>
      <c r="J13" s="18"/>
      <c r="K13" s="18"/>
      <c r="L13" s="18"/>
      <c r="M13" s="18"/>
      <c r="N13" s="18"/>
      <c r="O13" s="1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6"/>
      <c r="AB13" s="5"/>
      <c r="AC13" s="12"/>
    </row>
    <row r="14" spans="1:29" ht="15" customHeight="1">
      <c r="A14" s="4"/>
      <c r="B14" s="18">
        <v>9</v>
      </c>
      <c r="C14" s="17"/>
      <c r="D14" s="5"/>
      <c r="E14" s="5"/>
      <c r="F14" s="18"/>
      <c r="G14" s="5"/>
      <c r="H14" s="5"/>
      <c r="I14" s="18"/>
      <c r="J14" s="18"/>
      <c r="K14" s="18"/>
      <c r="L14" s="18"/>
      <c r="M14" s="18"/>
      <c r="N14" s="18"/>
      <c r="O14" s="1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4"/>
      <c r="AB14" s="5"/>
      <c r="AC14" s="12"/>
    </row>
    <row r="15" spans="1:29" ht="15" customHeight="1">
      <c r="A15" s="4"/>
      <c r="B15" s="18">
        <v>10</v>
      </c>
      <c r="C15" s="17"/>
      <c r="D15" s="5"/>
      <c r="E15" s="5"/>
      <c r="F15" s="18"/>
      <c r="G15" s="5"/>
      <c r="H15" s="5"/>
      <c r="I15" s="18"/>
      <c r="J15" s="18"/>
      <c r="K15" s="18"/>
      <c r="L15" s="18"/>
      <c r="M15" s="18"/>
      <c r="N15" s="18"/>
      <c r="O15" s="1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6"/>
      <c r="AB15" s="5"/>
      <c r="AC15" s="12"/>
    </row>
    <row r="16" spans="1:29" ht="15" customHeight="1">
      <c r="A16" s="4"/>
      <c r="B16" s="18">
        <v>11</v>
      </c>
      <c r="C16" s="17"/>
      <c r="D16" s="5"/>
      <c r="E16" s="5"/>
      <c r="F16" s="18"/>
      <c r="G16" s="5"/>
      <c r="H16" s="5"/>
      <c r="I16" s="18"/>
      <c r="J16" s="18"/>
      <c r="K16" s="18"/>
      <c r="L16" s="18"/>
      <c r="M16" s="18"/>
      <c r="N16" s="18"/>
      <c r="O16" s="1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6"/>
      <c r="AB16" s="5"/>
      <c r="AC16" s="12"/>
    </row>
    <row r="17" spans="1:29" ht="15" customHeight="1">
      <c r="A17" s="4"/>
      <c r="B17" s="18">
        <v>12</v>
      </c>
      <c r="C17" s="17"/>
      <c r="D17" s="5"/>
      <c r="E17" s="5"/>
      <c r="F17" s="18"/>
      <c r="G17" s="5"/>
      <c r="H17" s="5"/>
      <c r="I17" s="18"/>
      <c r="J17" s="18"/>
      <c r="K17" s="18"/>
      <c r="L17" s="18"/>
      <c r="M17" s="18"/>
      <c r="N17" s="18"/>
      <c r="O17" s="1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6"/>
      <c r="AB17" s="5"/>
      <c r="AC17" s="12"/>
    </row>
    <row r="18" spans="1:29" ht="15" customHeight="1">
      <c r="A18" s="4"/>
      <c r="B18" s="18">
        <v>13</v>
      </c>
      <c r="C18" s="5"/>
      <c r="D18" s="5"/>
      <c r="E18" s="5"/>
      <c r="F18" s="18"/>
      <c r="G18" s="5"/>
      <c r="H18" s="5"/>
      <c r="I18" s="18"/>
      <c r="J18" s="18"/>
      <c r="K18" s="18"/>
      <c r="L18" s="18"/>
      <c r="M18" s="18"/>
      <c r="N18" s="18"/>
      <c r="O18" s="18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5"/>
      <c r="AC18" s="12"/>
    </row>
    <row r="19" spans="1:29" ht="15" customHeight="1">
      <c r="A19" s="4"/>
      <c r="B19" s="18">
        <v>14</v>
      </c>
      <c r="C19" s="5"/>
      <c r="D19" s="5"/>
      <c r="E19" s="5"/>
      <c r="F19" s="18"/>
      <c r="G19" s="5"/>
      <c r="H19" s="5"/>
      <c r="I19" s="18"/>
      <c r="J19" s="18"/>
      <c r="K19" s="18"/>
      <c r="L19" s="18"/>
      <c r="M19" s="18"/>
      <c r="N19" s="18"/>
      <c r="O19" s="1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4"/>
      <c r="AB19" s="5"/>
      <c r="AC19" s="12"/>
    </row>
    <row r="20" spans="1:29" ht="15" customHeight="1">
      <c r="A20" s="4"/>
      <c r="B20" s="18">
        <v>15</v>
      </c>
      <c r="C20" s="5"/>
      <c r="D20" s="5"/>
      <c r="E20" s="5"/>
      <c r="F20" s="18"/>
      <c r="G20" s="5"/>
      <c r="H20" s="5"/>
      <c r="I20" s="18"/>
      <c r="J20" s="18"/>
      <c r="K20" s="18"/>
      <c r="L20" s="18"/>
      <c r="M20" s="18"/>
      <c r="N20" s="18"/>
      <c r="O20" s="1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4"/>
      <c r="AB20" s="5"/>
      <c r="AC20" s="12"/>
    </row>
    <row r="21" spans="1:29" ht="15" customHeight="1">
      <c r="A21" s="4"/>
      <c r="B21" s="18">
        <v>16</v>
      </c>
      <c r="C21" s="5"/>
      <c r="D21" s="5"/>
      <c r="E21" s="5"/>
      <c r="F21" s="18"/>
      <c r="G21" s="5"/>
      <c r="H21" s="5"/>
      <c r="I21" s="18"/>
      <c r="J21" s="18"/>
      <c r="K21" s="18"/>
      <c r="L21" s="18"/>
      <c r="M21" s="18"/>
      <c r="N21" s="18"/>
      <c r="O21" s="18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4"/>
      <c r="AB21" s="5"/>
      <c r="AC21" s="12"/>
    </row>
    <row r="22" spans="1:29" ht="15" customHeight="1">
      <c r="A22" s="4"/>
      <c r="B22" s="18">
        <v>17</v>
      </c>
      <c r="C22" s="5"/>
      <c r="D22" s="5"/>
      <c r="E22" s="5"/>
      <c r="F22" s="18"/>
      <c r="G22" s="5"/>
      <c r="H22" s="5"/>
      <c r="I22" s="18"/>
      <c r="J22" s="18"/>
      <c r="K22" s="18"/>
      <c r="L22" s="18"/>
      <c r="M22" s="18"/>
      <c r="N22" s="18"/>
      <c r="O22" s="1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5"/>
      <c r="AB22" s="5"/>
      <c r="AC22" s="12"/>
    </row>
    <row r="23" spans="1:29" ht="15" customHeight="1" thickBot="1">
      <c r="A23" s="75" t="s">
        <v>12</v>
      </c>
      <c r="B23" s="76"/>
      <c r="C23" s="76"/>
      <c r="D23" s="77"/>
      <c r="E23" s="7">
        <f>SUM(E6:E22)</f>
        <v>72.11</v>
      </c>
      <c r="F23" s="7"/>
      <c r="G23" s="7"/>
      <c r="H23" s="7">
        <f t="shared" ref="H23:Q23" si="0">SUM(H6:H11)</f>
        <v>1</v>
      </c>
      <c r="I23" s="7"/>
      <c r="J23" s="7">
        <f t="shared" si="0"/>
        <v>1</v>
      </c>
      <c r="K23" s="7"/>
      <c r="L23" s="7"/>
      <c r="M23" s="7"/>
      <c r="N23" s="7"/>
      <c r="O23" s="7"/>
      <c r="P23" s="8"/>
      <c r="Q23" s="8">
        <f t="shared" si="0"/>
        <v>1</v>
      </c>
      <c r="R23" s="8"/>
      <c r="S23" s="8">
        <f>SUM(S6:S22)</f>
        <v>1</v>
      </c>
      <c r="T23" s="8"/>
      <c r="U23" s="8">
        <f>SUM(U6:U22)</f>
        <v>1</v>
      </c>
      <c r="V23" s="8"/>
      <c r="W23" s="8"/>
      <c r="X23" s="8"/>
      <c r="Y23" s="8">
        <f>SUM(Y6:Y22)</f>
        <v>1</v>
      </c>
      <c r="Z23" s="8"/>
      <c r="AA23" s="7"/>
      <c r="AB23" s="7"/>
      <c r="AC23" s="13"/>
    </row>
    <row r="24" spans="1:29" ht="15.95" customHeight="1">
      <c r="A24" s="68" t="s">
        <v>13</v>
      </c>
      <c r="B24" s="68"/>
      <c r="C24" s="68"/>
    </row>
    <row r="25" spans="1:29" ht="15.95" customHeight="1">
      <c r="C25" s="9" t="s">
        <v>14</v>
      </c>
      <c r="D25" s="69" t="s">
        <v>15</v>
      </c>
      <c r="E25" s="69"/>
      <c r="F25" s="69"/>
      <c r="G25" s="69"/>
      <c r="H25" s="10"/>
      <c r="I25" s="42"/>
      <c r="J25" s="21"/>
      <c r="K25" s="42"/>
      <c r="L25" s="42"/>
      <c r="M25" s="42"/>
      <c r="N25" s="42"/>
      <c r="O25" s="42"/>
      <c r="P25" s="11" t="s">
        <v>16</v>
      </c>
      <c r="Q25" s="20"/>
      <c r="R25" s="20"/>
      <c r="S25" s="34"/>
      <c r="T25" s="34"/>
      <c r="U25" s="37"/>
      <c r="V25" s="37"/>
      <c r="W25" s="38"/>
      <c r="X25" s="38"/>
      <c r="Y25" s="70"/>
      <c r="Z25" s="70"/>
    </row>
  </sheetData>
  <sortState ref="B6:B22">
    <sortCondition ref="B6"/>
  </sortState>
  <mergeCells count="30">
    <mergeCell ref="A24:C24"/>
    <mergeCell ref="D25:G25"/>
    <mergeCell ref="Y25:Z25"/>
    <mergeCell ref="D2:D5"/>
    <mergeCell ref="E2:E5"/>
    <mergeCell ref="G2:G5"/>
    <mergeCell ref="P4:P5"/>
    <mergeCell ref="H4:H5"/>
    <mergeCell ref="A2:A5"/>
    <mergeCell ref="B2:B5"/>
    <mergeCell ref="C2:C5"/>
    <mergeCell ref="A23:D23"/>
    <mergeCell ref="Q3:Z3"/>
    <mergeCell ref="Q4:R4"/>
    <mergeCell ref="J4:J5"/>
    <mergeCell ref="F2:F5"/>
    <mergeCell ref="A1:AC1"/>
    <mergeCell ref="AA2:AA5"/>
    <mergeCell ref="AB2:AB5"/>
    <mergeCell ref="AC2:AC5"/>
    <mergeCell ref="H3:P3"/>
    <mergeCell ref="Y4:Z4"/>
    <mergeCell ref="S4:T4"/>
    <mergeCell ref="H2:Z2"/>
    <mergeCell ref="U4:V4"/>
    <mergeCell ref="W4:X4"/>
    <mergeCell ref="K4:K5"/>
    <mergeCell ref="L4:M4"/>
    <mergeCell ref="I4:I5"/>
    <mergeCell ref="N4:O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G11" sqref="G11"/>
    </sheetView>
  </sheetViews>
  <sheetFormatPr defaultRowHeight="13.5"/>
  <sheetData>
    <row r="1" spans="1:2">
      <c r="A1" t="s">
        <v>18</v>
      </c>
      <c r="B1" t="s">
        <v>19</v>
      </c>
    </row>
    <row r="2" spans="1:2">
      <c r="A2" s="45" t="s">
        <v>41</v>
      </c>
      <c r="B2">
        <v>1</v>
      </c>
    </row>
    <row r="3" spans="1:2">
      <c r="A3" s="45" t="s">
        <v>34</v>
      </c>
      <c r="B3">
        <v>1</v>
      </c>
    </row>
    <row r="4" spans="1:2">
      <c r="A4" s="45" t="s">
        <v>42</v>
      </c>
      <c r="B4">
        <v>1</v>
      </c>
    </row>
    <row r="5" spans="1:2">
      <c r="A5" s="45" t="s">
        <v>31</v>
      </c>
      <c r="B5">
        <v>1</v>
      </c>
    </row>
    <row r="6" spans="1:2">
      <c r="A6" s="45" t="s">
        <v>32</v>
      </c>
      <c r="B6">
        <v>1</v>
      </c>
    </row>
    <row r="7" spans="1:2">
      <c r="A7" s="45" t="s">
        <v>36</v>
      </c>
      <c r="B7">
        <v>1</v>
      </c>
    </row>
    <row r="8" spans="1:2">
      <c r="A8" s="45" t="s">
        <v>43</v>
      </c>
      <c r="B8">
        <v>1</v>
      </c>
    </row>
    <row r="9" spans="1:2">
      <c r="A9" s="45" t="s">
        <v>44</v>
      </c>
      <c r="B9">
        <v>1</v>
      </c>
    </row>
    <row r="10" spans="1:2">
      <c r="A10" s="45" t="s">
        <v>45</v>
      </c>
      <c r="B10">
        <v>1</v>
      </c>
    </row>
    <row r="11" spans="1:2">
      <c r="A11" s="45" t="s">
        <v>46</v>
      </c>
      <c r="B11">
        <v>1</v>
      </c>
    </row>
    <row r="12" spans="1:2">
      <c r="A12" s="45" t="s">
        <v>47</v>
      </c>
      <c r="B12">
        <v>1</v>
      </c>
    </row>
    <row r="13" spans="1:2">
      <c r="A13" s="45" t="s">
        <v>48</v>
      </c>
      <c r="B1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2018-04-02T08:29:21Z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