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0350" activeTab="10"/>
  </bookViews>
  <sheets>
    <sheet name="总表" sheetId="2" r:id="rId1"/>
    <sheet name="银联" sheetId="4" r:id="rId2"/>
    <sheet name="浙商" sheetId="5" r:id="rId3"/>
    <sheet name="新时代限3" sheetId="6" r:id="rId4"/>
    <sheet name="华夏" sheetId="8" r:id="rId5"/>
    <sheet name="齐鲁" sheetId="9" r:id="rId6"/>
    <sheet name="微众" sheetId="10" r:id="rId7"/>
    <sheet name="苏宁" sheetId="11" r:id="rId8"/>
    <sheet name="钱大掌柜" sheetId="12" r:id="rId9"/>
    <sheet name="平安信用卡" sheetId="13" r:id="rId10"/>
    <sheet name="总" sheetId="14" r:id="rId11"/>
  </sheets>
  <definedNames>
    <definedName name="_xlnm._FilterDatabase" localSheetId="1" hidden="1">银联!$A$1:$B$1</definedName>
  </definedNames>
  <calcPr calcId="125725"/>
</workbook>
</file>

<file path=xl/calcChain.xml><?xml version="1.0" encoding="utf-8"?>
<calcChain xmlns="http://schemas.openxmlformats.org/spreadsheetml/2006/main">
  <c r="O33" i="2"/>
  <c r="M33"/>
  <c r="I33"/>
  <c r="H33"/>
  <c r="G33"/>
  <c r="F33"/>
  <c r="E33"/>
  <c r="K33"/>
</calcChain>
</file>

<file path=xl/sharedStrings.xml><?xml version="1.0" encoding="utf-8"?>
<sst xmlns="http://schemas.openxmlformats.org/spreadsheetml/2006/main" count="115" uniqueCount="59">
  <si>
    <t>2018年**月**日网点每日报表（网点名称）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</si>
  <si>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</si>
  <si>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</si>
  <si>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</si>
  <si>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</si>
  <si>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</si>
  <si>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</si>
  <si>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</si>
  <si>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</si>
  <si>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</si>
  <si>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</si>
  <si>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</si>
  <si>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</si>
  <si>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</si>
  <si>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</si>
  <si>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后六位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</si>
  <si>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</si>
  <si>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</si>
  <si>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</si>
  <si>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</si>
  <si>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</si>
  <si>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</si>
  <si>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</si>
  <si>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</si>
  <si>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</si>
  <si>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</si>
  <si>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身份证号码（有资金账号就不用填）</t>
  </si>
  <si>
    <t>订单名称</t>
  </si>
  <si>
    <t>订单数量</t>
  </si>
  <si>
    <t>李响</t>
    <phoneticPr fontId="3" type="noConversion"/>
  </si>
  <si>
    <t>苏宁金融</t>
    <phoneticPr fontId="3" type="noConversion"/>
  </si>
  <si>
    <t>新时代限3</t>
    <phoneticPr fontId="3" type="noConversion"/>
  </si>
  <si>
    <t>微众</t>
    <phoneticPr fontId="3" type="noConversion"/>
  </si>
  <si>
    <t>华夏</t>
    <phoneticPr fontId="3" type="noConversion"/>
  </si>
  <si>
    <t>钱大掌柜</t>
    <phoneticPr fontId="3" type="noConversion"/>
  </si>
  <si>
    <t>齐鲁银行</t>
    <phoneticPr fontId="3" type="noConversion"/>
  </si>
  <si>
    <t>平安信用卡</t>
    <phoneticPr fontId="3" type="noConversion"/>
  </si>
  <si>
    <t>李加红</t>
    <phoneticPr fontId="3" type="noConversion"/>
  </si>
  <si>
    <t>340811199605204711</t>
    <phoneticPr fontId="3" type="noConversion"/>
  </si>
  <si>
    <t>浙商</t>
    <phoneticPr fontId="3" type="noConversion"/>
  </si>
  <si>
    <t>是否完成</t>
    <phoneticPr fontId="3" type="noConversion"/>
  </si>
  <si>
    <t>后六位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</si>
  <si>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41225199601084317</t>
    </r>
    <phoneticPr fontId="3" type="noConversion"/>
  </si>
  <si>
    <t>杨开通</t>
    <phoneticPr fontId="3" type="noConversion"/>
  </si>
  <si>
    <t>342221199604292512</t>
    <phoneticPr fontId="3" type="noConversion"/>
  </si>
  <si>
    <t>王厚家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</si>
  <si>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41125199509200375</t>
    </r>
    <phoneticPr fontId="3" type="noConversion"/>
  </si>
  <si>
    <t>姓名</t>
    <phoneticPr fontId="5" type="noConversion"/>
  </si>
  <si>
    <t>手机号</t>
    <phoneticPr fontId="5" type="noConversion"/>
  </si>
  <si>
    <t>手机号</t>
    <phoneticPr fontId="5" type="noConversion"/>
  </si>
  <si>
    <t>银联</t>
    <phoneticPr fontId="5" type="noConversion"/>
  </si>
  <si>
    <t>浙商</t>
    <phoneticPr fontId="5" type="noConversion"/>
  </si>
  <si>
    <t>新时代限3</t>
    <phoneticPr fontId="5" type="noConversion"/>
  </si>
  <si>
    <t>华夏</t>
    <phoneticPr fontId="5" type="noConversion"/>
  </si>
  <si>
    <t>齐鲁</t>
    <phoneticPr fontId="5" type="noConversion"/>
  </si>
  <si>
    <t>微众</t>
    <phoneticPr fontId="5" type="noConversion"/>
  </si>
  <si>
    <t>苏宁</t>
    <phoneticPr fontId="5" type="noConversion"/>
  </si>
  <si>
    <t>钱大掌柜</t>
    <phoneticPr fontId="5" type="noConversion"/>
  </si>
  <si>
    <t>平安信用卡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</si>
</sst>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49" fontId="1" fillId="0" borderId="4" xfId="0" applyNumberFormat="1" applyFont="1" applyFill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H15" sqref="H1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8" width="9" style="2"/>
    <col min="9" max="9" width="7.25" style="2" customWidth="1"/>
    <col min="10" max="10" width="9" style="2"/>
    <col min="11" max="11" width="7.125" style="2" customWidth="1"/>
    <col min="12" max="12" width="3.625" style="2" customWidth="1"/>
    <col min="13" max="13" width="7.25" style="2" customWidth="1"/>
    <col min="14" max="14" width="4" style="2" customWidth="1"/>
    <col min="15" max="15" width="7.125" style="2" customWidth="1"/>
    <col min="16" max="16" width="2.25" style="2" customWidth="1"/>
    <col min="17" max="17" width="8.25" style="2" customWidth="1"/>
    <col min="18" max="18" width="7.75" style="2" customWidth="1"/>
    <col min="19" max="20" width="11.25" style="2" customWidth="1"/>
    <col min="21" max="21" width="17.25" style="1" customWidth="1"/>
    <col min="22" max="16384" width="9" style="1"/>
  </cols>
  <sheetData>
    <row r="1" spans="1:23" ht="27" customHeight="1" thickBot="1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</row>
    <row r="2" spans="1:23" ht="15" customHeight="1">
      <c r="A2" s="24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16" t="s">
        <v>7</v>
      </c>
      <c r="H2" s="16"/>
      <c r="I2" s="16"/>
      <c r="J2" s="16"/>
      <c r="K2" s="16"/>
      <c r="L2" s="16"/>
      <c r="M2" s="16"/>
      <c r="N2" s="16"/>
      <c r="O2" s="16"/>
      <c r="P2" s="16"/>
      <c r="Q2" s="3"/>
      <c r="R2" s="3"/>
      <c r="S2" s="3"/>
      <c r="T2" s="3"/>
      <c r="U2" s="26" t="s">
        <v>8</v>
      </c>
      <c r="V2" s="26" t="s">
        <v>9</v>
      </c>
      <c r="W2" s="28" t="s">
        <v>10</v>
      </c>
    </row>
    <row r="3" spans="1:23" ht="15" customHeight="1">
      <c r="A3" s="25"/>
      <c r="B3" s="27"/>
      <c r="C3" s="27"/>
      <c r="D3" s="27"/>
      <c r="E3" s="27"/>
      <c r="F3" s="27"/>
      <c r="G3" s="17" t="s">
        <v>11</v>
      </c>
      <c r="H3" s="17"/>
      <c r="I3" s="17" t="s">
        <v>12</v>
      </c>
      <c r="J3" s="17"/>
      <c r="K3" s="17"/>
      <c r="L3" s="17"/>
      <c r="M3" s="17"/>
      <c r="N3" s="17"/>
      <c r="O3" s="17"/>
      <c r="P3" s="17"/>
      <c r="Q3" s="4"/>
      <c r="R3" s="4"/>
      <c r="S3" s="4"/>
      <c r="T3" s="4"/>
      <c r="U3" s="27"/>
      <c r="V3" s="27"/>
      <c r="W3" s="29"/>
    </row>
    <row r="4" spans="1:23" ht="15" customHeight="1">
      <c r="A4" s="25"/>
      <c r="B4" s="27"/>
      <c r="C4" s="27"/>
      <c r="D4" s="27"/>
      <c r="E4" s="27"/>
      <c r="F4" s="27"/>
      <c r="G4" s="17" t="s">
        <v>13</v>
      </c>
      <c r="H4" s="17" t="s">
        <v>30</v>
      </c>
      <c r="I4" s="17" t="s">
        <v>31</v>
      </c>
      <c r="J4" s="17"/>
      <c r="K4" s="33" t="s">
        <v>32</v>
      </c>
      <c r="L4" s="34"/>
      <c r="M4" s="33" t="s">
        <v>33</v>
      </c>
      <c r="N4" s="34"/>
      <c r="O4" s="33" t="s">
        <v>34</v>
      </c>
      <c r="P4" s="34"/>
      <c r="Q4" s="37" t="s">
        <v>35</v>
      </c>
      <c r="R4" s="37" t="s">
        <v>36</v>
      </c>
      <c r="S4" s="43" t="s">
        <v>39</v>
      </c>
      <c r="T4" s="43"/>
      <c r="U4" s="27"/>
      <c r="V4" s="27"/>
      <c r="W4" s="29"/>
    </row>
    <row r="5" spans="1:23" ht="15" customHeight="1">
      <c r="A5" s="25"/>
      <c r="B5" s="27"/>
      <c r="C5" s="27"/>
      <c r="D5" s="27"/>
      <c r="E5" s="27"/>
      <c r="F5" s="27"/>
      <c r="G5" s="17"/>
      <c r="H5" s="17"/>
      <c r="I5" s="4" t="s">
        <v>14</v>
      </c>
      <c r="J5" s="4" t="s">
        <v>16</v>
      </c>
      <c r="K5" s="35"/>
      <c r="L5" s="36"/>
      <c r="M5" s="35"/>
      <c r="N5" s="36"/>
      <c r="O5" s="35"/>
      <c r="P5" s="36"/>
      <c r="Q5" s="38"/>
      <c r="R5" s="38"/>
      <c r="S5" s="44" t="s">
        <v>40</v>
      </c>
      <c r="T5" s="44" t="s">
        <v>41</v>
      </c>
      <c r="U5" s="27"/>
      <c r="V5" s="27"/>
      <c r="W5" s="29"/>
    </row>
    <row r="6" spans="1:23" ht="15" customHeight="1">
      <c r="A6" s="5"/>
      <c r="B6" s="6">
        <v>1</v>
      </c>
      <c r="C6" s="6" t="s">
        <v>29</v>
      </c>
      <c r="D6" s="6">
        <v>18895640709</v>
      </c>
      <c r="E6" s="6">
        <v>73</v>
      </c>
      <c r="F6" s="6"/>
      <c r="G6" s="7">
        <v>1</v>
      </c>
      <c r="H6" s="7">
        <v>1</v>
      </c>
      <c r="I6" s="7">
        <v>1</v>
      </c>
      <c r="J6" s="7"/>
      <c r="K6" s="30">
        <v>1</v>
      </c>
      <c r="L6" s="31"/>
      <c r="M6" s="30">
        <v>1</v>
      </c>
      <c r="N6" s="31"/>
      <c r="O6" s="30">
        <v>1</v>
      </c>
      <c r="P6" s="31"/>
      <c r="Q6" s="32">
        <v>1</v>
      </c>
      <c r="R6" s="32">
        <v>1</v>
      </c>
      <c r="S6" s="32">
        <v>1</v>
      </c>
      <c r="T6" s="32">
        <v>956977</v>
      </c>
      <c r="U6" s="42" t="s">
        <v>38</v>
      </c>
      <c r="V6" s="6"/>
      <c r="W6" s="39" t="s">
        <v>37</v>
      </c>
    </row>
    <row r="7" spans="1:23" ht="15" customHeight="1">
      <c r="A7" s="5"/>
      <c r="B7" s="6">
        <v>2</v>
      </c>
      <c r="C7" s="40" t="s">
        <v>37</v>
      </c>
      <c r="D7" s="6">
        <v>18895605887</v>
      </c>
      <c r="E7" s="6">
        <v>63</v>
      </c>
      <c r="F7" s="6"/>
      <c r="G7" s="7">
        <v>0</v>
      </c>
      <c r="H7" s="7">
        <v>1</v>
      </c>
      <c r="I7" s="7">
        <v>1</v>
      </c>
      <c r="J7" s="7"/>
      <c r="K7" s="30">
        <v>1</v>
      </c>
      <c r="L7" s="31"/>
      <c r="M7" s="30">
        <v>1</v>
      </c>
      <c r="N7" s="31"/>
      <c r="O7" s="30">
        <v>1</v>
      </c>
      <c r="P7" s="31"/>
      <c r="Q7" s="32">
        <v>1</v>
      </c>
      <c r="R7" s="32">
        <v>1</v>
      </c>
      <c r="S7" s="32">
        <v>1</v>
      </c>
      <c r="T7" s="32">
        <v>957033</v>
      </c>
      <c r="U7" s="42" t="s">
        <v>42</v>
      </c>
      <c r="V7" s="6"/>
      <c r="W7" s="39" t="s">
        <v>37</v>
      </c>
    </row>
    <row r="8" spans="1:23" ht="15" customHeight="1">
      <c r="A8" s="5"/>
      <c r="B8" s="6">
        <v>3</v>
      </c>
      <c r="C8" s="40" t="s">
        <v>43</v>
      </c>
      <c r="D8" s="6">
        <v>15178365592</v>
      </c>
      <c r="E8" s="6">
        <v>61</v>
      </c>
      <c r="F8" s="6"/>
      <c r="G8" s="7">
        <v>0</v>
      </c>
      <c r="H8" s="7">
        <v>1</v>
      </c>
      <c r="I8" s="7">
        <v>1</v>
      </c>
      <c r="J8" s="7"/>
      <c r="K8" s="30">
        <v>1</v>
      </c>
      <c r="L8" s="31"/>
      <c r="M8" s="30">
        <v>1</v>
      </c>
      <c r="N8" s="31"/>
      <c r="O8" s="30">
        <v>1</v>
      </c>
      <c r="P8" s="31"/>
      <c r="Q8" s="32">
        <v>1</v>
      </c>
      <c r="R8" s="32">
        <v>1</v>
      </c>
      <c r="S8" s="32">
        <v>1</v>
      </c>
      <c r="T8" s="32">
        <v>956902</v>
      </c>
      <c r="U8" s="42" t="s">
        <v>44</v>
      </c>
      <c r="V8" s="6"/>
      <c r="W8" s="39" t="s">
        <v>37</v>
      </c>
    </row>
    <row r="9" spans="1:23" ht="15" customHeight="1">
      <c r="A9" s="5"/>
      <c r="B9" s="6">
        <v>4</v>
      </c>
      <c r="C9" s="40" t="s">
        <v>45</v>
      </c>
      <c r="D9" s="6">
        <v>15215504531</v>
      </c>
      <c r="E9" s="6">
        <v>59</v>
      </c>
      <c r="F9" s="6"/>
      <c r="G9" s="7">
        <v>1</v>
      </c>
      <c r="H9" s="7">
        <v>1</v>
      </c>
      <c r="I9" s="7">
        <v>1</v>
      </c>
      <c r="J9" s="7"/>
      <c r="K9" s="30">
        <v>1</v>
      </c>
      <c r="L9" s="31"/>
      <c r="M9" s="30">
        <v>1</v>
      </c>
      <c r="N9" s="31"/>
      <c r="O9" s="30">
        <v>0</v>
      </c>
      <c r="P9" s="31"/>
      <c r="Q9" s="32">
        <v>1</v>
      </c>
      <c r="R9" s="32">
        <v>1</v>
      </c>
      <c r="S9" s="32">
        <v>0</v>
      </c>
      <c r="T9" s="32"/>
      <c r="U9" s="42" t="s">
        <v>46</v>
      </c>
      <c r="V9" s="6"/>
      <c r="W9" s="39" t="s">
        <v>37</v>
      </c>
    </row>
    <row r="10" spans="1:23" ht="15" customHeight="1">
      <c r="A10" s="5"/>
      <c r="B10" s="6"/>
      <c r="C10" s="6"/>
      <c r="D10" s="6"/>
      <c r="E10" s="6"/>
      <c r="F10" s="6"/>
      <c r="G10" s="7"/>
      <c r="H10" s="7"/>
      <c r="I10" s="7"/>
      <c r="J10" s="7"/>
      <c r="K10" s="30"/>
      <c r="L10" s="31"/>
      <c r="M10" s="30"/>
      <c r="N10" s="31"/>
      <c r="O10" s="30"/>
      <c r="P10" s="31"/>
      <c r="Q10" s="32"/>
      <c r="R10" s="32"/>
      <c r="S10" s="32"/>
      <c r="T10" s="32"/>
      <c r="U10" s="45"/>
      <c r="V10" s="6"/>
      <c r="W10" s="12"/>
    </row>
    <row r="11" spans="1:23" ht="15" customHeight="1">
      <c r="A11" s="5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45"/>
      <c r="V11" s="6"/>
      <c r="W11" s="12"/>
    </row>
    <row r="12" spans="1:23" ht="15" customHeight="1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45"/>
      <c r="V12" s="6"/>
      <c r="W12" s="12"/>
    </row>
    <row r="13" spans="1:23" ht="15" customHeight="1">
      <c r="A13" s="5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45"/>
      <c r="V13" s="6"/>
      <c r="W13" s="12"/>
    </row>
    <row r="14" spans="1:23" ht="15" customHeight="1">
      <c r="A14" s="5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45"/>
      <c r="V14" s="6"/>
      <c r="W14" s="12"/>
    </row>
    <row r="15" spans="1:23" ht="15" customHeight="1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45"/>
      <c r="V15" s="6"/>
      <c r="W15" s="12"/>
    </row>
    <row r="16" spans="1:23" ht="15" customHeight="1">
      <c r="A16" s="5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5"/>
      <c r="V16" s="6"/>
      <c r="W16" s="12"/>
    </row>
    <row r="17" spans="1:23" ht="15" customHeight="1">
      <c r="A17" s="5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5"/>
      <c r="V17" s="6"/>
      <c r="W17" s="12"/>
    </row>
    <row r="18" spans="1:23" ht="15" customHeight="1">
      <c r="A18" s="5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45"/>
      <c r="V18" s="6"/>
      <c r="W18" s="12"/>
    </row>
    <row r="19" spans="1:23" ht="15" customHeight="1">
      <c r="A19" s="5"/>
      <c r="B19" s="6"/>
      <c r="C19" s="6"/>
      <c r="D19" s="6"/>
      <c r="E19" s="6"/>
      <c r="F19" s="6"/>
      <c r="G19" s="7"/>
      <c r="H19" s="7"/>
      <c r="I19" s="7"/>
      <c r="J19" s="41"/>
      <c r="K19" s="7"/>
      <c r="L19" s="7"/>
      <c r="M19" s="7"/>
      <c r="N19" s="7"/>
      <c r="O19" s="7"/>
      <c r="P19" s="7"/>
      <c r="Q19" s="7"/>
      <c r="R19" s="7"/>
      <c r="S19" s="7"/>
      <c r="T19" s="7"/>
      <c r="U19" s="45"/>
      <c r="V19" s="6"/>
      <c r="W19" s="12"/>
    </row>
    <row r="20" spans="1:23" ht="15" customHeight="1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45"/>
      <c r="V20" s="6"/>
      <c r="W20" s="12"/>
    </row>
    <row r="21" spans="1:23" ht="15" customHeight="1">
      <c r="A21" s="5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45"/>
      <c r="V21" s="6"/>
      <c r="W21" s="12"/>
    </row>
    <row r="22" spans="1:23" ht="15" customHeight="1">
      <c r="A22" s="5"/>
      <c r="B22" s="6"/>
      <c r="C22" s="6"/>
      <c r="D22" s="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45"/>
      <c r="V22" s="6"/>
      <c r="W22" s="12"/>
    </row>
    <row r="23" spans="1:23" ht="15" customHeight="1">
      <c r="A23" s="5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45"/>
      <c r="V23" s="6"/>
      <c r="W23" s="12"/>
    </row>
    <row r="24" spans="1:23" ht="15" customHeight="1">
      <c r="A24" s="5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45"/>
      <c r="V24" s="6"/>
      <c r="W24" s="12"/>
    </row>
    <row r="25" spans="1:23" ht="15" customHeight="1">
      <c r="A25" s="5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45"/>
      <c r="V25" s="6"/>
      <c r="W25" s="12"/>
    </row>
    <row r="26" spans="1:23" ht="15" customHeight="1">
      <c r="A26" s="5"/>
      <c r="B26" s="6"/>
      <c r="C26" s="6"/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45"/>
      <c r="V26" s="6"/>
      <c r="W26" s="12"/>
    </row>
    <row r="27" spans="1:23" ht="15" customHeight="1">
      <c r="A27" s="5"/>
      <c r="B27" s="6"/>
      <c r="C27" s="6"/>
      <c r="D27" s="6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6"/>
      <c r="V27" s="6"/>
      <c r="W27" s="12"/>
    </row>
    <row r="28" spans="1:23" ht="15" customHeight="1">
      <c r="A28" s="5"/>
      <c r="B28" s="6"/>
      <c r="C28" s="6"/>
      <c r="D28" s="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6"/>
      <c r="V28" s="6"/>
      <c r="W28" s="12"/>
    </row>
    <row r="29" spans="1:23" ht="15" customHeight="1">
      <c r="A29" s="5"/>
      <c r="B29" s="6"/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6"/>
      <c r="V29" s="6"/>
      <c r="W29" s="12"/>
    </row>
    <row r="30" spans="1:23" ht="15" customHeight="1">
      <c r="A30" s="5"/>
      <c r="B30" s="6"/>
      <c r="C30" s="6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6"/>
      <c r="V30" s="6"/>
      <c r="W30" s="12"/>
    </row>
    <row r="31" spans="1:23" ht="15" customHeight="1">
      <c r="A31" s="5"/>
      <c r="B31" s="6"/>
      <c r="C31" s="6"/>
      <c r="D31" s="6"/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6"/>
      <c r="V31" s="6"/>
      <c r="W31" s="12"/>
    </row>
    <row r="32" spans="1:23" ht="15" customHeight="1">
      <c r="A32" s="5"/>
      <c r="B32" s="6"/>
      <c r="C32" s="6"/>
      <c r="D32" s="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6"/>
      <c r="W32" s="12"/>
    </row>
    <row r="33" spans="1:23" ht="15" customHeight="1" thickBot="1">
      <c r="A33" s="18" t="s">
        <v>17</v>
      </c>
      <c r="B33" s="19"/>
      <c r="C33" s="19"/>
      <c r="D33" s="20"/>
      <c r="E33" s="8">
        <f t="shared" ref="E33:G33" si="0">SUM(E6:E32)</f>
        <v>256</v>
      </c>
      <c r="F33" s="8">
        <f t="shared" si="0"/>
        <v>0</v>
      </c>
      <c r="G33" s="9">
        <f t="shared" si="0"/>
        <v>2</v>
      </c>
      <c r="H33" s="9">
        <f t="shared" ref="H33:I33" si="1">SUM(H6:H32)</f>
        <v>4</v>
      </c>
      <c r="I33" s="9">
        <f t="shared" si="1"/>
        <v>4</v>
      </c>
      <c r="J33" s="9"/>
      <c r="K33" s="9">
        <f>SUM(K6:K32)</f>
        <v>4</v>
      </c>
      <c r="L33" s="9"/>
      <c r="M33" s="9">
        <f>SUM(M6:M32)</f>
        <v>4</v>
      </c>
      <c r="N33" s="9"/>
      <c r="O33" s="9">
        <f>SUM(O6:O32)</f>
        <v>3</v>
      </c>
      <c r="P33" s="9"/>
      <c r="Q33" s="9"/>
      <c r="R33" s="9"/>
      <c r="S33" s="9"/>
      <c r="T33" s="9"/>
      <c r="U33" s="8"/>
      <c r="V33" s="8"/>
      <c r="W33" s="13"/>
    </row>
    <row r="34" spans="1:23" ht="15.95" customHeight="1">
      <c r="A34" s="21" t="s">
        <v>18</v>
      </c>
      <c r="B34" s="21"/>
      <c r="C34" s="21"/>
    </row>
    <row r="35" spans="1:23" ht="15.95" customHeight="1">
      <c r="C35" s="10" t="s">
        <v>19</v>
      </c>
      <c r="D35" s="22" t="s">
        <v>20</v>
      </c>
      <c r="E35" s="22"/>
      <c r="F35" s="22"/>
      <c r="G35" s="11" t="s">
        <v>21</v>
      </c>
      <c r="H35" s="23" t="s">
        <v>22</v>
      </c>
      <c r="I35" s="23"/>
      <c r="J35" s="23"/>
      <c r="K35" s="23" t="s">
        <v>23</v>
      </c>
      <c r="L35" s="23"/>
      <c r="N35" s="23" t="s">
        <v>24</v>
      </c>
      <c r="O35" s="23"/>
    </row>
  </sheetData>
  <mergeCells count="43">
    <mergeCell ref="K10:L10"/>
    <mergeCell ref="O10:P10"/>
    <mergeCell ref="Q4:Q5"/>
    <mergeCell ref="R4:R5"/>
    <mergeCell ref="S4:T4"/>
    <mergeCell ref="O6:P6"/>
    <mergeCell ref="O7:P7"/>
    <mergeCell ref="O8:P8"/>
    <mergeCell ref="O9:P9"/>
    <mergeCell ref="K9:L9"/>
    <mergeCell ref="M6:N6"/>
    <mergeCell ref="M7:N7"/>
    <mergeCell ref="M8:N8"/>
    <mergeCell ref="M9:N9"/>
    <mergeCell ref="M10:N10"/>
    <mergeCell ref="K35:L35"/>
    <mergeCell ref="N35:O35"/>
    <mergeCell ref="A2:A5"/>
    <mergeCell ref="B2:B5"/>
    <mergeCell ref="C2:C5"/>
    <mergeCell ref="D2:D5"/>
    <mergeCell ref="E2:E5"/>
    <mergeCell ref="F2:F5"/>
    <mergeCell ref="G4:G5"/>
    <mergeCell ref="H4:H5"/>
    <mergeCell ref="K4:L5"/>
    <mergeCell ref="K6:L6"/>
    <mergeCell ref="K7:L7"/>
    <mergeCell ref="K8:L8"/>
    <mergeCell ref="A33:D33"/>
    <mergeCell ref="A34:C34"/>
    <mergeCell ref="D35:F35"/>
    <mergeCell ref="H35:J35"/>
    <mergeCell ref="A1:W1"/>
    <mergeCell ref="G2:P2"/>
    <mergeCell ref="G3:H3"/>
    <mergeCell ref="I3:P3"/>
    <mergeCell ref="I4:J4"/>
    <mergeCell ref="U2:U5"/>
    <mergeCell ref="V2:V5"/>
    <mergeCell ref="W2:W5"/>
    <mergeCell ref="M4:N5"/>
    <mergeCell ref="O4:P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10" sqref="C10"/>
    </sheetView>
  </sheetViews>
  <sheetFormatPr defaultRowHeight="13.5"/>
  <cols>
    <col min="2" max="2" width="16.75" customWidth="1"/>
  </cols>
  <sheetData>
    <row r="1" spans="1:2">
      <c r="A1" s="47" t="s">
        <v>47</v>
      </c>
      <c r="B1" s="47" t="s">
        <v>49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J20" sqref="J20"/>
    </sheetView>
  </sheetViews>
  <sheetFormatPr defaultRowHeight="13.5"/>
  <cols>
    <col min="1" max="1" width="10.5" customWidth="1"/>
  </cols>
  <sheetData>
    <row r="1" spans="1:2">
      <c r="A1" t="s">
        <v>27</v>
      </c>
      <c r="B1" t="s">
        <v>28</v>
      </c>
    </row>
    <row r="2" spans="1:2">
      <c r="A2" s="47" t="s">
        <v>50</v>
      </c>
      <c r="B2">
        <v>2</v>
      </c>
    </row>
    <row r="3" spans="1:2">
      <c r="A3" s="47" t="s">
        <v>51</v>
      </c>
      <c r="B3">
        <v>3</v>
      </c>
    </row>
    <row r="4" spans="1:2">
      <c r="A4" s="47" t="s">
        <v>52</v>
      </c>
      <c r="B4">
        <v>4</v>
      </c>
    </row>
    <row r="5" spans="1:2">
      <c r="A5" s="47" t="s">
        <v>53</v>
      </c>
      <c r="B5">
        <v>4</v>
      </c>
    </row>
    <row r="6" spans="1:2">
      <c r="A6" s="47" t="s">
        <v>54</v>
      </c>
      <c r="B6">
        <v>4</v>
      </c>
    </row>
    <row r="7" spans="1:2">
      <c r="A7" s="47" t="s">
        <v>55</v>
      </c>
      <c r="B7">
        <v>4</v>
      </c>
    </row>
    <row r="8" spans="1:2">
      <c r="A8" s="47" t="s">
        <v>56</v>
      </c>
      <c r="B8">
        <v>4</v>
      </c>
    </row>
    <row r="9" spans="1:2">
      <c r="A9" s="47" t="s">
        <v>57</v>
      </c>
      <c r="B9">
        <v>4</v>
      </c>
    </row>
    <row r="10" spans="1:2">
      <c r="A10" s="47" t="s">
        <v>58</v>
      </c>
      <c r="B10">
        <v>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9" sqref="C9"/>
    </sheetView>
  </sheetViews>
  <sheetFormatPr defaultColWidth="9" defaultRowHeight="13.5"/>
  <cols>
    <col min="2" max="2" width="18.125" customWidth="1"/>
  </cols>
  <sheetData>
    <row r="1" spans="1:2">
      <c r="A1" t="s">
        <v>3</v>
      </c>
      <c r="B1" t="s">
        <v>25</v>
      </c>
    </row>
    <row r="2" spans="1:2" ht="17.25" customHeight="1">
      <c r="A2" s="6" t="s">
        <v>29</v>
      </c>
      <c r="B2" s="6">
        <v>18895640709</v>
      </c>
    </row>
    <row r="3" spans="1:2">
      <c r="A3" s="40" t="s">
        <v>45</v>
      </c>
      <c r="B3" s="6">
        <v>15215504531</v>
      </c>
    </row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7" sqref="E7"/>
    </sheetView>
  </sheetViews>
  <sheetFormatPr defaultColWidth="9" defaultRowHeight="13.5"/>
  <cols>
    <col min="2" max="2" width="15.25" customWidth="1"/>
  </cols>
  <sheetData>
    <row r="1" spans="1:3">
      <c r="A1" t="s">
        <v>3</v>
      </c>
      <c r="B1" t="s">
        <v>25</v>
      </c>
      <c r="C1" t="s">
        <v>15</v>
      </c>
    </row>
    <row r="2" spans="1:3">
      <c r="A2" s="6" t="s">
        <v>29</v>
      </c>
      <c r="B2" s="6">
        <v>18895640709</v>
      </c>
      <c r="C2" s="32">
        <v>956977</v>
      </c>
    </row>
    <row r="3" spans="1:3">
      <c r="A3" s="40" t="s">
        <v>37</v>
      </c>
      <c r="B3" s="6">
        <v>18895605887</v>
      </c>
      <c r="C3" s="32">
        <v>957033</v>
      </c>
    </row>
    <row r="4" spans="1:3">
      <c r="A4" s="40" t="s">
        <v>43</v>
      </c>
      <c r="B4" s="6">
        <v>15178365592</v>
      </c>
      <c r="C4" s="32">
        <v>956902</v>
      </c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F7" sqref="F7"/>
    </sheetView>
  </sheetViews>
  <sheetFormatPr defaultColWidth="9" defaultRowHeight="13.5"/>
  <cols>
    <col min="2" max="2" width="14.875" customWidth="1"/>
    <col min="4" max="4" width="29.875" customWidth="1"/>
  </cols>
  <sheetData>
    <row r="1" spans="1:4">
      <c r="A1" t="s">
        <v>3</v>
      </c>
      <c r="B1" t="s">
        <v>25</v>
      </c>
      <c r="C1" t="s">
        <v>16</v>
      </c>
      <c r="D1" t="s">
        <v>26</v>
      </c>
    </row>
    <row r="2" spans="1:4">
      <c r="A2" s="6" t="s">
        <v>29</v>
      </c>
      <c r="B2" s="6">
        <v>18895640709</v>
      </c>
      <c r="C2" s="46"/>
      <c r="D2" s="42" t="s">
        <v>38</v>
      </c>
    </row>
    <row r="3" spans="1:4">
      <c r="A3" s="40" t="s">
        <v>37</v>
      </c>
      <c r="B3" s="6">
        <v>18895605887</v>
      </c>
      <c r="C3" s="46"/>
      <c r="D3" s="42" t="s">
        <v>42</v>
      </c>
    </row>
    <row r="4" spans="1:4">
      <c r="A4" s="40" t="s">
        <v>43</v>
      </c>
      <c r="B4" s="6">
        <v>15178365592</v>
      </c>
      <c r="C4" s="46"/>
      <c r="D4" s="42" t="s">
        <v>44</v>
      </c>
    </row>
    <row r="5" spans="1:4">
      <c r="A5" s="40" t="s">
        <v>45</v>
      </c>
      <c r="B5" s="6">
        <v>15215504531</v>
      </c>
      <c r="C5" s="46"/>
      <c r="D5" s="42" t="s">
        <v>46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16" sqref="F16:F17"/>
    </sheetView>
  </sheetViews>
  <sheetFormatPr defaultRowHeight="13.5"/>
  <cols>
    <col min="2" max="2" width="15.25" customWidth="1"/>
  </cols>
  <sheetData>
    <row r="1" spans="1:2">
      <c r="A1" s="47" t="s">
        <v>47</v>
      </c>
      <c r="B1" s="47" t="s">
        <v>48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8" sqref="D8"/>
    </sheetView>
  </sheetViews>
  <sheetFormatPr defaultRowHeight="13.5"/>
  <cols>
    <col min="2" max="2" width="16" customWidth="1"/>
  </cols>
  <sheetData>
    <row r="1" spans="1:2">
      <c r="A1" s="47" t="s">
        <v>47</v>
      </c>
      <c r="B1" s="47" t="s">
        <v>48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9" sqref="D9"/>
    </sheetView>
  </sheetViews>
  <sheetFormatPr defaultRowHeight="13.5"/>
  <cols>
    <col min="2" max="2" width="20.125" customWidth="1"/>
  </cols>
  <sheetData>
    <row r="1" spans="1:2">
      <c r="A1" s="47" t="s">
        <v>47</v>
      </c>
      <c r="B1" s="47" t="s">
        <v>48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G24" sqref="G24"/>
    </sheetView>
  </sheetViews>
  <sheetFormatPr defaultRowHeight="13.5"/>
  <cols>
    <col min="2" max="2" width="16.625" customWidth="1"/>
  </cols>
  <sheetData>
    <row r="1" spans="1:2">
      <c r="A1" s="47" t="s">
        <v>47</v>
      </c>
      <c r="B1" s="47" t="s">
        <v>48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10" sqref="D10:D11"/>
    </sheetView>
  </sheetViews>
  <sheetFormatPr defaultRowHeight="13.5"/>
  <cols>
    <col min="2" max="2" width="16.75" customWidth="1"/>
  </cols>
  <sheetData>
    <row r="1" spans="1:2">
      <c r="A1" s="47" t="s">
        <v>47</v>
      </c>
      <c r="B1" s="47" t="s">
        <v>48</v>
      </c>
    </row>
    <row r="2" spans="1:2">
      <c r="A2" s="6" t="s">
        <v>29</v>
      </c>
      <c r="B2" s="6">
        <v>18895640709</v>
      </c>
    </row>
    <row r="3" spans="1:2">
      <c r="A3" s="40" t="s">
        <v>37</v>
      </c>
      <c r="B3" s="6">
        <v>18895605887</v>
      </c>
    </row>
    <row r="4" spans="1:2">
      <c r="A4" s="40" t="s">
        <v>43</v>
      </c>
      <c r="B4" s="6">
        <v>15178365592</v>
      </c>
    </row>
    <row r="5" spans="1:2">
      <c r="A5" s="40" t="s">
        <v>45</v>
      </c>
      <c r="B5" s="6">
        <v>15215504531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银联</vt:lpstr>
      <vt:lpstr>浙商</vt:lpstr>
      <vt:lpstr>新时代限3</vt:lpstr>
      <vt:lpstr>华夏</vt:lpstr>
      <vt:lpstr>齐鲁</vt:lpstr>
      <vt:lpstr>微众</vt:lpstr>
      <vt:lpstr>苏宁</vt:lpstr>
      <vt:lpstr>钱大掌柜</vt:lpstr>
      <vt:lpstr>平安信用卡</vt:lpstr>
      <vt:lpstr>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2018-03-21T10:10:46Z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