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80" windowHeight="12660" tabRatio="603"/>
  </bookViews>
  <sheets>
    <sheet name="总表" sheetId="2" r:id="rId1"/>
    <sheet name="附表" sheetId="35" r:id="rId2"/>
  </sheets>
  <definedNames>
    <definedName name="_xlnm._FilterDatabase" localSheetId="1" hidden="1">附表!$B$2:$C$20</definedName>
  </definedNames>
  <calcPr calcId="144525"/>
</workbook>
</file>

<file path=xl/sharedStrings.xml><?xml version="1.0" encoding="utf-8"?>
<sst xmlns="http://schemas.openxmlformats.org/spreadsheetml/2006/main" count="76">
  <si>
    <t>2018年4月24日网点每日报表（明珠广场）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</si>
  <si>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</si>
  <si>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</si>
  <si>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</si>
  <si>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</si>
  <si>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</si>
  <si>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</si>
  <si>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</si>
  <si>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</si>
  <si>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</si>
  <si>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</si>
  <si>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</si>
  <si>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</si>
  <si>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</si>
  <si>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</si>
  <si>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银河</t>
  </si>
  <si>
    <t>广发</t>
  </si>
  <si>
    <t>昆仑</t>
  </si>
  <si>
    <t>东北</t>
  </si>
  <si>
    <t>一淘</t>
  </si>
  <si>
    <t>民生</t>
  </si>
  <si>
    <t>聚宝</t>
  </si>
  <si>
    <t>川财</t>
  </si>
  <si>
    <t>华融</t>
  </si>
  <si>
    <t>苏宁</t>
  </si>
  <si>
    <t>联璧</t>
  </si>
  <si>
    <t>钱大</t>
  </si>
  <si>
    <t>百度</t>
  </si>
  <si>
    <t>探探</t>
  </si>
  <si>
    <t>招商</t>
  </si>
  <si>
    <t>朝阳</t>
  </si>
  <si>
    <t>江苏</t>
  </si>
  <si>
    <t>华夏</t>
  </si>
  <si>
    <t>杭州</t>
  </si>
  <si>
    <t>微众有折</t>
  </si>
  <si>
    <t>东吴限三</t>
  </si>
  <si>
    <t>光大限三</t>
  </si>
  <si>
    <t>山西不限三</t>
  </si>
  <si>
    <t>国联不限三</t>
  </si>
  <si>
    <t>是否完成</t>
  </si>
  <si>
    <t>电子账户</t>
  </si>
  <si>
    <t>账号</t>
  </si>
  <si>
    <t>资金账号</t>
  </si>
  <si>
    <t>魏俊</t>
  </si>
  <si>
    <t>张球</t>
  </si>
  <si>
    <t>040400112576</t>
  </si>
  <si>
    <t>031100055205</t>
  </si>
  <si>
    <t>6216923516927969</t>
  </si>
  <si>
    <t>341125199403055253</t>
  </si>
  <si>
    <t>中介</t>
  </si>
  <si>
    <t>周志伟</t>
  </si>
  <si>
    <t>340823199608027031</t>
  </si>
  <si>
    <t>堕落之神1996</t>
  </si>
  <si>
    <t>6216923516921087</t>
  </si>
  <si>
    <t>029000598672</t>
  </si>
  <si>
    <t>陶国昌</t>
  </si>
  <si>
    <t>040400112582</t>
  </si>
  <si>
    <t>341221199808276599</t>
  </si>
  <si>
    <t>029000598663</t>
  </si>
  <si>
    <t>汪云鹏</t>
  </si>
  <si>
    <t>040400112585</t>
  </si>
  <si>
    <t>342425199905200411</t>
  </si>
  <si>
    <t>6216923516921392</t>
  </si>
  <si>
    <t>029000598668</t>
  </si>
  <si>
    <t>宋雪儿</t>
  </si>
  <si>
    <t>那年的雪花开了</t>
  </si>
  <si>
    <t>6216923516862281</t>
  </si>
  <si>
    <t>341224199505106022</t>
  </si>
  <si>
    <t>网点总费用：445</t>
  </si>
  <si>
    <t>其中：</t>
  </si>
  <si>
    <t>代理费：120</t>
  </si>
  <si>
    <t xml:space="preserve"> </t>
  </si>
  <si>
    <t>单名</t>
  </si>
  <si>
    <t>单数</t>
  </si>
  <si>
    <t>广发不限三</t>
  </si>
  <si>
    <t>微信扫码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</si>
</sst>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28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4" fillId="0" borderId="25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0" borderId="3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17" borderId="29" applyNumberFormat="0" applyAlignment="0" applyProtection="0">
      <alignment vertical="center"/>
    </xf>
    <xf numFmtId="0" fontId="19" fillId="17" borderId="31" applyNumberFormat="0" applyAlignment="0" applyProtection="0">
      <alignment vertical="center"/>
    </xf>
    <xf numFmtId="0" fontId="7" fillId="8" borderId="26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12" xfId="0" applyFont="1" applyFill="1" applyBorder="1" applyAlignment="1" quotePrefix="1">
      <alignment horizontal="center" vertical="center"/>
    </xf>
    <xf numFmtId="0" fontId="1" fillId="0" borderId="12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1"/>
  <sheetViews>
    <sheetView tabSelected="1" zoomScale="90" zoomScaleNormal="90" workbookViewId="0">
      <pane xSplit="7" ySplit="5" topLeftCell="N6" activePane="bottomRight" state="frozen"/>
      <selection/>
      <selection pane="topRight"/>
      <selection pane="bottomLeft"/>
      <selection pane="bottomRight" activeCell="Q13" sqref="Q13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2" width="16.25" style="2" customWidth="1"/>
    <col min="13" max="18" width="18.275" style="2" customWidth="1"/>
    <col min="19" max="19" width="9" style="2"/>
    <col min="20" max="20" width="19.5833333333333" style="2" customWidth="1"/>
    <col min="21" max="23" width="9" style="2"/>
    <col min="24" max="26" width="15.55" style="2" customWidth="1"/>
    <col min="27" max="36" width="9" style="2"/>
    <col min="37" max="37" width="11.525" style="2" customWidth="1"/>
    <col min="38" max="38" width="11.25" style="2" customWidth="1"/>
    <col min="39" max="39" width="15.5583333333333" style="2" customWidth="1"/>
    <col min="40" max="40" width="9" style="2"/>
    <col min="41" max="41" width="16.1083333333333" style="2" customWidth="1"/>
    <col min="42" max="42" width="9.25" style="2"/>
    <col min="43" max="43" width="10.1333333333333" style="2"/>
    <col min="44" max="44" width="25.6916666666667" style="1" customWidth="1"/>
    <col min="45" max="46" width="9" style="1"/>
    <col min="47" max="47" width="11.125" style="1"/>
    <col min="48" max="16384" width="9" style="1"/>
  </cols>
  <sheetData>
    <row r="1" ht="27" customHeight="1" spans="1:46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3"/>
      <c r="AS1" s="3"/>
      <c r="AT1" s="3"/>
    </row>
    <row r="2" ht="15" customHeight="1" spans="1:46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7" t="s">
        <v>9</v>
      </c>
      <c r="AS2" s="6" t="s">
        <v>10</v>
      </c>
      <c r="AT2" s="38" t="s">
        <v>11</v>
      </c>
    </row>
    <row r="3" ht="15" customHeight="1" spans="1:46">
      <c r="A3" s="9"/>
      <c r="B3" s="10"/>
      <c r="C3" s="10"/>
      <c r="D3" s="10"/>
      <c r="E3" s="10"/>
      <c r="F3" s="11"/>
      <c r="G3" s="10"/>
      <c r="H3" s="12" t="s">
        <v>12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9"/>
      <c r="AJ3" s="12" t="s">
        <v>13</v>
      </c>
      <c r="AK3" s="26"/>
      <c r="AL3" s="26"/>
      <c r="AM3" s="26"/>
      <c r="AN3" s="26"/>
      <c r="AO3" s="26"/>
      <c r="AP3" s="26"/>
      <c r="AQ3" s="29"/>
      <c r="AR3" s="11"/>
      <c r="AS3" s="10"/>
      <c r="AT3" s="15"/>
    </row>
    <row r="4" ht="15" customHeight="1" spans="1:46">
      <c r="A4" s="9"/>
      <c r="B4" s="10"/>
      <c r="C4" s="10"/>
      <c r="D4" s="10"/>
      <c r="E4" s="10"/>
      <c r="F4" s="11"/>
      <c r="G4" s="10"/>
      <c r="H4" s="13" t="s">
        <v>14</v>
      </c>
      <c r="I4" s="27" t="s">
        <v>15</v>
      </c>
      <c r="J4" s="27"/>
      <c r="K4" s="27" t="s">
        <v>16</v>
      </c>
      <c r="L4" s="27"/>
      <c r="M4" s="27" t="s">
        <v>17</v>
      </c>
      <c r="N4" s="27"/>
      <c r="O4" s="27" t="s">
        <v>18</v>
      </c>
      <c r="P4" s="27"/>
      <c r="Q4" s="27" t="s">
        <v>19</v>
      </c>
      <c r="R4" s="27"/>
      <c r="S4" s="12" t="s">
        <v>20</v>
      </c>
      <c r="T4" s="29"/>
      <c r="U4" s="19" t="s">
        <v>21</v>
      </c>
      <c r="V4" s="19" t="s">
        <v>22</v>
      </c>
      <c r="W4" s="30" t="s">
        <v>23</v>
      </c>
      <c r="X4" s="31"/>
      <c r="Y4" s="34" t="s">
        <v>24</v>
      </c>
      <c r="Z4" s="34" t="s">
        <v>25</v>
      </c>
      <c r="AA4" s="19" t="s">
        <v>26</v>
      </c>
      <c r="AB4" s="19" t="s">
        <v>27</v>
      </c>
      <c r="AC4" s="19" t="s">
        <v>28</v>
      </c>
      <c r="AD4" s="19" t="s">
        <v>29</v>
      </c>
      <c r="AE4" s="19" t="s">
        <v>30</v>
      </c>
      <c r="AF4" s="19" t="s">
        <v>31</v>
      </c>
      <c r="AG4" s="19" t="s">
        <v>32</v>
      </c>
      <c r="AH4" s="19" t="s">
        <v>33</v>
      </c>
      <c r="AI4" s="19" t="s">
        <v>34</v>
      </c>
      <c r="AJ4" s="27" t="s">
        <v>35</v>
      </c>
      <c r="AK4" s="27"/>
      <c r="AL4" s="27" t="s">
        <v>36</v>
      </c>
      <c r="AM4" s="27"/>
      <c r="AN4" s="27" t="s">
        <v>37</v>
      </c>
      <c r="AO4" s="27"/>
      <c r="AP4" s="12" t="s">
        <v>38</v>
      </c>
      <c r="AQ4" s="29"/>
      <c r="AR4" s="11"/>
      <c r="AS4" s="10"/>
      <c r="AT4" s="15"/>
    </row>
    <row r="5" ht="15" customHeight="1" spans="1:46">
      <c r="A5" s="9"/>
      <c r="B5" s="10"/>
      <c r="C5" s="10"/>
      <c r="D5" s="10"/>
      <c r="E5" s="10"/>
      <c r="F5" s="14"/>
      <c r="G5" s="10"/>
      <c r="H5" s="13"/>
      <c r="I5" s="28" t="s">
        <v>39</v>
      </c>
      <c r="J5" s="28" t="s">
        <v>40</v>
      </c>
      <c r="K5" s="28" t="s">
        <v>39</v>
      </c>
      <c r="L5" s="28" t="s">
        <v>40</v>
      </c>
      <c r="M5" s="28" t="s">
        <v>39</v>
      </c>
      <c r="N5" s="28" t="s">
        <v>40</v>
      </c>
      <c r="O5" s="28" t="s">
        <v>39</v>
      </c>
      <c r="P5" s="28" t="s">
        <v>40</v>
      </c>
      <c r="Q5" s="28" t="s">
        <v>39</v>
      </c>
      <c r="R5" s="28" t="s">
        <v>41</v>
      </c>
      <c r="S5" s="13" t="s">
        <v>39</v>
      </c>
      <c r="T5" s="13" t="s">
        <v>40</v>
      </c>
      <c r="U5" s="32"/>
      <c r="V5" s="32"/>
      <c r="W5" s="28" t="s">
        <v>39</v>
      </c>
      <c r="X5" s="28" t="s">
        <v>42</v>
      </c>
      <c r="Y5" s="35"/>
      <c r="Z5" s="35"/>
      <c r="AA5" s="32"/>
      <c r="AB5" s="32"/>
      <c r="AC5" s="32"/>
      <c r="AD5" s="32"/>
      <c r="AE5" s="32"/>
      <c r="AF5" s="32"/>
      <c r="AG5" s="32"/>
      <c r="AH5" s="32"/>
      <c r="AI5" s="32"/>
      <c r="AJ5" s="28" t="s">
        <v>39</v>
      </c>
      <c r="AK5" s="28" t="s">
        <v>42</v>
      </c>
      <c r="AL5" s="28" t="s">
        <v>39</v>
      </c>
      <c r="AM5" s="28" t="s">
        <v>42</v>
      </c>
      <c r="AN5" s="28" t="s">
        <v>39</v>
      </c>
      <c r="AO5" s="28" t="s">
        <v>42</v>
      </c>
      <c r="AP5" s="13" t="s">
        <v>39</v>
      </c>
      <c r="AQ5" s="13" t="s">
        <v>42</v>
      </c>
      <c r="AR5" s="14"/>
      <c r="AS5" s="10"/>
      <c r="AT5" s="15"/>
    </row>
    <row r="6" ht="15" customHeight="1" spans="1:46">
      <c r="A6" s="9"/>
      <c r="B6" s="10">
        <v>1</v>
      </c>
      <c r="C6" s="10" t="s">
        <v>43</v>
      </c>
      <c r="D6" s="10">
        <v>15156590845</v>
      </c>
      <c r="E6" s="10">
        <v>70</v>
      </c>
      <c r="F6" s="10" t="s">
        <v>44</v>
      </c>
      <c r="G6" s="10">
        <v>30</v>
      </c>
      <c r="H6" s="13">
        <v>1</v>
      </c>
      <c r="I6" s="13">
        <v>1</v>
      </c>
      <c r="J6" s="41" t="s">
        <v>45</v>
      </c>
      <c r="K6" s="13">
        <v>1</v>
      </c>
      <c r="L6" s="41" t="s">
        <v>46</v>
      </c>
      <c r="M6" s="13">
        <v>1</v>
      </c>
      <c r="N6" s="13">
        <v>843863</v>
      </c>
      <c r="O6" s="13">
        <v>0</v>
      </c>
      <c r="P6" s="13">
        <v>0</v>
      </c>
      <c r="Q6" s="13">
        <v>0</v>
      </c>
      <c r="R6" s="13">
        <v>0</v>
      </c>
      <c r="S6" s="13">
        <v>1</v>
      </c>
      <c r="T6" s="41" t="s">
        <v>47</v>
      </c>
      <c r="U6" s="13">
        <v>1</v>
      </c>
      <c r="V6" s="13">
        <v>0</v>
      </c>
      <c r="W6" s="13">
        <v>0</v>
      </c>
      <c r="X6" s="13">
        <v>0</v>
      </c>
      <c r="Y6" s="13">
        <v>0</v>
      </c>
      <c r="Z6" s="13">
        <v>1</v>
      </c>
      <c r="AA6" s="13">
        <v>1</v>
      </c>
      <c r="AB6" s="13">
        <v>0</v>
      </c>
      <c r="AC6" s="13">
        <v>1</v>
      </c>
      <c r="AD6" s="13">
        <v>1</v>
      </c>
      <c r="AE6" s="13">
        <v>1</v>
      </c>
      <c r="AF6" s="13">
        <v>1</v>
      </c>
      <c r="AG6" s="13">
        <v>0</v>
      </c>
      <c r="AH6" s="13">
        <v>0</v>
      </c>
      <c r="AI6" s="13">
        <v>1</v>
      </c>
      <c r="AJ6" s="13">
        <v>1</v>
      </c>
      <c r="AK6" s="41" t="s">
        <v>48</v>
      </c>
      <c r="AL6" s="2">
        <v>1</v>
      </c>
      <c r="AM6" s="41" t="s">
        <v>48</v>
      </c>
      <c r="AN6" s="13">
        <v>1</v>
      </c>
      <c r="AO6" s="41" t="s">
        <v>48</v>
      </c>
      <c r="AP6" s="13">
        <v>0</v>
      </c>
      <c r="AQ6" s="10">
        <v>0</v>
      </c>
      <c r="AR6" s="41" t="s">
        <v>48</v>
      </c>
      <c r="AS6" s="10"/>
      <c r="AT6" s="15" t="s">
        <v>49</v>
      </c>
    </row>
    <row r="7" ht="15" customHeight="1" spans="1:46">
      <c r="A7" s="15"/>
      <c r="B7" s="10">
        <v>2</v>
      </c>
      <c r="C7" s="10" t="s">
        <v>50</v>
      </c>
      <c r="D7" s="10">
        <v>13564224781</v>
      </c>
      <c r="E7" s="10">
        <v>70</v>
      </c>
      <c r="F7" s="10" t="s">
        <v>44</v>
      </c>
      <c r="G7" s="10">
        <v>30</v>
      </c>
      <c r="H7" s="13">
        <v>1</v>
      </c>
      <c r="I7" s="13">
        <v>0</v>
      </c>
      <c r="J7" s="13">
        <v>0</v>
      </c>
      <c r="K7" s="13">
        <v>1</v>
      </c>
      <c r="L7" s="41" t="s">
        <v>51</v>
      </c>
      <c r="M7" s="13">
        <v>1</v>
      </c>
      <c r="N7" s="13">
        <v>842105</v>
      </c>
      <c r="O7" s="13">
        <v>1</v>
      </c>
      <c r="P7" s="13">
        <v>0</v>
      </c>
      <c r="Q7" s="13">
        <v>1</v>
      </c>
      <c r="R7" s="13" t="s">
        <v>52</v>
      </c>
      <c r="S7" s="13">
        <v>1</v>
      </c>
      <c r="T7" s="41" t="s">
        <v>53</v>
      </c>
      <c r="U7" s="13">
        <v>1</v>
      </c>
      <c r="V7" s="13">
        <v>0</v>
      </c>
      <c r="W7" s="13">
        <v>1</v>
      </c>
      <c r="X7" s="42" t="s">
        <v>51</v>
      </c>
      <c r="Y7" s="10">
        <v>0</v>
      </c>
      <c r="Z7" s="10">
        <v>1</v>
      </c>
      <c r="AA7" s="13">
        <v>0</v>
      </c>
      <c r="AB7" s="13">
        <v>0</v>
      </c>
      <c r="AC7" s="13">
        <v>1</v>
      </c>
      <c r="AD7" s="13">
        <v>0</v>
      </c>
      <c r="AE7" s="13">
        <v>1</v>
      </c>
      <c r="AF7" s="13">
        <v>0</v>
      </c>
      <c r="AG7" s="13">
        <v>0</v>
      </c>
      <c r="AH7" s="13">
        <v>1</v>
      </c>
      <c r="AI7" s="13">
        <v>0</v>
      </c>
      <c r="AJ7" s="13">
        <v>1</v>
      </c>
      <c r="AK7" s="42" t="s">
        <v>54</v>
      </c>
      <c r="AL7" s="13">
        <v>1</v>
      </c>
      <c r="AM7" s="10">
        <v>80304337</v>
      </c>
      <c r="AN7" s="10">
        <v>1</v>
      </c>
      <c r="AO7" s="42" t="s">
        <v>51</v>
      </c>
      <c r="AP7" s="13">
        <v>1</v>
      </c>
      <c r="AQ7" s="10">
        <v>71603486</v>
      </c>
      <c r="AR7" s="42" t="s">
        <v>51</v>
      </c>
      <c r="AS7" s="10"/>
      <c r="AT7" s="15" t="s">
        <v>49</v>
      </c>
    </row>
    <row r="8" ht="15" customHeight="1" spans="1:46">
      <c r="A8" s="10"/>
      <c r="B8" s="10">
        <v>3</v>
      </c>
      <c r="C8" s="16" t="s">
        <v>55</v>
      </c>
      <c r="D8" s="17">
        <v>13023085537</v>
      </c>
      <c r="E8" s="18">
        <v>70</v>
      </c>
      <c r="F8" s="18" t="s">
        <v>44</v>
      </c>
      <c r="G8" s="18">
        <v>30</v>
      </c>
      <c r="H8" s="19">
        <v>1</v>
      </c>
      <c r="I8" s="19">
        <v>1</v>
      </c>
      <c r="J8" s="43" t="s">
        <v>56</v>
      </c>
      <c r="K8" s="19">
        <v>1</v>
      </c>
      <c r="L8" s="43" t="s">
        <v>57</v>
      </c>
      <c r="M8" s="19">
        <v>1</v>
      </c>
      <c r="N8" s="19">
        <v>841925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1</v>
      </c>
      <c r="V8" s="19">
        <v>0</v>
      </c>
      <c r="W8" s="19">
        <v>1</v>
      </c>
      <c r="X8" s="43" t="s">
        <v>57</v>
      </c>
      <c r="Y8" s="19">
        <v>0</v>
      </c>
      <c r="Z8" s="19">
        <v>1</v>
      </c>
      <c r="AA8" s="19">
        <v>0</v>
      </c>
      <c r="AB8" s="19">
        <v>0</v>
      </c>
      <c r="AC8" s="19">
        <v>1</v>
      </c>
      <c r="AD8" s="19">
        <v>1</v>
      </c>
      <c r="AE8" s="19">
        <v>1</v>
      </c>
      <c r="AF8" s="19">
        <v>0</v>
      </c>
      <c r="AG8" s="19">
        <v>0</v>
      </c>
      <c r="AH8" s="19">
        <v>1</v>
      </c>
      <c r="AI8" s="19">
        <v>0</v>
      </c>
      <c r="AJ8" s="19">
        <v>1</v>
      </c>
      <c r="AK8" s="43" t="s">
        <v>58</v>
      </c>
      <c r="AL8" s="19">
        <v>1</v>
      </c>
      <c r="AM8" s="19">
        <v>80304136</v>
      </c>
      <c r="AN8" s="19">
        <v>1</v>
      </c>
      <c r="AO8" s="43" t="s">
        <v>57</v>
      </c>
      <c r="AP8" s="19">
        <v>1</v>
      </c>
      <c r="AQ8" s="18">
        <v>71603482</v>
      </c>
      <c r="AR8" s="43" t="s">
        <v>57</v>
      </c>
      <c r="AS8" s="18"/>
      <c r="AT8" s="15" t="s">
        <v>49</v>
      </c>
    </row>
    <row r="9" ht="15" customHeight="1" spans="1:46">
      <c r="A9" s="10"/>
      <c r="B9" s="10">
        <v>4</v>
      </c>
      <c r="C9" s="16" t="s">
        <v>59</v>
      </c>
      <c r="D9" s="17">
        <v>15156465429</v>
      </c>
      <c r="E9" s="18">
        <v>70</v>
      </c>
      <c r="F9" s="18" t="s">
        <v>44</v>
      </c>
      <c r="G9" s="18">
        <v>30</v>
      </c>
      <c r="H9" s="19">
        <v>1</v>
      </c>
      <c r="I9" s="19">
        <v>1</v>
      </c>
      <c r="J9" s="43" t="s">
        <v>60</v>
      </c>
      <c r="K9" s="19">
        <v>1</v>
      </c>
      <c r="L9" s="44" t="s">
        <v>61</v>
      </c>
      <c r="M9" s="19">
        <v>1</v>
      </c>
      <c r="N9" s="19">
        <v>842022</v>
      </c>
      <c r="O9" s="19">
        <v>1</v>
      </c>
      <c r="P9" s="19">
        <v>0</v>
      </c>
      <c r="Q9" s="19">
        <v>0</v>
      </c>
      <c r="R9" s="19">
        <v>0</v>
      </c>
      <c r="S9" s="19">
        <v>1</v>
      </c>
      <c r="T9" s="43" t="s">
        <v>62</v>
      </c>
      <c r="U9" s="19">
        <v>1</v>
      </c>
      <c r="V9" s="19">
        <v>0</v>
      </c>
      <c r="W9" s="19">
        <v>0</v>
      </c>
      <c r="X9" s="33">
        <v>0</v>
      </c>
      <c r="Y9" s="10">
        <v>0</v>
      </c>
      <c r="Z9" s="36">
        <v>1</v>
      </c>
      <c r="AA9" s="19">
        <v>1</v>
      </c>
      <c r="AB9" s="19">
        <v>0</v>
      </c>
      <c r="AC9" s="19">
        <v>0</v>
      </c>
      <c r="AD9" s="19">
        <v>1</v>
      </c>
      <c r="AE9" s="19">
        <v>1</v>
      </c>
      <c r="AF9" s="19">
        <v>0</v>
      </c>
      <c r="AG9" s="19">
        <v>0</v>
      </c>
      <c r="AH9" s="19">
        <v>1</v>
      </c>
      <c r="AI9" s="19">
        <v>1</v>
      </c>
      <c r="AJ9" s="19">
        <v>1</v>
      </c>
      <c r="AK9" s="43" t="s">
        <v>63</v>
      </c>
      <c r="AL9" s="19">
        <v>1</v>
      </c>
      <c r="AM9" s="19">
        <v>80304308</v>
      </c>
      <c r="AN9" s="19">
        <v>1</v>
      </c>
      <c r="AO9" s="44" t="s">
        <v>61</v>
      </c>
      <c r="AP9" s="19">
        <v>1</v>
      </c>
      <c r="AQ9" s="18">
        <v>71603483</v>
      </c>
      <c r="AR9" s="44" t="s">
        <v>61</v>
      </c>
      <c r="AS9" s="18"/>
      <c r="AT9" s="15" t="s">
        <v>49</v>
      </c>
    </row>
    <row r="10" ht="15" customHeight="1" spans="1:46">
      <c r="A10" s="20"/>
      <c r="B10" s="16"/>
      <c r="C10" s="16" t="s">
        <v>64</v>
      </c>
      <c r="D10" s="17">
        <v>13026063310</v>
      </c>
      <c r="E10" s="18">
        <v>45</v>
      </c>
      <c r="F10" s="18" t="s">
        <v>44</v>
      </c>
      <c r="G10" s="18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1</v>
      </c>
      <c r="N10" s="19">
        <v>824699</v>
      </c>
      <c r="O10" s="19">
        <v>0</v>
      </c>
      <c r="P10" s="19">
        <v>0</v>
      </c>
      <c r="Q10" s="19">
        <v>1</v>
      </c>
      <c r="R10" s="19" t="s">
        <v>65</v>
      </c>
      <c r="S10" s="19">
        <v>1</v>
      </c>
      <c r="T10" s="43" t="s">
        <v>66</v>
      </c>
      <c r="U10" s="2">
        <v>1</v>
      </c>
      <c r="V10" s="2">
        <v>0</v>
      </c>
      <c r="W10" s="2">
        <v>0</v>
      </c>
      <c r="X10" s="2">
        <v>0</v>
      </c>
      <c r="Y10" s="37">
        <v>1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1</v>
      </c>
      <c r="AI10" s="2">
        <v>0</v>
      </c>
      <c r="AJ10" s="2">
        <v>1</v>
      </c>
      <c r="AK10" s="44" t="s">
        <v>67</v>
      </c>
      <c r="AL10" s="19">
        <v>1</v>
      </c>
      <c r="AM10" s="19">
        <v>80304087</v>
      </c>
      <c r="AN10" s="19">
        <v>1</v>
      </c>
      <c r="AO10" s="44" t="s">
        <v>67</v>
      </c>
      <c r="AP10" s="19">
        <v>0</v>
      </c>
      <c r="AQ10" s="18"/>
      <c r="AR10" s="44" t="s">
        <v>67</v>
      </c>
      <c r="AS10" s="18"/>
      <c r="AT10" s="39" t="s">
        <v>44</v>
      </c>
    </row>
    <row r="11" ht="15" customHeight="1" spans="1:46">
      <c r="A11" s="20"/>
      <c r="B11" s="16"/>
      <c r="C11" s="16"/>
      <c r="D11" s="17"/>
      <c r="E11" s="18">
        <f>SUM(E6:E10)</f>
        <v>325</v>
      </c>
      <c r="F11" s="18"/>
      <c r="G11" s="18">
        <f>SUM(G6:G10)</f>
        <v>120</v>
      </c>
      <c r="H11" s="19">
        <f>SUM(H6:H10)</f>
        <v>4</v>
      </c>
      <c r="I11" s="19">
        <f>SUM(I6:I10)</f>
        <v>3</v>
      </c>
      <c r="J11" s="19">
        <f>SUM(J6:J10)</f>
        <v>0</v>
      </c>
      <c r="K11" s="19">
        <f>SUM(K6:K10)</f>
        <v>4</v>
      </c>
      <c r="L11" s="19">
        <f>SUM(L6:L10)</f>
        <v>0</v>
      </c>
      <c r="M11" s="19">
        <f>SUM(M6:M10)</f>
        <v>5</v>
      </c>
      <c r="N11" s="19">
        <f>SUM(N6:N10)</f>
        <v>4194614</v>
      </c>
      <c r="O11" s="19">
        <f>SUM(O6:O10)</f>
        <v>2</v>
      </c>
      <c r="P11" s="19">
        <f>SUM(P6:P10)</f>
        <v>0</v>
      </c>
      <c r="Q11" s="19">
        <f>SUM(Q6:Q10)</f>
        <v>2</v>
      </c>
      <c r="R11" s="19">
        <f>SUM(R6:R10)</f>
        <v>0</v>
      </c>
      <c r="S11" s="19">
        <f>SUM(S6:S10)</f>
        <v>4</v>
      </c>
      <c r="T11" s="19">
        <f>SUM(T6:T10)</f>
        <v>0</v>
      </c>
      <c r="U11" s="19">
        <f>SUM(U6:U10)</f>
        <v>5</v>
      </c>
      <c r="V11" s="19">
        <f>SUM(V6:V10)</f>
        <v>0</v>
      </c>
      <c r="W11" s="19">
        <f>SUM(W6:W10)</f>
        <v>2</v>
      </c>
      <c r="X11" s="19">
        <f>SUM(X6:X10)</f>
        <v>0</v>
      </c>
      <c r="Y11" s="19">
        <f>SUM(Y6:Y10)</f>
        <v>1</v>
      </c>
      <c r="Z11" s="19">
        <f>SUM(Z6:Z10)</f>
        <v>4</v>
      </c>
      <c r="AA11" s="19">
        <f>SUM(AA6:AA10)</f>
        <v>2</v>
      </c>
      <c r="AB11" s="19">
        <f>SUM(AB6:AB10)</f>
        <v>0</v>
      </c>
      <c r="AC11" s="19">
        <f>SUM(AC6:AC10)</f>
        <v>3</v>
      </c>
      <c r="AD11" s="19">
        <f>SUM(AD6:AD10)</f>
        <v>3</v>
      </c>
      <c r="AE11" s="19">
        <f>SUM(AE6:AE10)</f>
        <v>4</v>
      </c>
      <c r="AF11" s="19">
        <f>SUM(AF6:AF10)</f>
        <v>1</v>
      </c>
      <c r="AG11" s="19">
        <f>SUM(AG6:AG10)</f>
        <v>0</v>
      </c>
      <c r="AH11" s="19">
        <f>SUM(AH6:AH10)</f>
        <v>4</v>
      </c>
      <c r="AI11" s="19">
        <f>SUM(AI6:AI10)</f>
        <v>2</v>
      </c>
      <c r="AJ11" s="19">
        <f>SUM(AJ6:AJ10)</f>
        <v>5</v>
      </c>
      <c r="AK11" s="19"/>
      <c r="AL11" s="19">
        <f>SUM(AL6:AL10)</f>
        <v>5</v>
      </c>
      <c r="AM11" s="19">
        <f>SUM(AM6:AM10)</f>
        <v>321216868</v>
      </c>
      <c r="AN11" s="19">
        <f>SUM(AN6:AN10)</f>
        <v>5</v>
      </c>
      <c r="AO11" s="19"/>
      <c r="AP11" s="19">
        <f>SUM(AP6:AP10)</f>
        <v>3</v>
      </c>
      <c r="AQ11" s="18"/>
      <c r="AR11" s="18"/>
      <c r="AS11" s="18"/>
      <c r="AT11" s="39"/>
    </row>
    <row r="12" ht="15" customHeight="1" spans="1:46">
      <c r="A12" s="21"/>
      <c r="B12" s="22"/>
      <c r="C12" s="22"/>
      <c r="D12" s="23"/>
      <c r="E12" s="24"/>
      <c r="F12" s="24"/>
      <c r="G12" s="24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4"/>
      <c r="AS12" s="24"/>
      <c r="AT12" s="40"/>
    </row>
    <row r="13" ht="16" customHeight="1" spans="1:1">
      <c r="A13" s="1" t="s">
        <v>68</v>
      </c>
    </row>
    <row r="14" ht="16" customHeight="1" spans="3:8">
      <c r="C14" s="1" t="s">
        <v>69</v>
      </c>
      <c r="D14" s="1">
        <v>325</v>
      </c>
      <c r="H14" s="2" t="s">
        <v>70</v>
      </c>
    </row>
    <row r="21" spans="7:7">
      <c r="G21" s="1" t="s">
        <v>71</v>
      </c>
    </row>
  </sheetData>
  <mergeCells count="42">
    <mergeCell ref="A1:AT1"/>
    <mergeCell ref="H2:AQ2"/>
    <mergeCell ref="H3:AI3"/>
    <mergeCell ref="AJ3:AQ3"/>
    <mergeCell ref="I4:J4"/>
    <mergeCell ref="K4:L4"/>
    <mergeCell ref="M4:N4"/>
    <mergeCell ref="O4:P4"/>
    <mergeCell ref="Q4:R4"/>
    <mergeCell ref="S4:T4"/>
    <mergeCell ref="W4:X4"/>
    <mergeCell ref="AJ4:AK4"/>
    <mergeCell ref="AL4:AM4"/>
    <mergeCell ref="AN4:AO4"/>
    <mergeCell ref="AP4:AQ4"/>
    <mergeCell ref="A12:D12"/>
    <mergeCell ref="A13:D13"/>
    <mergeCell ref="D14:G14"/>
    <mergeCell ref="A2:A5"/>
    <mergeCell ref="B2:B5"/>
    <mergeCell ref="C2:C5"/>
    <mergeCell ref="D2:D5"/>
    <mergeCell ref="E2:E5"/>
    <mergeCell ref="F2:F5"/>
    <mergeCell ref="G2:G5"/>
    <mergeCell ref="H4:H5"/>
    <mergeCell ref="U4:U5"/>
    <mergeCell ref="V4:V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R2:AR5"/>
    <mergeCell ref="AS2:AS5"/>
    <mergeCell ref="AT2:AT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H15" sqref="H15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72</v>
      </c>
      <c r="B1" t="s">
        <v>73</v>
      </c>
    </row>
    <row r="2" spans="1:2">
      <c r="A2" t="s">
        <v>14</v>
      </c>
      <c r="B2">
        <v>4</v>
      </c>
    </row>
    <row r="3" spans="1:2">
      <c r="A3" t="s">
        <v>15</v>
      </c>
      <c r="B3">
        <v>3</v>
      </c>
    </row>
    <row r="4" spans="1:2">
      <c r="A4" t="s">
        <v>74</v>
      </c>
      <c r="B4">
        <v>4</v>
      </c>
    </row>
    <row r="5" spans="1:2">
      <c r="A5" t="s">
        <v>17</v>
      </c>
      <c r="B5">
        <v>5</v>
      </c>
    </row>
    <row r="6" spans="1:2">
      <c r="A6" t="s">
        <v>18</v>
      </c>
      <c r="B6">
        <v>2</v>
      </c>
    </row>
    <row r="7" spans="1:2">
      <c r="A7" t="s">
        <v>19</v>
      </c>
      <c r="B7">
        <v>2</v>
      </c>
    </row>
    <row r="8" spans="1:2">
      <c r="A8" t="s">
        <v>20</v>
      </c>
      <c r="B8">
        <v>4</v>
      </c>
    </row>
    <row r="9" hidden="1" spans="1:1">
      <c r="A9" t="s">
        <v>75</v>
      </c>
    </row>
    <row r="10" spans="1:2">
      <c r="A10" t="s">
        <v>21</v>
      </c>
      <c r="B10">
        <v>5</v>
      </c>
    </row>
    <row r="11" spans="1:2">
      <c r="A11" t="s">
        <v>22</v>
      </c>
      <c r="B11">
        <v>0</v>
      </c>
    </row>
    <row r="12" spans="1:2">
      <c r="A12" t="s">
        <v>23</v>
      </c>
      <c r="B12">
        <v>2</v>
      </c>
    </row>
    <row r="13" spans="1:2">
      <c r="A13" t="s">
        <v>24</v>
      </c>
      <c r="B13">
        <v>1</v>
      </c>
    </row>
    <row r="14" spans="1:2">
      <c r="A14" t="s">
        <v>25</v>
      </c>
      <c r="B14">
        <v>4</v>
      </c>
    </row>
    <row r="15" spans="1:2">
      <c r="A15" t="s">
        <v>26</v>
      </c>
      <c r="B15">
        <v>2</v>
      </c>
    </row>
    <row r="16" spans="1:2">
      <c r="A16" t="s">
        <v>28</v>
      </c>
      <c r="B16">
        <v>3</v>
      </c>
    </row>
    <row r="17" spans="1:2">
      <c r="A17" t="s">
        <v>29</v>
      </c>
      <c r="B17">
        <v>3</v>
      </c>
    </row>
    <row r="18" spans="1:2">
      <c r="A18" t="s">
        <v>30</v>
      </c>
      <c r="B18">
        <v>4</v>
      </c>
    </row>
    <row r="19" spans="1:2">
      <c r="A19" t="s">
        <v>31</v>
      </c>
      <c r="B19">
        <v>1</v>
      </c>
    </row>
    <row r="20" spans="1:2">
      <c r="A20" t="s">
        <v>33</v>
      </c>
      <c r="B20">
        <v>4</v>
      </c>
    </row>
    <row r="21" spans="1:2">
      <c r="A21" t="s">
        <v>34</v>
      </c>
      <c r="B21">
        <v>2</v>
      </c>
    </row>
    <row r="22" spans="1:2">
      <c r="A22" t="s">
        <v>35</v>
      </c>
      <c r="B22">
        <v>5</v>
      </c>
    </row>
    <row r="23" spans="1:2">
      <c r="A23" t="s">
        <v>36</v>
      </c>
      <c r="B23">
        <v>5</v>
      </c>
    </row>
    <row r="24" spans="1:2">
      <c r="A24" t="s">
        <v>37</v>
      </c>
      <c r="B24">
        <v>5</v>
      </c>
    </row>
    <row r="25" spans="1:2">
      <c r="A25" t="s">
        <v>38</v>
      </c>
      <c r="B25">
        <v>3</v>
      </c>
    </row>
    <row r="26" spans="2:2">
      <c r="B26">
        <f>SUM(B2:B25)</f>
        <v>73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2018-04-24T10:21:14Z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