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22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<sst xmlns="http://schemas.openxmlformats.org/spreadsheetml/2006/main" count="76">
  <si>
    <t>2018年6月13日网点每日报表（武汉）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</si>
  <si>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</si>
  <si>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</si>
  <si>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</si>
  <si>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</si>
  <si>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</si>
  <si>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</si>
  <si>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</si>
  <si>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</si>
  <si>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</si>
  <si>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</si>
  <si>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</t>
  </si>
  <si>
    <t>银联</t>
  </si>
  <si>
    <t>聚宝</t>
  </si>
  <si>
    <t>江苏银行</t>
  </si>
  <si>
    <t>爱又米</t>
  </si>
  <si>
    <t>掌上生活</t>
  </si>
  <si>
    <t>微众友宝</t>
  </si>
  <si>
    <t>联璧</t>
  </si>
  <si>
    <t>华夏</t>
  </si>
  <si>
    <t>中国银行</t>
  </si>
  <si>
    <t>兴业限三</t>
  </si>
  <si>
    <t>新时代限三</t>
  </si>
  <si>
    <t>光大限三</t>
  </si>
  <si>
    <t>国泰不限三</t>
  </si>
  <si>
    <t>海通不限三</t>
  </si>
  <si>
    <t>川财不限三</t>
  </si>
  <si>
    <t>华融不限三</t>
  </si>
  <si>
    <t>华泰不限三</t>
  </si>
  <si>
    <t>联储不限三</t>
  </si>
  <si>
    <t>玖富不限三</t>
  </si>
  <si>
    <t>是否完成</t>
  </si>
  <si>
    <t>商户单号</t>
  </si>
  <si>
    <t>后六位</t>
  </si>
  <si>
    <t>资金账号</t>
  </si>
  <si>
    <t>交易密码</t>
  </si>
  <si>
    <t>黄靖</t>
  </si>
  <si>
    <t>421221199902060030</t>
  </si>
  <si>
    <t>0580092202</t>
  </si>
  <si>
    <t>徐翔鑫</t>
  </si>
  <si>
    <t>薛梦龙</t>
  </si>
  <si>
    <t>0580092211</t>
  </si>
  <si>
    <t>429005199907225216</t>
  </si>
  <si>
    <t>666629267542</t>
  </si>
  <si>
    <t>祝伊杰</t>
  </si>
  <si>
    <t>0580092215</t>
  </si>
  <si>
    <t>429005199902093031</t>
  </si>
  <si>
    <t>666629267590</t>
  </si>
  <si>
    <t>方明</t>
  </si>
  <si>
    <t>421221199911080033</t>
  </si>
  <si>
    <t>0580092207</t>
  </si>
  <si>
    <t>李毅</t>
  </si>
  <si>
    <t>421221199910110018</t>
  </si>
  <si>
    <t>徐圳</t>
  </si>
  <si>
    <t>421221200003293530</t>
  </si>
  <si>
    <t>徐佳峰</t>
  </si>
  <si>
    <t>421221199908283534</t>
  </si>
  <si>
    <t>张晓峰</t>
  </si>
  <si>
    <t>17354324100</t>
  </si>
  <si>
    <t>452132199701292716</t>
  </si>
  <si>
    <t>郝骁琳</t>
  </si>
  <si>
    <t>142431199810091814</t>
  </si>
  <si>
    <t>柯诗敏</t>
  </si>
  <si>
    <t>420118199901226621</t>
  </si>
  <si>
    <t>0580092205</t>
  </si>
  <si>
    <t>666629266422</t>
  </si>
  <si>
    <t>朋韦玲</t>
  </si>
  <si>
    <t>0580092225</t>
  </si>
  <si>
    <t>500109199809072124</t>
  </si>
  <si>
    <t>合计：</t>
  </si>
  <si>
    <t>网点发生费用合计：</t>
  </si>
  <si>
    <t>其中：</t>
  </si>
  <si>
    <t>1、兼职工资：</t>
  </si>
  <si>
    <t>3、有效户手续费：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</si>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</sst>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23" applyNumberFormat="0" applyAlignment="0" applyProtection="0">
      <alignment vertical="center"/>
    </xf>
    <xf numFmtId="0" fontId="21" fillId="14" borderId="27" applyNumberFormat="0" applyAlignment="0" applyProtection="0">
      <alignment vertical="center"/>
    </xf>
    <xf numFmtId="0" fontId="4" fillId="6" borderId="2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6" xfId="0" applyFont="1" applyBorder="1" applyAlignment="1" quotePrefix="1">
      <alignment horizontal="center" vertical="center"/>
    </xf>
    <xf numFmtId="0" fontId="1" fillId="0" borderId="6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1"/>
  <sheetViews>
    <sheetView tabSelected="1" zoomScale="90" zoomScaleNormal="90" workbookViewId="0">
      <pane xSplit="7" ySplit="5" topLeftCell="Y6" activePane="bottomRight" state="frozen"/>
      <selection/>
      <selection pane="topRight"/>
      <selection pane="bottomLeft"/>
      <selection pane="bottomRight" activeCell="AJ26" sqref="AJ26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1.75" style="2" customWidth="1"/>
    <col min="5" max="6" width="9" style="2"/>
    <col min="7" max="8" width="11.125" style="2"/>
    <col min="9" max="13" width="9" style="3"/>
    <col min="14" max="14" width="9.25" style="3"/>
    <col min="15" max="19" width="10.55" style="3" customWidth="1"/>
    <col min="20" max="20" width="7.875" style="3" customWidth="1"/>
    <col min="21" max="25" width="12.6333333333333" style="3" customWidth="1"/>
    <col min="26" max="26" width="7.875" style="3" customWidth="1"/>
    <col min="27" max="31" width="12.125" style="3" customWidth="1"/>
    <col min="32" max="32" width="7.875" style="3" customWidth="1"/>
    <col min="33" max="40" width="12.125" style="3" customWidth="1"/>
    <col min="41" max="41" width="17.875" style="2" customWidth="1"/>
    <col min="42" max="16384" width="9" style="2"/>
  </cols>
  <sheetData>
    <row r="1" ht="27" customHeight="1" spans="1:43">
      <c r="A1" s="4" t="s">
        <v>0</v>
      </c>
      <c r="B1" s="4"/>
      <c r="C1" s="4"/>
      <c r="D1" s="4"/>
      <c r="E1" s="4"/>
      <c r="F1" s="4"/>
      <c r="G1" s="4"/>
      <c r="H1" s="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4"/>
      <c r="AP1" s="4"/>
      <c r="AQ1" s="4"/>
    </row>
    <row r="2" ht="15" customHeight="1" spans="1:4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33"/>
      <c r="AC2" s="33"/>
      <c r="AD2" s="33"/>
      <c r="AE2" s="33"/>
      <c r="AF2" s="25"/>
      <c r="AG2" s="25"/>
      <c r="AH2" s="25"/>
      <c r="AI2" s="25"/>
      <c r="AJ2" s="25"/>
      <c r="AK2" s="25"/>
      <c r="AL2" s="25"/>
      <c r="AM2" s="25"/>
      <c r="AN2" s="25"/>
      <c r="AO2" s="6" t="s">
        <v>8</v>
      </c>
      <c r="AP2" s="6" t="s">
        <v>9</v>
      </c>
      <c r="AQ2" s="37" t="s">
        <v>10</v>
      </c>
    </row>
    <row r="3" ht="15" customHeight="1" spans="1:43">
      <c r="A3" s="9"/>
      <c r="B3" s="10"/>
      <c r="C3" s="10"/>
      <c r="D3" s="10"/>
      <c r="E3" s="10"/>
      <c r="F3" s="11"/>
      <c r="G3" s="12"/>
      <c r="H3" s="13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 t="s">
        <v>11</v>
      </c>
      <c r="U3" s="29"/>
      <c r="V3" s="29"/>
      <c r="W3" s="29"/>
      <c r="X3" s="29"/>
      <c r="Y3" s="29"/>
      <c r="Z3" s="29"/>
      <c r="AA3" s="29"/>
      <c r="AB3" s="34"/>
      <c r="AC3" s="34"/>
      <c r="AD3" s="34"/>
      <c r="AE3" s="34"/>
      <c r="AF3" s="29"/>
      <c r="AG3" s="29"/>
      <c r="AH3" s="29"/>
      <c r="AI3" s="29"/>
      <c r="AJ3" s="29"/>
      <c r="AK3" s="29"/>
      <c r="AL3" s="29"/>
      <c r="AM3" s="29"/>
      <c r="AN3" s="29"/>
      <c r="AO3" s="10"/>
      <c r="AP3" s="10"/>
      <c r="AQ3" s="38"/>
    </row>
    <row r="4" ht="15" customHeight="1" spans="1:43">
      <c r="A4" s="9"/>
      <c r="B4" s="10"/>
      <c r="C4" s="10"/>
      <c r="D4" s="10"/>
      <c r="E4" s="10"/>
      <c r="F4" s="11"/>
      <c r="G4" s="12"/>
      <c r="H4" s="14" t="s">
        <v>12</v>
      </c>
      <c r="I4" s="26" t="s">
        <v>13</v>
      </c>
      <c r="J4" s="26" t="s">
        <v>14</v>
      </c>
      <c r="K4" s="26" t="s">
        <v>15</v>
      </c>
      <c r="L4" s="26" t="s">
        <v>16</v>
      </c>
      <c r="M4" s="26" t="s">
        <v>17</v>
      </c>
      <c r="N4" s="26"/>
      <c r="O4" s="26" t="s">
        <v>18</v>
      </c>
      <c r="P4" s="26" t="s">
        <v>19</v>
      </c>
      <c r="Q4" s="26" t="s">
        <v>20</v>
      </c>
      <c r="R4" s="26"/>
      <c r="S4" s="26"/>
      <c r="T4" s="30" t="s">
        <v>21</v>
      </c>
      <c r="U4" s="26"/>
      <c r="V4" s="31" t="s">
        <v>22</v>
      </c>
      <c r="W4" s="30"/>
      <c r="X4" s="29" t="s">
        <v>23</v>
      </c>
      <c r="Y4" s="30"/>
      <c r="Z4" s="26" t="s">
        <v>24</v>
      </c>
      <c r="AA4" s="26"/>
      <c r="AB4" s="29" t="s">
        <v>25</v>
      </c>
      <c r="AC4" s="29"/>
      <c r="AD4" s="29" t="s">
        <v>26</v>
      </c>
      <c r="AE4" s="29"/>
      <c r="AF4" s="29" t="s">
        <v>27</v>
      </c>
      <c r="AG4" s="29"/>
      <c r="AH4" s="30"/>
      <c r="AI4" s="29" t="s">
        <v>28</v>
      </c>
      <c r="AJ4" s="30"/>
      <c r="AK4" s="29" t="s">
        <v>29</v>
      </c>
      <c r="AL4" s="30"/>
      <c r="AM4" s="29" t="s">
        <v>30</v>
      </c>
      <c r="AN4" s="30"/>
      <c r="AO4" s="10"/>
      <c r="AP4" s="10"/>
      <c r="AQ4" s="38"/>
    </row>
    <row r="5" ht="15" customHeight="1" spans="1:43">
      <c r="A5" s="9"/>
      <c r="B5" s="10"/>
      <c r="C5" s="10"/>
      <c r="D5" s="10"/>
      <c r="E5" s="10"/>
      <c r="F5" s="15"/>
      <c r="G5" s="12"/>
      <c r="H5" s="14"/>
      <c r="I5" s="26"/>
      <c r="J5" s="26"/>
      <c r="K5" s="26"/>
      <c r="L5" s="26"/>
      <c r="M5" s="26" t="s">
        <v>31</v>
      </c>
      <c r="N5" s="26" t="s">
        <v>32</v>
      </c>
      <c r="O5" s="26"/>
      <c r="P5" s="26"/>
      <c r="Q5" s="32" t="s">
        <v>31</v>
      </c>
      <c r="R5" s="32" t="s">
        <v>33</v>
      </c>
      <c r="S5" s="32" t="s">
        <v>8</v>
      </c>
      <c r="T5" s="30" t="s">
        <v>31</v>
      </c>
      <c r="U5" s="26" t="s">
        <v>34</v>
      </c>
      <c r="V5" s="26" t="s">
        <v>31</v>
      </c>
      <c r="W5" s="26" t="s">
        <v>34</v>
      </c>
      <c r="X5" s="26" t="s">
        <v>31</v>
      </c>
      <c r="Y5" s="26" t="s">
        <v>34</v>
      </c>
      <c r="Z5" s="26" t="s">
        <v>31</v>
      </c>
      <c r="AA5" s="26" t="s">
        <v>34</v>
      </c>
      <c r="AB5" s="35" t="s">
        <v>31</v>
      </c>
      <c r="AC5" s="35" t="s">
        <v>34</v>
      </c>
      <c r="AD5" s="35" t="s">
        <v>31</v>
      </c>
      <c r="AE5" s="35" t="s">
        <v>34</v>
      </c>
      <c r="AF5" s="26" t="s">
        <v>31</v>
      </c>
      <c r="AG5" s="26" t="s">
        <v>34</v>
      </c>
      <c r="AH5" s="26" t="s">
        <v>35</v>
      </c>
      <c r="AI5" s="26" t="s">
        <v>31</v>
      </c>
      <c r="AJ5" s="26" t="s">
        <v>34</v>
      </c>
      <c r="AK5" s="26" t="s">
        <v>31</v>
      </c>
      <c r="AL5" s="26" t="s">
        <v>34</v>
      </c>
      <c r="AM5" s="26" t="s">
        <v>31</v>
      </c>
      <c r="AN5" s="26" t="s">
        <v>34</v>
      </c>
      <c r="AO5" s="10"/>
      <c r="AP5" s="10"/>
      <c r="AQ5" s="38"/>
    </row>
    <row r="6" s="1" customFormat="1" ht="15" customHeight="1" spans="1:43">
      <c r="A6" s="16"/>
      <c r="B6" s="14">
        <v>1</v>
      </c>
      <c r="C6" s="14" t="s">
        <v>36</v>
      </c>
      <c r="D6" s="14">
        <v>15271251609</v>
      </c>
      <c r="E6" s="14">
        <v>70</v>
      </c>
      <c r="F6" s="17"/>
      <c r="G6" s="18">
        <v>25</v>
      </c>
      <c r="H6" s="14">
        <v>1</v>
      </c>
      <c r="I6" s="26">
        <v>1</v>
      </c>
      <c r="J6" s="26">
        <v>0</v>
      </c>
      <c r="K6" s="26">
        <v>0</v>
      </c>
      <c r="L6" s="26">
        <v>0</v>
      </c>
      <c r="M6" s="26">
        <v>1</v>
      </c>
      <c r="N6" s="26">
        <v>748650004</v>
      </c>
      <c r="O6" s="26">
        <v>1</v>
      </c>
      <c r="P6" s="26">
        <v>1</v>
      </c>
      <c r="Q6" s="26">
        <v>1</v>
      </c>
      <c r="R6" s="26">
        <v>395043</v>
      </c>
      <c r="S6" s="41" t="s">
        <v>37</v>
      </c>
      <c r="T6" s="30">
        <v>1</v>
      </c>
      <c r="U6" s="41" t="s">
        <v>37</v>
      </c>
      <c r="V6" s="26">
        <v>1</v>
      </c>
      <c r="W6" s="26">
        <v>110314772</v>
      </c>
      <c r="X6" s="26">
        <v>1</v>
      </c>
      <c r="Y6" s="41" t="s">
        <v>37</v>
      </c>
      <c r="Z6" s="26">
        <v>1</v>
      </c>
      <c r="AA6" s="26">
        <v>88023908</v>
      </c>
      <c r="AB6" s="26">
        <v>1</v>
      </c>
      <c r="AC6" s="42" t="s">
        <v>38</v>
      </c>
      <c r="AD6" s="26">
        <v>1</v>
      </c>
      <c r="AE6" s="26">
        <v>2015150</v>
      </c>
      <c r="AF6" s="26">
        <v>0</v>
      </c>
      <c r="AG6" s="26"/>
      <c r="AH6" s="26"/>
      <c r="AI6" s="26">
        <v>0</v>
      </c>
      <c r="AJ6" s="26"/>
      <c r="AK6" s="26">
        <v>1</v>
      </c>
      <c r="AL6" s="41" t="s">
        <v>37</v>
      </c>
      <c r="AM6" s="14">
        <v>0</v>
      </c>
      <c r="AN6" s="14"/>
      <c r="AO6" s="41" t="s">
        <v>37</v>
      </c>
      <c r="AP6" s="14"/>
      <c r="AQ6" s="14" t="s">
        <v>39</v>
      </c>
    </row>
    <row r="7" s="1" customFormat="1" ht="15" customHeight="1" spans="1:43">
      <c r="A7" s="16"/>
      <c r="B7" s="14">
        <v>2</v>
      </c>
      <c r="C7" s="14" t="s">
        <v>40</v>
      </c>
      <c r="D7" s="14">
        <v>13593947712</v>
      </c>
      <c r="E7" s="14">
        <v>70</v>
      </c>
      <c r="F7" s="17"/>
      <c r="G7" s="18">
        <v>25</v>
      </c>
      <c r="H7" s="14">
        <v>1</v>
      </c>
      <c r="I7" s="26">
        <v>1</v>
      </c>
      <c r="J7" s="26">
        <v>1</v>
      </c>
      <c r="K7" s="26">
        <v>1</v>
      </c>
      <c r="L7" s="26">
        <v>1</v>
      </c>
      <c r="M7" s="26">
        <v>1</v>
      </c>
      <c r="N7" s="26">
        <v>748894367</v>
      </c>
      <c r="O7" s="26">
        <v>1</v>
      </c>
      <c r="P7" s="26">
        <v>1</v>
      </c>
      <c r="Q7" s="26">
        <v>0</v>
      </c>
      <c r="R7" s="26"/>
      <c r="S7" s="26"/>
      <c r="T7" s="30">
        <v>0</v>
      </c>
      <c r="U7" s="26"/>
      <c r="V7" s="26">
        <v>1</v>
      </c>
      <c r="W7" s="26">
        <v>110314780</v>
      </c>
      <c r="X7" s="26">
        <v>1</v>
      </c>
      <c r="Y7" s="26">
        <v>80351541</v>
      </c>
      <c r="Z7" s="26">
        <v>0</v>
      </c>
      <c r="AA7" s="14"/>
      <c r="AB7" s="26">
        <v>1</v>
      </c>
      <c r="AC7" s="42" t="s">
        <v>41</v>
      </c>
      <c r="AD7" s="26">
        <v>1</v>
      </c>
      <c r="AE7" s="26">
        <v>2015153</v>
      </c>
      <c r="AF7" s="26">
        <v>1</v>
      </c>
      <c r="AG7" s="41" t="s">
        <v>42</v>
      </c>
      <c r="AH7" s="26">
        <v>147258</v>
      </c>
      <c r="AI7" s="26">
        <v>1</v>
      </c>
      <c r="AJ7" s="42" t="s">
        <v>43</v>
      </c>
      <c r="AK7" s="26">
        <v>0</v>
      </c>
      <c r="AL7" s="26"/>
      <c r="AM7" s="26">
        <v>0</v>
      </c>
      <c r="AN7" s="26"/>
      <c r="AO7" s="41" t="s">
        <v>42</v>
      </c>
      <c r="AP7" s="14"/>
      <c r="AQ7" s="14" t="s">
        <v>39</v>
      </c>
    </row>
    <row r="8" s="1" customFormat="1" ht="15" customHeight="1" spans="1:43">
      <c r="A8" s="16"/>
      <c r="B8" s="14">
        <v>3</v>
      </c>
      <c r="C8" s="14" t="s">
        <v>44</v>
      </c>
      <c r="D8" s="14">
        <v>13339729575</v>
      </c>
      <c r="E8" s="14">
        <v>70</v>
      </c>
      <c r="F8" s="17"/>
      <c r="G8" s="18">
        <v>25</v>
      </c>
      <c r="H8" s="14">
        <v>1</v>
      </c>
      <c r="I8" s="26">
        <v>1</v>
      </c>
      <c r="J8" s="26">
        <v>1</v>
      </c>
      <c r="K8" s="26">
        <v>1</v>
      </c>
      <c r="L8" s="26">
        <v>1</v>
      </c>
      <c r="M8" s="26">
        <v>1</v>
      </c>
      <c r="N8" s="26">
        <v>748895714</v>
      </c>
      <c r="O8" s="26">
        <v>1</v>
      </c>
      <c r="P8" s="26">
        <v>1</v>
      </c>
      <c r="Q8" s="26">
        <v>0</v>
      </c>
      <c r="R8" s="26"/>
      <c r="S8" s="26"/>
      <c r="T8" s="30">
        <v>0</v>
      </c>
      <c r="U8" s="26"/>
      <c r="V8" s="26">
        <v>1</v>
      </c>
      <c r="W8" s="26">
        <v>110314779</v>
      </c>
      <c r="X8" s="26">
        <v>1</v>
      </c>
      <c r="Y8" s="26">
        <v>80351550</v>
      </c>
      <c r="Z8" s="26">
        <v>0</v>
      </c>
      <c r="AA8" s="26"/>
      <c r="AB8" s="26">
        <v>1</v>
      </c>
      <c r="AC8" s="42" t="s">
        <v>45</v>
      </c>
      <c r="AD8" s="26">
        <v>0</v>
      </c>
      <c r="AE8" s="26"/>
      <c r="AF8" s="26">
        <v>1</v>
      </c>
      <c r="AG8" s="41" t="s">
        <v>46</v>
      </c>
      <c r="AH8" s="26">
        <v>147258</v>
      </c>
      <c r="AI8" s="26">
        <v>1</v>
      </c>
      <c r="AJ8" s="42" t="s">
        <v>47</v>
      </c>
      <c r="AK8" s="26">
        <v>0</v>
      </c>
      <c r="AL8" s="26"/>
      <c r="AM8" s="26">
        <v>1</v>
      </c>
      <c r="AN8" s="41" t="s">
        <v>46</v>
      </c>
      <c r="AO8" s="41" t="s">
        <v>46</v>
      </c>
      <c r="AP8" s="14"/>
      <c r="AQ8" s="14" t="s">
        <v>39</v>
      </c>
    </row>
    <row r="9" s="1" customFormat="1" ht="15" customHeight="1" spans="1:43">
      <c r="A9" s="16"/>
      <c r="B9" s="14">
        <v>4</v>
      </c>
      <c r="C9" s="14" t="s">
        <v>48</v>
      </c>
      <c r="D9" s="14">
        <v>13042775126</v>
      </c>
      <c r="E9" s="14">
        <v>60</v>
      </c>
      <c r="F9" s="17"/>
      <c r="G9" s="18">
        <v>21</v>
      </c>
      <c r="H9" s="14">
        <v>1</v>
      </c>
      <c r="I9" s="26">
        <v>1</v>
      </c>
      <c r="J9" s="26">
        <v>0</v>
      </c>
      <c r="K9" s="26">
        <v>0</v>
      </c>
      <c r="L9" s="26">
        <v>1</v>
      </c>
      <c r="M9" s="26">
        <v>1</v>
      </c>
      <c r="N9" s="26">
        <v>748690305</v>
      </c>
      <c r="O9" s="26">
        <v>1</v>
      </c>
      <c r="P9" s="26">
        <v>1</v>
      </c>
      <c r="Q9" s="26">
        <v>0</v>
      </c>
      <c r="R9" s="26"/>
      <c r="S9" s="26"/>
      <c r="T9" s="30">
        <v>0</v>
      </c>
      <c r="U9" s="26"/>
      <c r="V9" s="26">
        <v>1</v>
      </c>
      <c r="W9" s="26">
        <v>110314775</v>
      </c>
      <c r="X9" s="26">
        <v>1</v>
      </c>
      <c r="Y9" s="41" t="s">
        <v>49</v>
      </c>
      <c r="Z9" s="26">
        <v>1</v>
      </c>
      <c r="AA9" s="26">
        <v>88023927</v>
      </c>
      <c r="AB9" s="26">
        <v>1</v>
      </c>
      <c r="AC9" s="42" t="s">
        <v>50</v>
      </c>
      <c r="AD9" s="26">
        <v>1</v>
      </c>
      <c r="AE9" s="26">
        <v>2015151</v>
      </c>
      <c r="AF9" s="26">
        <v>0</v>
      </c>
      <c r="AG9" s="26"/>
      <c r="AH9" s="26"/>
      <c r="AI9" s="26">
        <v>0</v>
      </c>
      <c r="AJ9" s="26"/>
      <c r="AK9" s="26">
        <v>0</v>
      </c>
      <c r="AL9" s="26"/>
      <c r="AM9" s="26">
        <v>0</v>
      </c>
      <c r="AN9" s="26"/>
      <c r="AO9" s="41" t="s">
        <v>49</v>
      </c>
      <c r="AP9" s="14"/>
      <c r="AQ9" s="14" t="s">
        <v>39</v>
      </c>
    </row>
    <row r="10" s="1" customFormat="1" ht="15" customHeight="1" spans="1:43">
      <c r="A10" s="16"/>
      <c r="B10" s="14">
        <v>5</v>
      </c>
      <c r="C10" s="14" t="s">
        <v>51</v>
      </c>
      <c r="D10" s="14">
        <v>17607245089</v>
      </c>
      <c r="E10" s="14">
        <v>50</v>
      </c>
      <c r="F10" s="17"/>
      <c r="G10" s="18">
        <v>17</v>
      </c>
      <c r="H10" s="14">
        <v>1</v>
      </c>
      <c r="I10" s="26">
        <v>1</v>
      </c>
      <c r="J10" s="26">
        <v>0</v>
      </c>
      <c r="K10" s="26">
        <v>0</v>
      </c>
      <c r="L10" s="26">
        <v>0</v>
      </c>
      <c r="M10" s="26">
        <v>1</v>
      </c>
      <c r="N10" s="26">
        <v>748683959</v>
      </c>
      <c r="O10" s="26">
        <v>1</v>
      </c>
      <c r="P10" s="26">
        <v>1</v>
      </c>
      <c r="Q10" s="26">
        <v>0</v>
      </c>
      <c r="R10" s="26"/>
      <c r="S10" s="26"/>
      <c r="T10" s="30">
        <v>1</v>
      </c>
      <c r="U10" s="41" t="s">
        <v>52</v>
      </c>
      <c r="V10" s="26">
        <v>1</v>
      </c>
      <c r="W10" s="26">
        <v>110314773</v>
      </c>
      <c r="X10" s="26">
        <v>1</v>
      </c>
      <c r="Y10" s="41" t="s">
        <v>52</v>
      </c>
      <c r="Z10" s="26">
        <v>1</v>
      </c>
      <c r="AA10" s="26">
        <v>88023919</v>
      </c>
      <c r="AB10" s="26">
        <v>0</v>
      </c>
      <c r="AC10" s="26"/>
      <c r="AD10" s="26">
        <v>0</v>
      </c>
      <c r="AE10" s="26"/>
      <c r="AF10" s="26">
        <v>1</v>
      </c>
      <c r="AG10" s="41" t="s">
        <v>52</v>
      </c>
      <c r="AH10" s="26">
        <v>147258</v>
      </c>
      <c r="AI10" s="26">
        <v>0</v>
      </c>
      <c r="AJ10" s="26"/>
      <c r="AK10" s="26">
        <v>0</v>
      </c>
      <c r="AL10" s="26"/>
      <c r="AM10" s="26">
        <v>0</v>
      </c>
      <c r="AN10" s="26"/>
      <c r="AO10" s="41" t="s">
        <v>52</v>
      </c>
      <c r="AP10" s="14"/>
      <c r="AQ10" s="14" t="s">
        <v>39</v>
      </c>
    </row>
    <row r="11" s="1" customFormat="1" ht="15" customHeight="1" spans="1:43">
      <c r="A11" s="16"/>
      <c r="B11" s="14">
        <v>6</v>
      </c>
      <c r="C11" s="14" t="s">
        <v>53</v>
      </c>
      <c r="D11" s="14">
        <v>13476889708</v>
      </c>
      <c r="E11" s="14">
        <v>25</v>
      </c>
      <c r="F11" s="17"/>
      <c r="G11" s="18">
        <v>8</v>
      </c>
      <c r="H11" s="14">
        <v>1</v>
      </c>
      <c r="I11" s="26">
        <v>0</v>
      </c>
      <c r="J11" s="26">
        <v>0</v>
      </c>
      <c r="K11" s="26">
        <v>0</v>
      </c>
      <c r="L11" s="26">
        <v>1</v>
      </c>
      <c r="M11" s="26">
        <v>1</v>
      </c>
      <c r="N11" s="26">
        <v>748833365</v>
      </c>
      <c r="O11" s="26">
        <v>0</v>
      </c>
      <c r="P11" s="26">
        <v>0</v>
      </c>
      <c r="Q11" s="26">
        <v>0</v>
      </c>
      <c r="R11" s="26"/>
      <c r="S11" s="26"/>
      <c r="T11" s="30">
        <v>1</v>
      </c>
      <c r="U11" s="26">
        <v>13476889708</v>
      </c>
      <c r="V11" s="26">
        <v>0</v>
      </c>
      <c r="W11" s="26"/>
      <c r="X11" s="26">
        <v>1</v>
      </c>
      <c r="Y11" s="41" t="s">
        <v>54</v>
      </c>
      <c r="Z11" s="26">
        <v>0</v>
      </c>
      <c r="AA11" s="26"/>
      <c r="AB11" s="26">
        <v>0</v>
      </c>
      <c r="AC11" s="26"/>
      <c r="AD11" s="26">
        <v>0</v>
      </c>
      <c r="AE11" s="26"/>
      <c r="AF11" s="26">
        <v>0</v>
      </c>
      <c r="AG11" s="26"/>
      <c r="AH11" s="26"/>
      <c r="AI11" s="26">
        <v>0</v>
      </c>
      <c r="AJ11" s="26"/>
      <c r="AK11" s="26">
        <v>0</v>
      </c>
      <c r="AL11" s="26"/>
      <c r="AM11" s="26">
        <v>0</v>
      </c>
      <c r="AN11" s="26"/>
      <c r="AO11" s="41" t="s">
        <v>54</v>
      </c>
      <c r="AP11" s="14"/>
      <c r="AQ11" s="14" t="s">
        <v>39</v>
      </c>
    </row>
    <row r="12" s="1" customFormat="1" ht="15" customHeight="1" spans="1:43">
      <c r="A12" s="16"/>
      <c r="B12" s="14">
        <v>7</v>
      </c>
      <c r="C12" s="14" t="s">
        <v>55</v>
      </c>
      <c r="D12" s="14">
        <v>13476887428</v>
      </c>
      <c r="E12" s="14">
        <v>20</v>
      </c>
      <c r="F12" s="17"/>
      <c r="G12" s="14">
        <v>7</v>
      </c>
      <c r="H12" s="17">
        <v>1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/>
      <c r="O12" s="27">
        <v>0</v>
      </c>
      <c r="P12" s="27">
        <v>0</v>
      </c>
      <c r="Q12" s="27">
        <v>0</v>
      </c>
      <c r="R12" s="27"/>
      <c r="S12" s="27"/>
      <c r="T12" s="26">
        <v>1</v>
      </c>
      <c r="U12" s="41" t="s">
        <v>56</v>
      </c>
      <c r="V12" s="14">
        <v>1</v>
      </c>
      <c r="W12" s="14">
        <v>110314776</v>
      </c>
      <c r="X12" s="14">
        <v>1</v>
      </c>
      <c r="Y12" s="41" t="s">
        <v>56</v>
      </c>
      <c r="Z12" s="26">
        <v>0</v>
      </c>
      <c r="AA12" s="14"/>
      <c r="AB12" s="14">
        <v>0</v>
      </c>
      <c r="AC12" s="14"/>
      <c r="AD12" s="14">
        <v>0</v>
      </c>
      <c r="AE12" s="14"/>
      <c r="AF12" s="26">
        <v>0</v>
      </c>
      <c r="AG12" s="14"/>
      <c r="AH12" s="14"/>
      <c r="AI12" s="14">
        <v>0</v>
      </c>
      <c r="AJ12" s="14"/>
      <c r="AK12" s="14">
        <v>0</v>
      </c>
      <c r="AL12" s="14"/>
      <c r="AM12" s="14">
        <v>0</v>
      </c>
      <c r="AN12" s="14"/>
      <c r="AO12" s="41" t="s">
        <v>56</v>
      </c>
      <c r="AP12" s="14"/>
      <c r="AQ12" s="14" t="s">
        <v>39</v>
      </c>
    </row>
    <row r="13" s="1" customFormat="1" ht="15" customHeight="1" spans="1:43">
      <c r="A13" s="16"/>
      <c r="B13" s="14">
        <v>8</v>
      </c>
      <c r="C13" s="14" t="s">
        <v>57</v>
      </c>
      <c r="D13" s="41" t="s">
        <v>58</v>
      </c>
      <c r="E13" s="14">
        <v>45</v>
      </c>
      <c r="F13" s="17"/>
      <c r="G13" s="14">
        <v>0</v>
      </c>
      <c r="H13" s="17">
        <v>1</v>
      </c>
      <c r="I13" s="27">
        <v>1</v>
      </c>
      <c r="J13" s="27">
        <v>1</v>
      </c>
      <c r="K13" s="27">
        <v>0</v>
      </c>
      <c r="L13" s="27">
        <v>0</v>
      </c>
      <c r="M13" s="27">
        <v>1</v>
      </c>
      <c r="N13" s="27">
        <v>748745293</v>
      </c>
      <c r="O13" s="27">
        <v>0</v>
      </c>
      <c r="P13" s="27">
        <v>0</v>
      </c>
      <c r="Q13" s="27">
        <v>0</v>
      </c>
      <c r="R13" s="27"/>
      <c r="S13" s="27"/>
      <c r="T13" s="26">
        <v>0</v>
      </c>
      <c r="U13" s="26"/>
      <c r="V13" s="26">
        <v>0</v>
      </c>
      <c r="W13" s="26"/>
      <c r="X13" s="26">
        <v>0</v>
      </c>
      <c r="Y13" s="26"/>
      <c r="Z13" s="26">
        <v>1</v>
      </c>
      <c r="AA13" s="26">
        <v>88023873</v>
      </c>
      <c r="AB13" s="26">
        <v>0</v>
      </c>
      <c r="AC13" s="26"/>
      <c r="AD13" s="26">
        <v>1</v>
      </c>
      <c r="AE13" s="41" t="s">
        <v>59</v>
      </c>
      <c r="AF13" s="26">
        <v>1</v>
      </c>
      <c r="AG13" s="41" t="s">
        <v>59</v>
      </c>
      <c r="AH13" s="14">
        <v>147258</v>
      </c>
      <c r="AI13" s="14">
        <v>0</v>
      </c>
      <c r="AJ13" s="14"/>
      <c r="AK13" s="14">
        <v>1</v>
      </c>
      <c r="AL13" s="41" t="s">
        <v>59</v>
      </c>
      <c r="AM13" s="14">
        <v>1</v>
      </c>
      <c r="AN13" s="41" t="s">
        <v>59</v>
      </c>
      <c r="AO13" s="41" t="s">
        <v>59</v>
      </c>
      <c r="AP13" s="14"/>
      <c r="AQ13" s="14"/>
    </row>
    <row r="14" s="1" customFormat="1" ht="15" customHeight="1" spans="1:43">
      <c r="A14" s="16"/>
      <c r="B14" s="14">
        <v>9</v>
      </c>
      <c r="C14" s="14" t="s">
        <v>60</v>
      </c>
      <c r="D14" s="14">
        <v>13633546794</v>
      </c>
      <c r="E14" s="14">
        <v>0</v>
      </c>
      <c r="F14" s="17"/>
      <c r="G14" s="14">
        <v>0</v>
      </c>
      <c r="H14" s="1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/>
      <c r="O14" s="27">
        <v>0</v>
      </c>
      <c r="P14" s="27">
        <v>0</v>
      </c>
      <c r="Q14" s="27">
        <v>0</v>
      </c>
      <c r="R14" s="27"/>
      <c r="S14" s="27"/>
      <c r="T14" s="26">
        <v>1</v>
      </c>
      <c r="U14" s="41" t="s">
        <v>61</v>
      </c>
      <c r="V14" s="14">
        <v>0</v>
      </c>
      <c r="W14" s="14"/>
      <c r="X14" s="14">
        <v>0</v>
      </c>
      <c r="Y14" s="14"/>
      <c r="Z14" s="26">
        <v>0</v>
      </c>
      <c r="AA14" s="26"/>
      <c r="AB14" s="26">
        <v>0</v>
      </c>
      <c r="AC14" s="26"/>
      <c r="AD14" s="26">
        <v>0</v>
      </c>
      <c r="AE14" s="26"/>
      <c r="AF14" s="26">
        <v>0</v>
      </c>
      <c r="AG14" s="14"/>
      <c r="AH14" s="14"/>
      <c r="AI14" s="14">
        <v>0</v>
      </c>
      <c r="AJ14" s="14"/>
      <c r="AK14" s="14">
        <v>0</v>
      </c>
      <c r="AL14" s="14"/>
      <c r="AM14" s="14">
        <v>0</v>
      </c>
      <c r="AN14" s="14"/>
      <c r="AO14" s="41" t="s">
        <v>61</v>
      </c>
      <c r="AP14" s="14"/>
      <c r="AQ14" s="14"/>
    </row>
    <row r="15" s="1" customFormat="1" ht="15" customHeight="1" spans="1:43">
      <c r="A15" s="16"/>
      <c r="B15" s="14">
        <v>10</v>
      </c>
      <c r="C15" s="14" t="s">
        <v>62</v>
      </c>
      <c r="D15" s="14">
        <v>15007187266</v>
      </c>
      <c r="E15" s="14">
        <v>55</v>
      </c>
      <c r="F15" s="17"/>
      <c r="G15" s="14">
        <v>15</v>
      </c>
      <c r="H15" s="17">
        <v>1</v>
      </c>
      <c r="I15" s="27">
        <v>1</v>
      </c>
      <c r="J15" s="27">
        <v>0</v>
      </c>
      <c r="K15" s="27">
        <v>1</v>
      </c>
      <c r="L15" s="27">
        <v>0</v>
      </c>
      <c r="M15" s="27">
        <v>0</v>
      </c>
      <c r="N15" s="27"/>
      <c r="O15" s="27">
        <v>1</v>
      </c>
      <c r="P15" s="27">
        <v>0</v>
      </c>
      <c r="Q15" s="27">
        <v>1</v>
      </c>
      <c r="R15" s="27">
        <v>394830</v>
      </c>
      <c r="S15" s="41" t="s">
        <v>63</v>
      </c>
      <c r="T15" s="26">
        <v>0</v>
      </c>
      <c r="U15" s="14"/>
      <c r="V15" s="14">
        <v>1</v>
      </c>
      <c r="W15" s="14">
        <v>110314771</v>
      </c>
      <c r="X15" s="14">
        <v>0</v>
      </c>
      <c r="Y15" s="14"/>
      <c r="Z15" s="26">
        <v>1</v>
      </c>
      <c r="AA15" s="41" t="s">
        <v>63</v>
      </c>
      <c r="AB15" s="26">
        <v>1</v>
      </c>
      <c r="AC15" s="42" t="s">
        <v>64</v>
      </c>
      <c r="AD15" s="26">
        <v>0</v>
      </c>
      <c r="AE15" s="26"/>
      <c r="AF15" s="26">
        <v>1</v>
      </c>
      <c r="AG15" s="41" t="s">
        <v>63</v>
      </c>
      <c r="AH15" s="14">
        <v>147258</v>
      </c>
      <c r="AI15" s="14">
        <v>1</v>
      </c>
      <c r="AJ15" s="41" t="s">
        <v>65</v>
      </c>
      <c r="AK15" s="14">
        <v>0</v>
      </c>
      <c r="AL15" s="14"/>
      <c r="AM15" s="14">
        <v>1</v>
      </c>
      <c r="AN15" s="41" t="s">
        <v>63</v>
      </c>
      <c r="AO15" s="41" t="s">
        <v>63</v>
      </c>
      <c r="AP15" s="14"/>
      <c r="AQ15" s="14"/>
    </row>
    <row r="16" s="1" customFormat="1" ht="15" customHeight="1" spans="1:43">
      <c r="A16" s="16"/>
      <c r="B16" s="14">
        <v>11</v>
      </c>
      <c r="C16" s="14" t="s">
        <v>66</v>
      </c>
      <c r="D16" s="14">
        <v>13247172697</v>
      </c>
      <c r="E16" s="14">
        <v>90</v>
      </c>
      <c r="F16" s="17"/>
      <c r="G16" s="14">
        <v>25</v>
      </c>
      <c r="H16" s="17">
        <v>1</v>
      </c>
      <c r="I16" s="27">
        <v>1</v>
      </c>
      <c r="J16" s="27">
        <v>0</v>
      </c>
      <c r="K16" s="27">
        <v>1</v>
      </c>
      <c r="L16" s="27">
        <v>1</v>
      </c>
      <c r="M16" s="27">
        <v>1</v>
      </c>
      <c r="N16" s="27">
        <v>749005144</v>
      </c>
      <c r="O16" s="27">
        <v>1</v>
      </c>
      <c r="P16" s="27">
        <v>1</v>
      </c>
      <c r="Q16" s="27">
        <v>0</v>
      </c>
      <c r="R16" s="27"/>
      <c r="S16" s="27"/>
      <c r="T16" s="26">
        <v>0</v>
      </c>
      <c r="U16" s="14"/>
      <c r="V16" s="14">
        <v>1</v>
      </c>
      <c r="W16" s="14">
        <v>110314795</v>
      </c>
      <c r="X16" s="14">
        <v>1</v>
      </c>
      <c r="Y16" s="14">
        <v>80351694</v>
      </c>
      <c r="Z16" s="26">
        <v>0</v>
      </c>
      <c r="AA16" s="26"/>
      <c r="AB16" s="26">
        <v>1</v>
      </c>
      <c r="AC16" s="42" t="s">
        <v>67</v>
      </c>
      <c r="AD16" s="26">
        <v>0</v>
      </c>
      <c r="AE16" s="26"/>
      <c r="AF16" s="26">
        <v>1</v>
      </c>
      <c r="AG16" s="41" t="s">
        <v>68</v>
      </c>
      <c r="AH16" s="14">
        <v>147258</v>
      </c>
      <c r="AI16" s="14">
        <v>1</v>
      </c>
      <c r="AJ16" s="41" t="s">
        <v>68</v>
      </c>
      <c r="AK16" s="14">
        <v>1</v>
      </c>
      <c r="AL16" s="41" t="s">
        <v>68</v>
      </c>
      <c r="AM16" s="14">
        <v>1</v>
      </c>
      <c r="AN16" s="41" t="s">
        <v>68</v>
      </c>
      <c r="AO16" s="41" t="s">
        <v>68</v>
      </c>
      <c r="AP16" s="14"/>
      <c r="AQ16" s="39"/>
    </row>
    <row r="17" s="1" customFormat="1" ht="15" customHeight="1" spans="1:43">
      <c r="A17" s="16"/>
      <c r="B17" s="14"/>
      <c r="C17" s="14"/>
      <c r="D17" s="14"/>
      <c r="E17" s="14"/>
      <c r="F17" s="17"/>
      <c r="G17" s="14"/>
      <c r="H17" s="1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14"/>
      <c r="V17" s="14"/>
      <c r="W17" s="14"/>
      <c r="X17" s="14"/>
      <c r="Y17" s="14"/>
      <c r="Z17" s="26"/>
      <c r="AA17" s="26"/>
      <c r="AB17" s="26"/>
      <c r="AC17" s="26"/>
      <c r="AD17" s="26"/>
      <c r="AE17" s="26"/>
      <c r="AF17" s="26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39"/>
    </row>
    <row r="18" s="1" customFormat="1" ht="15" customHeight="1" spans="1:43">
      <c r="A18" s="16"/>
      <c r="B18" s="14"/>
      <c r="C18" s="14"/>
      <c r="D18" s="14"/>
      <c r="E18" s="14"/>
      <c r="F18" s="17"/>
      <c r="G18" s="14"/>
      <c r="H18" s="1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39"/>
    </row>
    <row r="19" ht="15" customHeight="1" spans="1:43">
      <c r="A19" s="19" t="s">
        <v>69</v>
      </c>
      <c r="B19" s="20"/>
      <c r="C19" s="20"/>
      <c r="D19" s="21"/>
      <c r="E19" s="22">
        <f>SUM(E6:E18)</f>
        <v>555</v>
      </c>
      <c r="F19" s="22"/>
      <c r="G19" s="22">
        <f t="shared" ref="G19:M19" si="0">SUM(G6:G18)</f>
        <v>168</v>
      </c>
      <c r="H19" s="22">
        <f t="shared" si="0"/>
        <v>10</v>
      </c>
      <c r="I19" s="28">
        <f t="shared" si="0"/>
        <v>8</v>
      </c>
      <c r="J19" s="28">
        <f t="shared" si="0"/>
        <v>3</v>
      </c>
      <c r="K19" s="28">
        <f t="shared" si="0"/>
        <v>4</v>
      </c>
      <c r="L19" s="28">
        <f t="shared" si="0"/>
        <v>5</v>
      </c>
      <c r="M19" s="28">
        <f t="shared" si="0"/>
        <v>8</v>
      </c>
      <c r="N19" s="28"/>
      <c r="O19" s="28">
        <f>SUM(O6:O18)</f>
        <v>7</v>
      </c>
      <c r="P19" s="28">
        <f>SUM(P6:P18)</f>
        <v>6</v>
      </c>
      <c r="Q19" s="28">
        <f>SUM(Q6:Q18)</f>
        <v>2</v>
      </c>
      <c r="R19" s="28"/>
      <c r="S19" s="28"/>
      <c r="T19" s="28">
        <f>SUM(T6:T18)</f>
        <v>5</v>
      </c>
      <c r="U19" s="28"/>
      <c r="V19" s="28">
        <f>SUM(V6:V18)</f>
        <v>8</v>
      </c>
      <c r="W19" s="28"/>
      <c r="X19" s="28">
        <f>SUM(X6:X18)</f>
        <v>8</v>
      </c>
      <c r="Y19" s="28"/>
      <c r="Z19" s="28">
        <f>SUM(Z6:Z18)</f>
        <v>5</v>
      </c>
      <c r="AA19" s="28"/>
      <c r="AB19" s="36">
        <f>SUM(AB6:AB18)</f>
        <v>6</v>
      </c>
      <c r="AC19" s="36"/>
      <c r="AD19" s="36">
        <f>SUM(AD6:AD18)</f>
        <v>4</v>
      </c>
      <c r="AE19" s="36"/>
      <c r="AF19" s="28">
        <f>SUM(AF6:AF18)</f>
        <v>6</v>
      </c>
      <c r="AG19" s="28"/>
      <c r="AH19" s="28"/>
      <c r="AI19" s="28">
        <f>SUM(AI6:AI18)</f>
        <v>4</v>
      </c>
      <c r="AJ19" s="28"/>
      <c r="AK19" s="28">
        <f>SUM(AK6:AK18)</f>
        <v>3</v>
      </c>
      <c r="AL19" s="28"/>
      <c r="AM19" s="28">
        <f>SUM(AM6:AM18)</f>
        <v>4</v>
      </c>
      <c r="AN19" s="28"/>
      <c r="AO19" s="22"/>
      <c r="AP19" s="22">
        <v>0</v>
      </c>
      <c r="AQ19" s="40"/>
    </row>
    <row r="20" ht="15.95" customHeight="1" spans="1:7">
      <c r="A20" s="23" t="s">
        <v>70</v>
      </c>
      <c r="B20" s="23"/>
      <c r="C20" s="23"/>
      <c r="D20" s="23"/>
      <c r="E20" s="23"/>
      <c r="F20" s="23"/>
      <c r="G20" s="2">
        <f>E19+G19</f>
        <v>723</v>
      </c>
    </row>
    <row r="21" ht="15.95" customHeight="1" spans="3:42">
      <c r="C21" s="2" t="s">
        <v>71</v>
      </c>
      <c r="D21" s="2" t="s">
        <v>72</v>
      </c>
      <c r="E21" s="2">
        <f>E19</f>
        <v>555</v>
      </c>
      <c r="AO21" s="3" t="s">
        <v>73</v>
      </c>
      <c r="AP21" s="2">
        <v>0</v>
      </c>
    </row>
  </sheetData>
  <mergeCells count="35">
    <mergeCell ref="A1:AQ1"/>
    <mergeCell ref="I2:AA2"/>
    <mergeCell ref="T3:AA3"/>
    <mergeCell ref="M4:N4"/>
    <mergeCell ref="Q4:S4"/>
    <mergeCell ref="T4:U4"/>
    <mergeCell ref="V4:W4"/>
    <mergeCell ref="X4:Y4"/>
    <mergeCell ref="Z4:AA4"/>
    <mergeCell ref="AB4:AC4"/>
    <mergeCell ref="AD4:AE4"/>
    <mergeCell ref="AF4:AH4"/>
    <mergeCell ref="AI4:AJ4"/>
    <mergeCell ref="AK4:AL4"/>
    <mergeCell ref="AM4:AN4"/>
    <mergeCell ref="A19:D19"/>
    <mergeCell ref="A20:F20"/>
    <mergeCell ref="E21:G21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J4:J5"/>
    <mergeCell ref="K4:K5"/>
    <mergeCell ref="L4:L5"/>
    <mergeCell ref="O4:O5"/>
    <mergeCell ref="P4:P5"/>
    <mergeCell ref="AO2:AO5"/>
    <mergeCell ref="AP2:AP5"/>
    <mergeCell ref="AQ2:A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zoomScale="115" zoomScaleNormal="115" workbookViewId="0">
      <selection activeCell="B10" sqref="B10"/>
    </sheetView>
  </sheetViews>
  <sheetFormatPr defaultColWidth="9" defaultRowHeight="13.5" outlineLevelCol="1"/>
  <cols>
    <col min="1" max="1" width="11.5" customWidth="1"/>
  </cols>
  <sheetData>
    <row r="1" spans="1:2">
      <c r="A1" t="s">
        <v>74</v>
      </c>
      <c r="B1" t="s">
        <v>75</v>
      </c>
    </row>
    <row r="2" spans="1:2">
      <c r="A2" t="s">
        <v>12</v>
      </c>
      <c r="B2">
        <v>10</v>
      </c>
    </row>
    <row r="3" spans="1:2">
      <c r="A3" t="s">
        <v>13</v>
      </c>
      <c r="B3">
        <v>8</v>
      </c>
    </row>
    <row r="4" spans="1:2">
      <c r="A4" t="s">
        <v>14</v>
      </c>
      <c r="B4">
        <v>3</v>
      </c>
    </row>
    <row r="5" spans="1:2">
      <c r="A5" t="s">
        <v>15</v>
      </c>
      <c r="B5">
        <v>4</v>
      </c>
    </row>
    <row r="6" spans="1:2">
      <c r="A6" t="s">
        <v>16</v>
      </c>
      <c r="B6">
        <v>5</v>
      </c>
    </row>
    <row r="7" spans="1:2">
      <c r="A7" t="s">
        <v>17</v>
      </c>
      <c r="B7">
        <v>8</v>
      </c>
    </row>
    <row r="8" spans="1:2">
      <c r="A8" t="s">
        <v>18</v>
      </c>
      <c r="B8">
        <v>7</v>
      </c>
    </row>
    <row r="9" spans="1:2">
      <c r="A9" t="s">
        <v>19</v>
      </c>
      <c r="B9">
        <v>6</v>
      </c>
    </row>
    <row r="10" spans="1:2">
      <c r="A10" t="s">
        <v>20</v>
      </c>
      <c r="B10">
        <v>2</v>
      </c>
    </row>
    <row r="11" spans="1:2">
      <c r="A11" t="s">
        <v>21</v>
      </c>
      <c r="B11">
        <v>5</v>
      </c>
    </row>
    <row r="12" spans="1:2">
      <c r="A12" t="s">
        <v>22</v>
      </c>
      <c r="B12">
        <v>8</v>
      </c>
    </row>
    <row r="13" spans="1:2">
      <c r="A13" t="s">
        <v>23</v>
      </c>
      <c r="B13">
        <v>8</v>
      </c>
    </row>
    <row r="14" spans="1:2">
      <c r="A14" t="s">
        <v>24</v>
      </c>
      <c r="B14">
        <v>5</v>
      </c>
    </row>
    <row r="15" spans="1:2">
      <c r="A15" t="s">
        <v>25</v>
      </c>
      <c r="B15">
        <v>6</v>
      </c>
    </row>
    <row r="16" spans="1:2">
      <c r="A16" t="s">
        <v>26</v>
      </c>
      <c r="B16">
        <v>4</v>
      </c>
    </row>
    <row r="17" spans="1:2">
      <c r="A17" t="s">
        <v>27</v>
      </c>
      <c r="B17">
        <v>6</v>
      </c>
    </row>
    <row r="18" spans="1:2">
      <c r="A18" t="s">
        <v>28</v>
      </c>
      <c r="B18">
        <v>4</v>
      </c>
    </row>
    <row r="19" spans="1:2">
      <c r="A19" t="s">
        <v>29</v>
      </c>
      <c r="B19">
        <v>3</v>
      </c>
    </row>
    <row r="20" spans="1:2">
      <c r="A20" t="s">
        <v>30</v>
      </c>
      <c r="B20">
        <v>4</v>
      </c>
    </row>
    <row r="21" spans="2:2">
      <c r="B21">
        <f>SUM(B2:B20)</f>
        <v>106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腾讯新闻</cp:lastModifiedBy>
  <dcterms:created xsi:type="dcterms:W3CDTF">2018-01-22T01:42:00Z</dcterms:created>
  <dcterms:modified xsi:type="dcterms:W3CDTF">2018-06-12T23:47:45Z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