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54"/>
  </bookViews>
  <sheets>
    <sheet name="总表" sheetId="2" r:id="rId1"/>
    <sheet name="国联证券" sheetId="10" r:id="rId2"/>
    <sheet name="申万宏源 " sheetId="17" r:id="rId3"/>
    <sheet name="海通限三 " sheetId="26" r:id="rId4"/>
    <sheet name="国泰君安 " sheetId="8" r:id="rId5"/>
    <sheet name="东北不限 " sheetId="5" r:id="rId6"/>
    <sheet name="玖富 " sheetId="11" r:id="rId7"/>
    <sheet name="联储 " sheetId="14" r:id="rId8"/>
    <sheet name="华泰证券 " sheetId="25" r:id="rId9"/>
    <sheet name="安信 " sheetId="9" r:id="rId10"/>
    <sheet name="川财 " sheetId="15" r:id="rId11"/>
    <sheet name="浙商 " sheetId="29" r:id="rId12"/>
    <sheet name="银联 " sheetId="19" r:id="rId13"/>
    <sheet name="微众有折 " sheetId="21" r:id="rId14"/>
    <sheet name="钱大掌柜 " sheetId="27" r:id="rId15"/>
    <sheet name="华夏银行 " sheetId="7" r:id="rId16"/>
    <sheet name="平安纯注册 " sheetId="28" r:id="rId17"/>
    <sheet name="招商注册" sheetId="30" r:id="rId18"/>
    <sheet name="附表" sheetId="16" r:id="rId19"/>
  </sheets>
  <calcPr calcId="144525"/>
</workbook>
</file>

<file path=xl/sharedStrings.xml><?xml version="1.0" encoding="utf-8"?>
<sst xmlns="http://schemas.openxmlformats.org/spreadsheetml/2006/main" count="67">
  <si>
    <t>2018年03月15日网点每日报表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</si>
  <si>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</si>
  <si>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</si>
  <si>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</si>
  <si>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</si>
  <si>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</si>
  <si>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</si>
  <si>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</si>
  <si>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</si>
  <si>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</si>
  <si>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</si>
  <si>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证券</t>
  </si>
  <si>
    <t>国联证券</t>
  </si>
  <si>
    <t>申万宏源</t>
  </si>
  <si>
    <t>海通限三</t>
  </si>
  <si>
    <t>国泰君安</t>
  </si>
  <si>
    <t>东北不限</t>
  </si>
  <si>
    <t>玖富</t>
  </si>
  <si>
    <t>联储</t>
  </si>
  <si>
    <t>华泰证券</t>
  </si>
  <si>
    <t>安信</t>
  </si>
  <si>
    <t>川财</t>
  </si>
  <si>
    <t>浙商</t>
  </si>
  <si>
    <t>银联</t>
  </si>
  <si>
    <t>微众有折</t>
  </si>
  <si>
    <t>钱大掌柜</t>
  </si>
  <si>
    <t>华夏银行</t>
  </si>
  <si>
    <t>平安纯注册</t>
  </si>
  <si>
    <t>招商</t>
  </si>
  <si>
    <t>是否完成</t>
  </si>
  <si>
    <t>资金账号</t>
  </si>
  <si>
    <t>交易密码</t>
  </si>
  <si>
    <t>身份证后四位</t>
  </si>
  <si>
    <t>后六位</t>
  </si>
  <si>
    <t>账号</t>
  </si>
  <si>
    <t>王健</t>
  </si>
  <si>
    <t>320721199709165415</t>
  </si>
  <si>
    <t>胡小溪</t>
  </si>
  <si>
    <t>340827199402145425</t>
  </si>
  <si>
    <t>程国强</t>
  </si>
  <si>
    <t>340803197812222411</t>
  </si>
  <si>
    <t>程明</t>
  </si>
  <si>
    <t>1</t>
  </si>
  <si>
    <t>342901199211261718</t>
  </si>
  <si>
    <t>左玉</t>
  </si>
  <si>
    <t>340823198910276122</t>
  </si>
  <si>
    <t>汪秀玲</t>
  </si>
  <si>
    <t>342823196710156321</t>
  </si>
  <si>
    <t>合计：</t>
  </si>
  <si>
    <t>网点发生费用合计：</t>
  </si>
  <si>
    <t>其中：</t>
  </si>
  <si>
    <t>1、兼职工资：</t>
  </si>
  <si>
    <t>2、代理费：</t>
  </si>
  <si>
    <t>4、兼职尾款：</t>
  </si>
  <si>
    <t>5、联璧：</t>
  </si>
  <si>
    <t xml:space="preserve"> </t>
  </si>
  <si>
    <t>8103100140401</t>
  </si>
  <si>
    <t>8103100140403</t>
  </si>
  <si>
    <t>0720068721</t>
  </si>
  <si>
    <t>0720068722</t>
  </si>
  <si>
    <t>666629112309</t>
  </si>
  <si>
    <t>666629112274</t>
  </si>
  <si>
    <t>666629112312</t>
  </si>
  <si>
    <t>666629112377</t>
  </si>
  <si>
    <t>身份证号码后四位</t>
  </si>
  <si>
    <t>订单名称</t>
  </si>
  <si>
    <t>订单数量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</si>
</sst>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8" borderId="24" applyNumberFormat="0" applyAlignment="0" applyProtection="0">
      <alignment vertical="center"/>
    </xf>
    <xf numFmtId="0" fontId="21" fillId="18" borderId="25" applyNumberFormat="0" applyAlignment="0" applyProtection="0">
      <alignment vertical="center"/>
    </xf>
    <xf numFmtId="0" fontId="4" fillId="3" borderId="2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Continuous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Continuous" vertical="center" wrapText="1"/>
    </xf>
    <xf numFmtId="0" fontId="1" fillId="0" borderId="16" xfId="0" applyFont="1" applyFill="1" applyBorder="1" applyAlignment="1">
      <alignment horizontal="centerContinuous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3"/>
  <sheetViews>
    <sheetView tabSelected="1" zoomScale="90" zoomScaleNormal="90" workbookViewId="0">
      <pane xSplit="6" ySplit="5" topLeftCell="O6" activePane="bottomRight" state="frozen"/>
      <selection/>
      <selection pane="topRight"/>
      <selection pane="bottomLeft"/>
      <selection pane="bottomRight" activeCell="AH7" sqref="AH7"/>
    </sheetView>
  </sheetViews>
  <sheetFormatPr defaultColWidth="9" defaultRowHeight="12"/>
  <cols>
    <col min="1" max="1" width="6.25" style="14" customWidth="1"/>
    <col min="2" max="2" width="3.5" style="14" customWidth="1"/>
    <col min="3" max="3" width="7.63333333333333" style="14" customWidth="1"/>
    <col min="4" max="4" width="13.475" style="14" customWidth="1"/>
    <col min="5" max="5" width="7.5" style="14" customWidth="1"/>
    <col min="6" max="6" width="7.08333333333333" style="14" customWidth="1"/>
    <col min="7" max="7" width="7.775" style="15" customWidth="1"/>
    <col min="8" max="10" width="7.25" style="15" customWidth="1"/>
    <col min="11" max="11" width="9.85833333333333" style="15" customWidth="1"/>
    <col min="12" max="12" width="7.25" style="15" customWidth="1"/>
    <col min="13" max="13" width="9.3" style="15" customWidth="1"/>
    <col min="14" max="14" width="7.125" style="15" customWidth="1"/>
    <col min="15" max="17" width="10.4166666666667" style="15" customWidth="1"/>
    <col min="18" max="18" width="8.05" style="15" customWidth="1"/>
    <col min="19" max="21" width="11.3833333333333" style="15" customWidth="1"/>
    <col min="22" max="22" width="8.88333333333333" style="15" customWidth="1"/>
    <col min="23" max="23" width="10.6916666666667" style="15" customWidth="1"/>
    <col min="24" max="24" width="8.325" style="15" customWidth="1"/>
    <col min="25" max="28" width="10.9666666666667" style="15" customWidth="1"/>
    <col min="29" max="33" width="9.85833333333333" style="15" customWidth="1"/>
    <col min="34" max="34" width="7.91666666666667" style="15" customWidth="1"/>
    <col min="35" max="41" width="13.8916666666667" style="15" customWidth="1"/>
    <col min="42" max="42" width="16.525" style="14" customWidth="1"/>
    <col min="43" max="16384" width="9" style="14"/>
  </cols>
  <sheetData>
    <row r="1" ht="27" customHeight="1" spans="1:44">
      <c r="A1" s="16" t="s">
        <v>0</v>
      </c>
      <c r="B1" s="16"/>
      <c r="C1" s="16"/>
      <c r="D1" s="16"/>
      <c r="E1" s="16"/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6"/>
      <c r="AQ1" s="16"/>
      <c r="AR1" s="16"/>
    </row>
    <row r="2" ht="15" customHeight="1" spans="1:44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20" t="s">
        <v>7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19" t="s">
        <v>8</v>
      </c>
      <c r="AQ2" s="19" t="s">
        <v>9</v>
      </c>
      <c r="AR2" s="37" t="s">
        <v>10</v>
      </c>
    </row>
    <row r="3" ht="15" customHeight="1" spans="1:44">
      <c r="A3" s="22"/>
      <c r="B3" s="6"/>
      <c r="C3" s="6"/>
      <c r="D3" s="6"/>
      <c r="E3" s="6"/>
      <c r="F3" s="6"/>
      <c r="G3" s="23" t="s">
        <v>11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4"/>
      <c r="AJ3" s="34"/>
      <c r="AK3" s="34"/>
      <c r="AL3" s="35"/>
      <c r="AM3" s="35"/>
      <c r="AN3" s="35"/>
      <c r="AO3" s="35"/>
      <c r="AP3" s="6"/>
      <c r="AQ3" s="6"/>
      <c r="AR3" s="38"/>
    </row>
    <row r="4" ht="15" customHeight="1" spans="1:44">
      <c r="A4" s="22"/>
      <c r="B4" s="6"/>
      <c r="C4" s="6"/>
      <c r="D4" s="6"/>
      <c r="E4" s="6"/>
      <c r="F4" s="6"/>
      <c r="G4" s="10" t="s">
        <v>12</v>
      </c>
      <c r="H4" s="25" t="s">
        <v>13</v>
      </c>
      <c r="I4" s="31"/>
      <c r="J4" s="25" t="s">
        <v>14</v>
      </c>
      <c r="K4" s="31"/>
      <c r="L4" s="10" t="s">
        <v>15</v>
      </c>
      <c r="M4" s="10"/>
      <c r="N4" s="10" t="s">
        <v>16</v>
      </c>
      <c r="O4" s="10"/>
      <c r="P4" s="10" t="s">
        <v>17</v>
      </c>
      <c r="Q4" s="10"/>
      <c r="R4" s="10" t="s">
        <v>18</v>
      </c>
      <c r="S4" s="10"/>
      <c r="T4" s="10" t="s">
        <v>19</v>
      </c>
      <c r="U4" s="10"/>
      <c r="V4" s="10" t="s">
        <v>20</v>
      </c>
      <c r="W4" s="10"/>
      <c r="X4" s="10" t="s">
        <v>21</v>
      </c>
      <c r="Y4" s="10"/>
      <c r="Z4" s="10" t="s">
        <v>22</v>
      </c>
      <c r="AA4" s="10"/>
      <c r="AB4" s="10" t="s">
        <v>23</v>
      </c>
      <c r="AC4" s="10"/>
      <c r="AD4" s="10" t="s">
        <v>24</v>
      </c>
      <c r="AE4" s="10"/>
      <c r="AF4" s="10" t="s">
        <v>25</v>
      </c>
      <c r="AG4" s="10"/>
      <c r="AH4" s="10" t="s">
        <v>26</v>
      </c>
      <c r="AI4" s="10"/>
      <c r="AJ4" s="10" t="s">
        <v>27</v>
      </c>
      <c r="AK4" s="10"/>
      <c r="AL4" s="25" t="s">
        <v>28</v>
      </c>
      <c r="AM4" s="31"/>
      <c r="AN4" s="10"/>
      <c r="AO4" s="10"/>
      <c r="AP4" s="6"/>
      <c r="AQ4" s="6"/>
      <c r="AR4" s="38"/>
    </row>
    <row r="5" ht="15" customHeight="1" spans="1:44">
      <c r="A5" s="22"/>
      <c r="B5" s="6"/>
      <c r="C5" s="6"/>
      <c r="D5" s="6"/>
      <c r="E5" s="6"/>
      <c r="F5" s="6"/>
      <c r="G5" s="10"/>
      <c r="H5" s="10" t="s">
        <v>29</v>
      </c>
      <c r="I5" s="10" t="s">
        <v>30</v>
      </c>
      <c r="J5" s="10" t="s">
        <v>29</v>
      </c>
      <c r="K5" s="10" t="s">
        <v>31</v>
      </c>
      <c r="L5" s="10" t="s">
        <v>29</v>
      </c>
      <c r="M5" s="10" t="s">
        <v>30</v>
      </c>
      <c r="N5" s="10" t="s">
        <v>29</v>
      </c>
      <c r="O5" s="10" t="s">
        <v>30</v>
      </c>
      <c r="P5" s="10" t="s">
        <v>29</v>
      </c>
      <c r="Q5" s="10" t="s">
        <v>4</v>
      </c>
      <c r="R5" s="10" t="s">
        <v>29</v>
      </c>
      <c r="S5" s="10" t="s">
        <v>32</v>
      </c>
      <c r="T5" s="10" t="s">
        <v>29</v>
      </c>
      <c r="U5" s="10" t="s">
        <v>4</v>
      </c>
      <c r="V5" s="10" t="s">
        <v>29</v>
      </c>
      <c r="W5" s="10" t="s">
        <v>4</v>
      </c>
      <c r="X5" s="10" t="s">
        <v>29</v>
      </c>
      <c r="Y5" s="10" t="s">
        <v>4</v>
      </c>
      <c r="Z5" s="10" t="s">
        <v>29</v>
      </c>
      <c r="AA5" s="10" t="s">
        <v>30</v>
      </c>
      <c r="AB5" s="10" t="s">
        <v>29</v>
      </c>
      <c r="AC5" s="10" t="s">
        <v>4</v>
      </c>
      <c r="AD5" s="10" t="s">
        <v>29</v>
      </c>
      <c r="AE5" s="10" t="s">
        <v>4</v>
      </c>
      <c r="AF5" s="10" t="s">
        <v>29</v>
      </c>
      <c r="AG5" s="10" t="s">
        <v>4</v>
      </c>
      <c r="AH5" s="10" t="s">
        <v>29</v>
      </c>
      <c r="AI5" s="10" t="s">
        <v>33</v>
      </c>
      <c r="AJ5" s="10" t="s">
        <v>29</v>
      </c>
      <c r="AK5" s="10" t="s">
        <v>4</v>
      </c>
      <c r="AL5" s="36" t="s">
        <v>29</v>
      </c>
      <c r="AM5" s="36" t="s">
        <v>34</v>
      </c>
      <c r="AN5" s="36" t="s">
        <v>29</v>
      </c>
      <c r="AO5" s="36" t="s">
        <v>4</v>
      </c>
      <c r="AP5" s="6"/>
      <c r="AQ5" s="6"/>
      <c r="AR5" s="38"/>
    </row>
    <row r="6" ht="15" customHeight="1" spans="1:44">
      <c r="A6" s="22"/>
      <c r="B6" s="4">
        <v>1</v>
      </c>
      <c r="C6" s="4" t="s">
        <v>35</v>
      </c>
      <c r="D6" s="4">
        <v>17551023897</v>
      </c>
      <c r="E6" s="6"/>
      <c r="F6" s="6"/>
      <c r="G6" s="10">
        <v>1</v>
      </c>
      <c r="H6" s="10">
        <v>1</v>
      </c>
      <c r="I6" s="10"/>
      <c r="J6" s="10">
        <v>1</v>
      </c>
      <c r="K6" s="6"/>
      <c r="L6" s="10">
        <v>1</v>
      </c>
      <c r="M6" s="6"/>
      <c r="N6" s="10">
        <v>1</v>
      </c>
      <c r="O6" s="6"/>
      <c r="P6" s="6">
        <v>1</v>
      </c>
      <c r="Q6" s="6"/>
      <c r="R6" s="6">
        <v>1</v>
      </c>
      <c r="S6" s="6"/>
      <c r="T6" s="6">
        <v>1</v>
      </c>
      <c r="U6" s="6"/>
      <c r="V6" s="6">
        <v>1</v>
      </c>
      <c r="W6" s="6"/>
      <c r="X6" s="6">
        <v>1</v>
      </c>
      <c r="Y6" s="6"/>
      <c r="Z6" s="10">
        <v>1</v>
      </c>
      <c r="AA6" s="6"/>
      <c r="AB6" s="10">
        <v>1</v>
      </c>
      <c r="AC6" s="6"/>
      <c r="AD6" s="10">
        <v>0</v>
      </c>
      <c r="AE6" s="6"/>
      <c r="AF6" s="10">
        <v>0</v>
      </c>
      <c r="AG6" s="6"/>
      <c r="AH6" s="10">
        <v>0</v>
      </c>
      <c r="AI6" s="6"/>
      <c r="AJ6" s="6">
        <v>1</v>
      </c>
      <c r="AK6" s="6"/>
      <c r="AL6" s="6">
        <v>1</v>
      </c>
      <c r="AM6" s="6"/>
      <c r="AN6" s="6"/>
      <c r="AO6" s="6"/>
      <c r="AP6" s="40" t="s">
        <v>36</v>
      </c>
      <c r="AQ6" s="6"/>
      <c r="AR6" s="38"/>
    </row>
    <row r="7" ht="15" customHeight="1" spans="1:44">
      <c r="A7" s="22"/>
      <c r="B7" s="4">
        <v>2</v>
      </c>
      <c r="C7" s="4" t="s">
        <v>37</v>
      </c>
      <c r="D7" s="4">
        <v>18355293897</v>
      </c>
      <c r="E7" s="6"/>
      <c r="F7" s="6"/>
      <c r="G7" s="10">
        <v>1</v>
      </c>
      <c r="H7" s="10">
        <v>1</v>
      </c>
      <c r="I7" s="10"/>
      <c r="J7" s="10">
        <v>1</v>
      </c>
      <c r="K7" s="10"/>
      <c r="L7" s="10">
        <v>1</v>
      </c>
      <c r="M7" s="10"/>
      <c r="N7" s="10">
        <v>1</v>
      </c>
      <c r="O7" s="10"/>
      <c r="P7" s="10">
        <v>0</v>
      </c>
      <c r="Q7" s="10"/>
      <c r="R7" s="10">
        <v>1</v>
      </c>
      <c r="S7" s="10"/>
      <c r="T7" s="10">
        <v>1</v>
      </c>
      <c r="U7" s="10"/>
      <c r="V7" s="10">
        <v>0</v>
      </c>
      <c r="W7" s="10"/>
      <c r="X7" s="10">
        <v>1</v>
      </c>
      <c r="Y7" s="10"/>
      <c r="Z7" s="10">
        <v>1</v>
      </c>
      <c r="AA7" s="10"/>
      <c r="AB7" s="10">
        <v>0</v>
      </c>
      <c r="AC7" s="10"/>
      <c r="AD7" s="10">
        <v>1</v>
      </c>
      <c r="AE7" s="10"/>
      <c r="AF7" s="10">
        <v>1</v>
      </c>
      <c r="AG7" s="10"/>
      <c r="AH7" s="10">
        <v>1</v>
      </c>
      <c r="AI7" s="10"/>
      <c r="AJ7" s="10">
        <v>1</v>
      </c>
      <c r="AK7" s="10"/>
      <c r="AL7" s="10">
        <v>0</v>
      </c>
      <c r="AM7" s="10"/>
      <c r="AN7" s="10"/>
      <c r="AO7" s="10"/>
      <c r="AP7" s="41" t="s">
        <v>38</v>
      </c>
      <c r="AQ7" s="6"/>
      <c r="AR7" s="38"/>
    </row>
    <row r="8" ht="15" customHeight="1" spans="1:44">
      <c r="A8" s="22"/>
      <c r="B8" s="4">
        <v>3</v>
      </c>
      <c r="C8" s="4" t="s">
        <v>39</v>
      </c>
      <c r="D8" s="4">
        <v>15155087227</v>
      </c>
      <c r="E8" s="6"/>
      <c r="F8" s="6"/>
      <c r="G8" s="10">
        <v>0</v>
      </c>
      <c r="H8" s="10">
        <v>0</v>
      </c>
      <c r="I8" s="10"/>
      <c r="J8" s="10">
        <v>0</v>
      </c>
      <c r="K8" s="10"/>
      <c r="L8" s="10">
        <v>0</v>
      </c>
      <c r="M8" s="10"/>
      <c r="N8" s="10">
        <v>0</v>
      </c>
      <c r="O8" s="10"/>
      <c r="P8" s="10">
        <v>0</v>
      </c>
      <c r="Q8" s="10"/>
      <c r="R8" s="10">
        <v>0</v>
      </c>
      <c r="S8" s="10"/>
      <c r="T8" s="10">
        <v>1</v>
      </c>
      <c r="U8" s="10"/>
      <c r="V8" s="10">
        <v>0</v>
      </c>
      <c r="W8" s="10"/>
      <c r="X8" s="10">
        <v>0</v>
      </c>
      <c r="Y8" s="10"/>
      <c r="Z8" s="10">
        <v>0</v>
      </c>
      <c r="AA8" s="10"/>
      <c r="AB8" s="10">
        <v>0</v>
      </c>
      <c r="AC8" s="10"/>
      <c r="AD8" s="10">
        <v>1</v>
      </c>
      <c r="AE8" s="10"/>
      <c r="AF8" s="10">
        <v>0</v>
      </c>
      <c r="AG8" s="10"/>
      <c r="AH8" s="10">
        <v>0</v>
      </c>
      <c r="AI8" s="10"/>
      <c r="AJ8" s="10">
        <v>0</v>
      </c>
      <c r="AK8" s="10"/>
      <c r="AL8" s="10">
        <v>0</v>
      </c>
      <c r="AM8" s="10"/>
      <c r="AN8" s="10"/>
      <c r="AO8" s="10"/>
      <c r="AP8" s="40" t="s">
        <v>40</v>
      </c>
      <c r="AQ8" s="6"/>
      <c r="AR8" s="38"/>
    </row>
    <row r="9" ht="15" customHeight="1" spans="1:44">
      <c r="A9" s="22"/>
      <c r="B9" s="4">
        <v>4</v>
      </c>
      <c r="C9" s="4" t="s">
        <v>41</v>
      </c>
      <c r="D9" s="4">
        <v>13739233363</v>
      </c>
      <c r="E9" s="6"/>
      <c r="F9" s="6"/>
      <c r="G9" s="10">
        <v>0</v>
      </c>
      <c r="H9" s="10">
        <v>0</v>
      </c>
      <c r="I9" s="10"/>
      <c r="J9" s="10">
        <v>0</v>
      </c>
      <c r="K9" s="10"/>
      <c r="L9" s="10">
        <v>0</v>
      </c>
      <c r="M9" s="10"/>
      <c r="N9" s="10">
        <v>0</v>
      </c>
      <c r="O9" s="10"/>
      <c r="P9" s="10">
        <v>0</v>
      </c>
      <c r="Q9" s="10"/>
      <c r="R9" s="10">
        <v>0</v>
      </c>
      <c r="S9" s="33"/>
      <c r="T9" s="33" t="s">
        <v>42</v>
      </c>
      <c r="U9" s="33"/>
      <c r="V9" s="10">
        <v>0</v>
      </c>
      <c r="W9" s="10"/>
      <c r="X9" s="10">
        <v>0</v>
      </c>
      <c r="Y9" s="10"/>
      <c r="Z9" s="10">
        <v>0</v>
      </c>
      <c r="AA9" s="10"/>
      <c r="AB9" s="10">
        <v>0</v>
      </c>
      <c r="AC9" s="10"/>
      <c r="AD9" s="10">
        <v>0</v>
      </c>
      <c r="AE9" s="10"/>
      <c r="AF9" s="10">
        <v>0</v>
      </c>
      <c r="AG9" s="10"/>
      <c r="AH9" s="10">
        <v>0</v>
      </c>
      <c r="AI9" s="10"/>
      <c r="AJ9" s="10">
        <v>0</v>
      </c>
      <c r="AK9" s="10"/>
      <c r="AL9" s="10">
        <v>0</v>
      </c>
      <c r="AM9" s="10"/>
      <c r="AN9" s="10"/>
      <c r="AO9" s="10"/>
      <c r="AP9" s="40" t="s">
        <v>43</v>
      </c>
      <c r="AQ9" s="6"/>
      <c r="AR9" s="38"/>
    </row>
    <row r="10" ht="15" customHeight="1" spans="1:44">
      <c r="A10" s="22"/>
      <c r="B10" s="4">
        <v>5</v>
      </c>
      <c r="C10" s="4" t="s">
        <v>44</v>
      </c>
      <c r="D10" s="4">
        <v>13966403294</v>
      </c>
      <c r="E10" s="6"/>
      <c r="F10" s="6"/>
      <c r="G10" s="10">
        <v>0</v>
      </c>
      <c r="H10" s="10">
        <v>0</v>
      </c>
      <c r="I10" s="10"/>
      <c r="J10" s="10">
        <v>0</v>
      </c>
      <c r="K10" s="10"/>
      <c r="L10" s="10">
        <v>0</v>
      </c>
      <c r="M10" s="10"/>
      <c r="N10" s="10">
        <v>0</v>
      </c>
      <c r="O10" s="10"/>
      <c r="P10" s="10">
        <v>0</v>
      </c>
      <c r="Q10" s="10"/>
      <c r="R10" s="10">
        <v>0</v>
      </c>
      <c r="S10" s="10"/>
      <c r="T10" s="10">
        <v>1</v>
      </c>
      <c r="U10" s="10"/>
      <c r="V10" s="10">
        <v>0</v>
      </c>
      <c r="W10" s="10"/>
      <c r="X10" s="10">
        <v>0</v>
      </c>
      <c r="Y10" s="10"/>
      <c r="Z10" s="10">
        <v>0</v>
      </c>
      <c r="AA10" s="10"/>
      <c r="AB10" s="10">
        <v>0</v>
      </c>
      <c r="AC10" s="10"/>
      <c r="AD10" s="10">
        <v>0</v>
      </c>
      <c r="AE10" s="10"/>
      <c r="AF10" s="10">
        <v>0</v>
      </c>
      <c r="AG10" s="10"/>
      <c r="AH10" s="10">
        <v>0</v>
      </c>
      <c r="AI10" s="10"/>
      <c r="AJ10" s="10">
        <v>0</v>
      </c>
      <c r="AK10" s="10"/>
      <c r="AL10" s="10">
        <v>0</v>
      </c>
      <c r="AM10" s="10"/>
      <c r="AN10" s="10"/>
      <c r="AO10" s="10"/>
      <c r="AP10" s="40" t="s">
        <v>45</v>
      </c>
      <c r="AQ10" s="6"/>
      <c r="AR10" s="38"/>
    </row>
    <row r="11" ht="15" customHeight="1" spans="1:44">
      <c r="A11" s="22"/>
      <c r="B11" s="6">
        <v>6</v>
      </c>
      <c r="C11" s="4" t="s">
        <v>46</v>
      </c>
      <c r="D11" s="4">
        <v>13966608865</v>
      </c>
      <c r="E11" s="6"/>
      <c r="F11" s="6"/>
      <c r="G11" s="10">
        <v>0</v>
      </c>
      <c r="H11" s="10">
        <v>0</v>
      </c>
      <c r="I11" s="10"/>
      <c r="J11" s="10">
        <v>0</v>
      </c>
      <c r="K11" s="10"/>
      <c r="L11" s="10">
        <v>0</v>
      </c>
      <c r="M11" s="10"/>
      <c r="N11" s="10">
        <v>0</v>
      </c>
      <c r="O11" s="10"/>
      <c r="P11" s="10">
        <v>1</v>
      </c>
      <c r="Q11" s="10"/>
      <c r="R11" s="10">
        <v>1</v>
      </c>
      <c r="S11" s="10"/>
      <c r="T11" s="10">
        <v>1</v>
      </c>
      <c r="U11" s="10"/>
      <c r="V11" s="10">
        <v>0</v>
      </c>
      <c r="W11" s="10"/>
      <c r="X11" s="10">
        <v>0</v>
      </c>
      <c r="Y11" s="10"/>
      <c r="Z11" s="10">
        <v>0</v>
      </c>
      <c r="AA11" s="10"/>
      <c r="AB11" s="10">
        <v>1</v>
      </c>
      <c r="AC11" s="10"/>
      <c r="AD11" s="10">
        <v>1</v>
      </c>
      <c r="AE11" s="10"/>
      <c r="AF11" s="10">
        <v>1</v>
      </c>
      <c r="AG11" s="10"/>
      <c r="AH11" s="10">
        <v>0</v>
      </c>
      <c r="AI11" s="10"/>
      <c r="AJ11" s="10">
        <v>0</v>
      </c>
      <c r="AK11" s="10"/>
      <c r="AL11" s="10">
        <v>0</v>
      </c>
      <c r="AM11" s="10"/>
      <c r="AN11" s="10"/>
      <c r="AO11" s="10"/>
      <c r="AP11" s="40" t="s">
        <v>47</v>
      </c>
      <c r="AQ11" s="6"/>
      <c r="AR11" s="38"/>
    </row>
    <row r="12" ht="15" customHeight="1" spans="1:44">
      <c r="A12" s="22"/>
      <c r="B12" s="6"/>
      <c r="C12" s="6"/>
      <c r="D12" s="6"/>
      <c r="E12" s="6"/>
      <c r="F12" s="6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6"/>
      <c r="AQ12" s="6"/>
      <c r="AR12" s="38"/>
    </row>
    <row r="13" ht="15" customHeight="1" spans="1:44">
      <c r="A13" s="22"/>
      <c r="B13" s="6"/>
      <c r="C13" s="6"/>
      <c r="D13" s="6"/>
      <c r="E13" s="6"/>
      <c r="F13" s="6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6"/>
      <c r="AQ13" s="6"/>
      <c r="AR13" s="38"/>
    </row>
    <row r="14" ht="15" customHeight="1" spans="1:44">
      <c r="A14" s="22"/>
      <c r="B14" s="6"/>
      <c r="C14" s="6"/>
      <c r="D14" s="6"/>
      <c r="E14" s="6"/>
      <c r="F14" s="6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6"/>
      <c r="AQ14" s="6"/>
      <c r="AR14" s="38"/>
    </row>
    <row r="15" ht="15" customHeight="1" spans="1:44">
      <c r="A15" s="22"/>
      <c r="B15" s="6"/>
      <c r="C15" s="6"/>
      <c r="D15" s="6"/>
      <c r="E15" s="6"/>
      <c r="F15" s="6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6"/>
      <c r="AQ15" s="6"/>
      <c r="AR15" s="38"/>
    </row>
    <row r="16" ht="15" customHeight="1" spans="1:44">
      <c r="A16" s="22"/>
      <c r="B16" s="6"/>
      <c r="C16" s="6"/>
      <c r="D16" s="6"/>
      <c r="E16" s="6"/>
      <c r="F16" s="6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6"/>
      <c r="AQ16" s="6"/>
      <c r="AR16" s="38"/>
    </row>
    <row r="17" ht="15" customHeight="1" spans="1:44">
      <c r="A17" s="22"/>
      <c r="B17" s="6"/>
      <c r="C17" s="6"/>
      <c r="D17" s="6"/>
      <c r="E17" s="6"/>
      <c r="F17" s="6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6"/>
      <c r="AQ17" s="6"/>
      <c r="AR17" s="38"/>
    </row>
    <row r="18" ht="15" customHeight="1" spans="1:44">
      <c r="A18" s="22"/>
      <c r="B18" s="6"/>
      <c r="C18" s="6"/>
      <c r="D18" s="6"/>
      <c r="E18" s="6"/>
      <c r="F18" s="6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6"/>
      <c r="AQ18" s="6"/>
      <c r="AR18" s="38"/>
    </row>
    <row r="19" ht="15" customHeight="1" spans="1:44">
      <c r="A19" s="22"/>
      <c r="B19" s="6"/>
      <c r="C19" s="6"/>
      <c r="D19" s="6"/>
      <c r="E19" s="6"/>
      <c r="F19" s="6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6"/>
      <c r="AQ19" s="6"/>
      <c r="AR19" s="38"/>
    </row>
    <row r="20" ht="15" customHeight="1" spans="1:44">
      <c r="A20" s="22"/>
      <c r="B20" s="6"/>
      <c r="C20" s="6"/>
      <c r="D20" s="6"/>
      <c r="E20" s="6"/>
      <c r="F20" s="6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6"/>
      <c r="AQ20" s="6"/>
      <c r="AR20" s="38"/>
    </row>
    <row r="21" ht="15" customHeight="1" spans="1:44">
      <c r="A21" s="22"/>
      <c r="B21" s="6"/>
      <c r="C21" s="6"/>
      <c r="D21" s="6"/>
      <c r="E21" s="6"/>
      <c r="F21" s="6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6"/>
      <c r="AQ21" s="6"/>
      <c r="AR21" s="38"/>
    </row>
    <row r="22" ht="15" customHeight="1" spans="1:44">
      <c r="A22" s="22"/>
      <c r="B22" s="6"/>
      <c r="C22" s="6"/>
      <c r="D22" s="6"/>
      <c r="E22" s="6"/>
      <c r="F22" s="6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6"/>
      <c r="AQ22" s="6"/>
      <c r="AR22" s="38"/>
    </row>
    <row r="23" ht="15" customHeight="1" spans="1:44">
      <c r="A23" s="22"/>
      <c r="B23" s="6"/>
      <c r="C23" s="6"/>
      <c r="D23" s="6"/>
      <c r="E23" s="6"/>
      <c r="F23" s="6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6"/>
      <c r="AQ23" s="6"/>
      <c r="AR23" s="38"/>
    </row>
    <row r="24" ht="15" customHeight="1" spans="1:44">
      <c r="A24" s="22"/>
      <c r="B24" s="6"/>
      <c r="C24" s="6"/>
      <c r="D24" s="6"/>
      <c r="E24" s="6"/>
      <c r="F24" s="6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6"/>
      <c r="AQ24" s="6"/>
      <c r="AR24" s="38"/>
    </row>
    <row r="25" ht="15" customHeight="1" spans="1:44">
      <c r="A25" s="26" t="s">
        <v>48</v>
      </c>
      <c r="B25" s="27"/>
      <c r="C25" s="27"/>
      <c r="D25" s="28"/>
      <c r="E25" s="29">
        <f>SUM(E6:E24)</f>
        <v>0</v>
      </c>
      <c r="F25" s="29">
        <f>SUM(F6:F24)</f>
        <v>0</v>
      </c>
      <c r="G25" s="30">
        <f>SUM(G6:G24)</f>
        <v>2</v>
      </c>
      <c r="H25" s="30">
        <f>SUM(H6:H24)</f>
        <v>2</v>
      </c>
      <c r="I25" s="30"/>
      <c r="J25" s="30"/>
      <c r="K25" s="30"/>
      <c r="L25" s="30">
        <f>SUM(L6:L24)</f>
        <v>2</v>
      </c>
      <c r="M25" s="30"/>
      <c r="N25" s="30">
        <f>SUM(N6:N24)</f>
        <v>2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>
        <f>SUM(AH6:AH24)</f>
        <v>1</v>
      </c>
      <c r="AI25" s="30"/>
      <c r="AJ25" s="30"/>
      <c r="AK25" s="30"/>
      <c r="AL25" s="30"/>
      <c r="AM25" s="30"/>
      <c r="AN25" s="30"/>
      <c r="AO25" s="30"/>
      <c r="AP25" s="29"/>
      <c r="AQ25" s="29"/>
      <c r="AR25" s="39"/>
    </row>
    <row r="26" ht="16" customHeight="1" spans="1:1">
      <c r="A26" s="14" t="s">
        <v>49</v>
      </c>
    </row>
    <row r="27" ht="16" customHeight="1" spans="3:35">
      <c r="C27" s="14" t="s">
        <v>50</v>
      </c>
      <c r="D27" s="14" t="s">
        <v>51</v>
      </c>
      <c r="G27" s="15" t="s">
        <v>52</v>
      </c>
      <c r="N27" s="15" t="s">
        <v>53</v>
      </c>
      <c r="AI27" s="15" t="s">
        <v>54</v>
      </c>
    </row>
    <row r="33" spans="45:45">
      <c r="AS33" s="14" t="s">
        <v>55</v>
      </c>
    </row>
  </sheetData>
  <mergeCells count="36">
    <mergeCell ref="A1:AR1"/>
    <mergeCell ref="G2:AO2"/>
    <mergeCell ref="G3:Q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25:D25"/>
    <mergeCell ref="A26:C26"/>
    <mergeCell ref="D27:F27"/>
    <mergeCell ref="G27:K27"/>
    <mergeCell ref="L27:M27"/>
    <mergeCell ref="N27:O27"/>
    <mergeCell ref="A2:A5"/>
    <mergeCell ref="B2:B5"/>
    <mergeCell ref="C2:C5"/>
    <mergeCell ref="D2:D5"/>
    <mergeCell ref="E2:E5"/>
    <mergeCell ref="F2:F5"/>
    <mergeCell ref="G4:G5"/>
    <mergeCell ref="AP2:AP5"/>
    <mergeCell ref="AQ2:AQ5"/>
    <mergeCell ref="AR2:AR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"/>
    </sheetView>
  </sheetViews>
  <sheetFormatPr defaultColWidth="9" defaultRowHeight="13.5" outlineLevelRow="4" outlineLevelCol="3"/>
  <cols>
    <col min="1" max="1" width="9" style="7"/>
    <col min="2" max="2" width="11.75" style="7" customWidth="1"/>
    <col min="3" max="3" width="16.125" style="7" customWidth="1"/>
    <col min="4" max="4" width="15.5" style="7" customWidth="1"/>
    <col min="5" max="16384" width="9" style="7"/>
  </cols>
  <sheetData>
    <row r="1" s="7" customFormat="1" spans="1:4">
      <c r="A1" s="1" t="s">
        <v>2</v>
      </c>
      <c r="B1" s="1" t="s">
        <v>3</v>
      </c>
      <c r="C1" s="1" t="s">
        <v>4</v>
      </c>
      <c r="D1" s="1" t="s">
        <v>30</v>
      </c>
    </row>
    <row r="2" spans="1:4">
      <c r="A2" s="4">
        <v>1</v>
      </c>
      <c r="B2" s="4" t="s">
        <v>35</v>
      </c>
      <c r="C2" s="4">
        <v>17551023897</v>
      </c>
      <c r="D2" s="1">
        <v>72500910</v>
      </c>
    </row>
    <row r="3" spans="1:4">
      <c r="A3" s="4">
        <v>2</v>
      </c>
      <c r="B3" s="4" t="s">
        <v>37</v>
      </c>
      <c r="C3" s="4">
        <v>18355293897</v>
      </c>
      <c r="D3" s="1">
        <v>72500911</v>
      </c>
    </row>
    <row r="4" spans="1:4">
      <c r="A4" s="1"/>
      <c r="B4" s="6"/>
      <c r="C4" s="6"/>
      <c r="D4" s="1"/>
    </row>
    <row r="5" spans="1:4">
      <c r="A5" s="1"/>
      <c r="B5" s="4"/>
      <c r="C5" s="4"/>
      <c r="D5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9" style="7"/>
    <col min="2" max="2" width="11" style="7" customWidth="1"/>
    <col min="3" max="3" width="16.875" style="7" customWidth="1"/>
    <col min="4" max="4" width="21.125" style="7" customWidth="1"/>
    <col min="5" max="16384" width="9" style="7"/>
  </cols>
  <sheetData>
    <row r="1" spans="1:4">
      <c r="A1" s="1" t="s">
        <v>2</v>
      </c>
      <c r="B1" s="1" t="s">
        <v>3</v>
      </c>
      <c r="C1" s="1" t="s">
        <v>4</v>
      </c>
      <c r="D1" s="7" t="s">
        <v>34</v>
      </c>
    </row>
    <row r="2" spans="1:4">
      <c r="A2" s="4">
        <v>1</v>
      </c>
      <c r="B2" s="4" t="s">
        <v>35</v>
      </c>
      <c r="C2" s="4">
        <v>17551023897</v>
      </c>
      <c r="D2" s="42" t="s">
        <v>56</v>
      </c>
    </row>
    <row r="3" spans="1:4">
      <c r="A3" s="4">
        <v>2</v>
      </c>
      <c r="B3" s="4" t="s">
        <v>37</v>
      </c>
      <c r="C3" s="4">
        <v>18355293897</v>
      </c>
      <c r="D3" s="42" t="s">
        <v>57</v>
      </c>
    </row>
    <row r="4" spans="1:4">
      <c r="A4" s="1"/>
      <c r="B4" s="4"/>
      <c r="C4" s="4"/>
      <c r="D4" s="6"/>
    </row>
    <row r="5" spans="1:4">
      <c r="A5" s="1"/>
      <c r="B5" s="4"/>
      <c r="C5" s="4"/>
      <c r="D5" s="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" sqref="D$1:D$1048576"/>
    </sheetView>
  </sheetViews>
  <sheetFormatPr defaultColWidth="9" defaultRowHeight="13.5" outlineLevelRow="4" outlineLevelCol="3"/>
  <cols>
    <col min="3" max="3" width="12.625"/>
    <col min="4" max="4" width="16.875" customWidth="1"/>
  </cols>
  <sheetData>
    <row r="1" spans="1:4">
      <c r="A1" s="1" t="s">
        <v>2</v>
      </c>
      <c r="B1" s="1" t="s">
        <v>3</v>
      </c>
      <c r="C1" s="1" t="s">
        <v>4</v>
      </c>
      <c r="D1" s="13" t="s">
        <v>30</v>
      </c>
    </row>
    <row r="2" spans="1:4">
      <c r="A2" s="4">
        <v>1</v>
      </c>
      <c r="B2" s="4" t="s">
        <v>35</v>
      </c>
      <c r="C2" s="4">
        <v>17551023897</v>
      </c>
      <c r="D2" s="43" t="s">
        <v>58</v>
      </c>
    </row>
    <row r="3" spans="1:4">
      <c r="A3" s="4">
        <v>2</v>
      </c>
      <c r="B3" s="4" t="s">
        <v>37</v>
      </c>
      <c r="C3" s="4">
        <v>18355293897</v>
      </c>
      <c r="D3" s="43" t="s">
        <v>59</v>
      </c>
    </row>
    <row r="4" spans="1:4">
      <c r="A4" s="1">
        <v>3</v>
      </c>
      <c r="B4" s="6"/>
      <c r="C4" s="6"/>
      <c r="D4" s="1"/>
    </row>
    <row r="5" spans="1:4">
      <c r="A5" s="1"/>
      <c r="B5" s="4"/>
      <c r="C5" s="4"/>
      <c r="D5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" sqref="D2"/>
    </sheetView>
  </sheetViews>
  <sheetFormatPr defaultColWidth="9" defaultRowHeight="13.5" outlineLevelRow="2" outlineLevelCol="3"/>
  <cols>
    <col min="2" max="2" width="11.5" customWidth="1"/>
    <col min="3" max="3" width="16.75" customWidth="1"/>
    <col min="4" max="4" width="11.125" customWidth="1"/>
  </cols>
  <sheetData>
    <row r="1" s="7" customFormat="1" spans="1:4">
      <c r="A1" s="1" t="s">
        <v>2</v>
      </c>
      <c r="B1" s="12" t="s">
        <v>3</v>
      </c>
      <c r="C1" s="12" t="s">
        <v>4</v>
      </c>
      <c r="D1" s="7" t="s">
        <v>30</v>
      </c>
    </row>
    <row r="2" spans="1:4">
      <c r="A2" s="4">
        <v>1</v>
      </c>
      <c r="B2" s="4" t="s">
        <v>35</v>
      </c>
      <c r="C2" s="4">
        <v>17551023897</v>
      </c>
      <c r="D2" s="1">
        <v>20116898</v>
      </c>
    </row>
    <row r="3" spans="1:4">
      <c r="A3" s="4">
        <v>2</v>
      </c>
      <c r="B3" s="4" t="s">
        <v>37</v>
      </c>
      <c r="C3" s="4">
        <v>18355293897</v>
      </c>
      <c r="D3" s="1">
        <v>20116878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10" sqref="F10"/>
    </sheetView>
  </sheetViews>
  <sheetFormatPr defaultColWidth="9" defaultRowHeight="13.5" outlineLevelRow="2" outlineLevelCol="3"/>
  <cols>
    <col min="1" max="1" width="9" style="7"/>
    <col min="2" max="2" width="12.5" style="7" customWidth="1"/>
    <col min="3" max="3" width="18.375" style="7" customWidth="1"/>
    <col min="4" max="4" width="26.5" style="7" customWidth="1"/>
    <col min="5" max="16384" width="9" style="7"/>
  </cols>
  <sheetData>
    <row r="1" spans="1:4">
      <c r="A1" s="1" t="s">
        <v>2</v>
      </c>
      <c r="B1" s="1" t="s">
        <v>3</v>
      </c>
      <c r="C1" s="1" t="s">
        <v>4</v>
      </c>
      <c r="D1" s="1" t="s">
        <v>30</v>
      </c>
    </row>
    <row r="2" spans="1:4">
      <c r="A2" s="4">
        <v>1</v>
      </c>
      <c r="B2" s="4" t="s">
        <v>35</v>
      </c>
      <c r="C2" s="4">
        <v>17551023897</v>
      </c>
      <c r="D2" s="4">
        <v>51603108</v>
      </c>
    </row>
    <row r="3" spans="1:4">
      <c r="A3" s="4">
        <v>2</v>
      </c>
      <c r="B3" s="4" t="s">
        <v>37</v>
      </c>
      <c r="C3" s="4">
        <v>18355293897</v>
      </c>
      <c r="D3" s="4">
        <v>51603109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A3:D3"/>
    </sheetView>
  </sheetViews>
  <sheetFormatPr defaultColWidth="9" defaultRowHeight="13.5" outlineLevelRow="2" outlineLevelCol="3"/>
  <cols>
    <col min="2" max="2" width="16.125" customWidth="1"/>
    <col min="3" max="3" width="17.5" customWidth="1"/>
    <col min="4" max="4" width="25.625" customWidth="1"/>
  </cols>
  <sheetData>
    <row r="1" spans="1:4">
      <c r="A1" s="1" t="s">
        <v>2</v>
      </c>
      <c r="B1" s="1" t="s">
        <v>3</v>
      </c>
      <c r="C1" s="11" t="s">
        <v>4</v>
      </c>
      <c r="D1" s="11" t="s">
        <v>34</v>
      </c>
    </row>
    <row r="2" spans="1:4">
      <c r="A2" s="4">
        <v>1</v>
      </c>
      <c r="B2" s="4" t="s">
        <v>35</v>
      </c>
      <c r="C2" s="4">
        <v>17551023897</v>
      </c>
      <c r="D2" s="11">
        <v>80024660</v>
      </c>
    </row>
    <row r="3" spans="1:4">
      <c r="A3" s="4">
        <v>2</v>
      </c>
      <c r="B3" s="4" t="s">
        <v>46</v>
      </c>
      <c r="C3" s="4">
        <v>13966608865</v>
      </c>
      <c r="D3" s="44" t="s">
        <v>47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5" sqref="F25"/>
    </sheetView>
  </sheetViews>
  <sheetFormatPr defaultColWidth="9" defaultRowHeight="13.5" outlineLevelRow="3" outlineLevelCol="3"/>
  <cols>
    <col min="1" max="1" width="12.5" customWidth="1"/>
    <col min="3" max="3" width="19" customWidth="1"/>
    <col min="4" max="4" width="20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34</v>
      </c>
    </row>
    <row r="2" spans="1:4">
      <c r="A2" s="4">
        <v>1</v>
      </c>
      <c r="B2" s="4" t="s">
        <v>35</v>
      </c>
      <c r="C2" s="4">
        <v>17551023897</v>
      </c>
      <c r="D2" s="1">
        <v>97001661</v>
      </c>
    </row>
    <row r="3" spans="1:4">
      <c r="A3" s="4">
        <v>2</v>
      </c>
      <c r="B3" s="4" t="s">
        <v>37</v>
      </c>
      <c r="C3" s="4">
        <v>18355293897</v>
      </c>
      <c r="D3" s="1">
        <v>97001662</v>
      </c>
    </row>
    <row r="4" spans="1:4">
      <c r="A4" s="4">
        <v>2</v>
      </c>
      <c r="B4" s="4" t="s">
        <v>46</v>
      </c>
      <c r="C4" s="4">
        <v>13966608865</v>
      </c>
      <c r="D4" s="44" t="s">
        <v>47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2" sqref="C12"/>
    </sheetView>
  </sheetViews>
  <sheetFormatPr defaultColWidth="9" defaultRowHeight="13.5" outlineLevelRow="6" outlineLevelCol="3"/>
  <cols>
    <col min="3" max="3" width="12.625"/>
    <col min="4" max="4" width="20.37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34</v>
      </c>
    </row>
    <row r="2" spans="1:4">
      <c r="A2" s="4">
        <v>1</v>
      </c>
      <c r="B2" s="4" t="s">
        <v>35</v>
      </c>
      <c r="C2" s="4">
        <v>17551023897</v>
      </c>
      <c r="D2" s="40" t="s">
        <v>60</v>
      </c>
    </row>
    <row r="3" spans="1:4">
      <c r="A3" s="4">
        <v>2</v>
      </c>
      <c r="B3" s="4" t="s">
        <v>37</v>
      </c>
      <c r="C3" s="4">
        <v>18355293897</v>
      </c>
      <c r="D3" s="41" t="s">
        <v>61</v>
      </c>
    </row>
    <row r="4" spans="1:4">
      <c r="A4" s="1">
        <v>3</v>
      </c>
      <c r="B4" s="4" t="s">
        <v>39</v>
      </c>
      <c r="C4" s="4">
        <v>15155087227</v>
      </c>
      <c r="D4" s="40" t="s">
        <v>40</v>
      </c>
    </row>
    <row r="5" spans="1:4">
      <c r="A5" s="5">
        <v>4</v>
      </c>
      <c r="B5" s="4" t="s">
        <v>41</v>
      </c>
      <c r="C5" s="4">
        <v>13739233363</v>
      </c>
      <c r="D5" s="45" t="s">
        <v>62</v>
      </c>
    </row>
    <row r="6" spans="1:4">
      <c r="A6" s="5">
        <v>5</v>
      </c>
      <c r="B6" s="4" t="s">
        <v>44</v>
      </c>
      <c r="C6" s="4">
        <v>13966403294</v>
      </c>
      <c r="D6" s="45" t="s">
        <v>63</v>
      </c>
    </row>
    <row r="7" spans="1:4">
      <c r="A7" s="4">
        <v>2</v>
      </c>
      <c r="B7" s="4" t="s">
        <v>46</v>
      </c>
      <c r="C7" s="4">
        <v>13966608865</v>
      </c>
      <c r="D7" s="44" t="s">
        <v>47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2" sqref="E2"/>
    </sheetView>
  </sheetViews>
  <sheetFormatPr defaultColWidth="9" defaultRowHeight="13.5" outlineLevelRow="2" outlineLevelCol="3"/>
  <cols>
    <col min="2" max="2" width="11.25" customWidth="1"/>
    <col min="3" max="3" width="16.375" customWidth="1"/>
    <col min="4" max="4" width="21.87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8</v>
      </c>
    </row>
    <row r="2" spans="1:4">
      <c r="A2" s="4">
        <v>1</v>
      </c>
      <c r="B2" s="4" t="s">
        <v>35</v>
      </c>
      <c r="C2" s="4">
        <v>17551023897</v>
      </c>
      <c r="D2" s="43" t="s">
        <v>36</v>
      </c>
    </row>
    <row r="3" spans="1:4">
      <c r="A3" s="4"/>
      <c r="B3" s="4"/>
      <c r="C3" s="4"/>
      <c r="D3" s="1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A4"/>
    </sheetView>
  </sheetViews>
  <sheetFormatPr defaultColWidth="9" defaultRowHeight="13.5" outlineLevelRow="3" outlineLevelCol="3"/>
  <cols>
    <col min="2" max="2" width="12.25" customWidth="1"/>
    <col min="3" max="3" width="19.875" customWidth="1"/>
    <col min="4" max="4" width="29" customWidth="1"/>
  </cols>
  <sheetData>
    <row r="1" spans="1:4">
      <c r="A1" s="1" t="s">
        <v>2</v>
      </c>
      <c r="B1" s="1" t="s">
        <v>3</v>
      </c>
      <c r="C1" s="1" t="s">
        <v>4</v>
      </c>
      <c r="D1" s="8" t="s">
        <v>34</v>
      </c>
    </row>
    <row r="2" spans="1:4">
      <c r="A2" s="6">
        <v>1</v>
      </c>
      <c r="B2" s="4" t="s">
        <v>35</v>
      </c>
      <c r="C2" s="4">
        <v>17551023897</v>
      </c>
      <c r="D2" s="8">
        <v>2013792</v>
      </c>
    </row>
    <row r="3" spans="1:4">
      <c r="A3" s="6">
        <v>2</v>
      </c>
      <c r="B3" s="4" t="s">
        <v>37</v>
      </c>
      <c r="C3" s="4">
        <v>18355293897</v>
      </c>
      <c r="D3" s="46" t="s">
        <v>38</v>
      </c>
    </row>
    <row r="4" spans="1:3">
      <c r="A4" s="9"/>
      <c r="B4" s="9"/>
      <c r="C4" s="9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A4"/>
    </sheetView>
  </sheetViews>
  <sheetFormatPr defaultColWidth="9" defaultRowHeight="13.5" outlineLevelRow="3" outlineLevelCol="3"/>
  <cols>
    <col min="3" max="3" width="20.375" customWidth="1"/>
    <col min="4" max="4" width="27.12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34</v>
      </c>
    </row>
    <row r="2" spans="1:4">
      <c r="A2" s="1">
        <v>1</v>
      </c>
      <c r="B2" s="4" t="s">
        <v>35</v>
      </c>
      <c r="C2" s="4">
        <v>17551023897</v>
      </c>
      <c r="D2" s="6">
        <v>893592</v>
      </c>
    </row>
    <row r="3" spans="1:4">
      <c r="A3" s="1">
        <v>2</v>
      </c>
      <c r="B3" s="4" t="s">
        <v>37</v>
      </c>
      <c r="C3" s="4">
        <v>18355293897</v>
      </c>
      <c r="D3" s="6">
        <v>893626</v>
      </c>
    </row>
    <row r="4" spans="1:4">
      <c r="A4" s="1"/>
      <c r="B4" s="4"/>
      <c r="C4" s="4"/>
      <c r="D4" s="6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" defaultRowHeight="13.5" outlineLevelRow="2" outlineLevelCol="2"/>
  <cols>
    <col min="1" max="1" width="9" style="7"/>
    <col min="2" max="2" width="16.125" style="7" customWidth="1"/>
    <col min="3" max="3" width="14.875" style="7" customWidth="1"/>
    <col min="4" max="16384" width="9" style="7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6">
        <v>1</v>
      </c>
      <c r="B2" s="4" t="s">
        <v>35</v>
      </c>
      <c r="C2" s="4">
        <v>17551023897</v>
      </c>
    </row>
    <row r="3" spans="1:3">
      <c r="A3" s="6">
        <v>2</v>
      </c>
      <c r="B3" s="4" t="s">
        <v>46</v>
      </c>
      <c r="C3" s="4">
        <v>13966608865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4" sqref="C14"/>
    </sheetView>
  </sheetViews>
  <sheetFormatPr defaultColWidth="9" defaultRowHeight="13.5" outlineLevelRow="3" outlineLevelCol="2"/>
  <cols>
    <col min="1" max="1" width="9" style="7"/>
    <col min="2" max="2" width="14" style="7" customWidth="1"/>
    <col min="3" max="3" width="17.125" style="7" customWidth="1"/>
    <col min="4" max="16384" width="9" style="7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6">
        <v>1</v>
      </c>
      <c r="B2" s="4" t="s">
        <v>37</v>
      </c>
      <c r="C2" s="4">
        <v>18355293897</v>
      </c>
    </row>
    <row r="3" spans="1:3">
      <c r="A3" s="6">
        <v>2</v>
      </c>
      <c r="B3" s="4" t="s">
        <v>46</v>
      </c>
      <c r="C3" s="4">
        <v>13966608865</v>
      </c>
    </row>
    <row r="4" spans="1:3">
      <c r="A4" s="8">
        <v>3</v>
      </c>
      <c r="B4" s="8" t="s">
        <v>39</v>
      </c>
      <c r="C4" s="8">
        <v>15155087227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0" sqref="C10"/>
    </sheetView>
  </sheetViews>
  <sheetFormatPr defaultColWidth="9" defaultRowHeight="13.5" outlineLevelRow="2" outlineLevelCol="2"/>
  <cols>
    <col min="3" max="3" width="16.12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>
        <v>1</v>
      </c>
      <c r="B2" s="4" t="s">
        <v>37</v>
      </c>
      <c r="C2" s="4">
        <v>18355293897</v>
      </c>
    </row>
    <row r="3" spans="1:3">
      <c r="A3" s="1">
        <v>2</v>
      </c>
      <c r="B3" s="4" t="s">
        <v>46</v>
      </c>
      <c r="C3" s="4">
        <v>13966608865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1" sqref="C11"/>
    </sheetView>
  </sheetViews>
  <sheetFormatPr defaultColWidth="9" defaultRowHeight="13.5" outlineLevelRow="5" outlineLevelCol="2"/>
  <cols>
    <col min="2" max="2" width="12.125" customWidth="1"/>
    <col min="3" max="3" width="16.625" customWidth="1"/>
  </cols>
  <sheetData>
    <row r="1" s="7" customFormat="1" spans="1:3">
      <c r="A1" s="1" t="s">
        <v>2</v>
      </c>
      <c r="B1" s="1" t="s">
        <v>3</v>
      </c>
      <c r="C1" s="1" t="s">
        <v>4</v>
      </c>
    </row>
    <row r="2" spans="1:3">
      <c r="A2" s="6">
        <v>1</v>
      </c>
      <c r="B2" s="4" t="s">
        <v>37</v>
      </c>
      <c r="C2" s="4">
        <v>18355293897</v>
      </c>
    </row>
    <row r="3" spans="1:3">
      <c r="A3" s="6"/>
      <c r="B3" s="4"/>
      <c r="C3" s="4"/>
    </row>
    <row r="4" spans="1:3">
      <c r="A4" s="6"/>
      <c r="B4" s="4"/>
      <c r="C4" s="4"/>
    </row>
    <row r="5" spans="1:3">
      <c r="A5" s="1"/>
      <c r="B5" s="4"/>
      <c r="C5" s="4"/>
    </row>
    <row r="6" spans="1:3">
      <c r="A6" s="1"/>
      <c r="B6" s="1"/>
      <c r="C6" s="1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8" sqref="D8"/>
    </sheetView>
  </sheetViews>
  <sheetFormatPr defaultColWidth="9" defaultRowHeight="13.5" outlineLevelRow="2" outlineLevelCol="2"/>
  <cols>
    <col min="2" max="2" width="19.25" customWidth="1"/>
    <col min="3" max="3" width="18.375" customWidth="1"/>
  </cols>
  <sheetData>
    <row r="1" spans="1:3">
      <c r="A1" s="1" t="s">
        <v>3</v>
      </c>
      <c r="B1" s="1" t="s">
        <v>4</v>
      </c>
      <c r="C1" s="5" t="s">
        <v>64</v>
      </c>
    </row>
    <row r="2" spans="1:3">
      <c r="A2" s="4" t="s">
        <v>35</v>
      </c>
      <c r="B2" s="4">
        <v>17551023897</v>
      </c>
      <c r="C2" s="6">
        <v>5415</v>
      </c>
    </row>
    <row r="3" spans="1:3">
      <c r="A3" s="4" t="s">
        <v>37</v>
      </c>
      <c r="B3" s="4">
        <v>18355293897</v>
      </c>
      <c r="C3" s="5">
        <v>5425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" sqref="C3"/>
    </sheetView>
  </sheetViews>
  <sheetFormatPr defaultColWidth="9" defaultRowHeight="13.5" outlineLevelRow="2" outlineLevelCol="1"/>
  <cols>
    <col min="2" max="2" width="16.125" customWidth="1"/>
  </cols>
  <sheetData>
    <row r="1" spans="1:2">
      <c r="A1" s="1" t="s">
        <v>3</v>
      </c>
      <c r="B1" s="1" t="s">
        <v>4</v>
      </c>
    </row>
    <row r="2" spans="1:2">
      <c r="A2" s="4" t="s">
        <v>35</v>
      </c>
      <c r="B2" s="4">
        <v>17551023897</v>
      </c>
    </row>
    <row r="3" spans="1:2">
      <c r="A3" s="4"/>
      <c r="B3" s="4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9"/>
  <sheetViews>
    <sheetView workbookViewId="0">
      <selection activeCell="B19" sqref="B19"/>
    </sheetView>
  </sheetViews>
  <sheetFormatPr defaultColWidth="9" defaultRowHeight="13.5"/>
  <cols>
    <col min="1" max="1" width="24.5" customWidth="1"/>
  </cols>
  <sheetData>
    <row r="1" spans="1:2">
      <c r="A1" s="1" t="s">
        <v>65</v>
      </c>
      <c r="B1" s="1" t="s">
        <v>66</v>
      </c>
    </row>
    <row r="2" spans="1:38">
      <c r="A2" s="1" t="s">
        <v>12</v>
      </c>
      <c r="B2" s="1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1" t="s">
        <v>13</v>
      </c>
      <c r="B3" s="1">
        <v>2</v>
      </c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2"/>
      <c r="AL3" s="2"/>
    </row>
    <row r="4" spans="1:38">
      <c r="A4" s="1" t="s">
        <v>14</v>
      </c>
      <c r="B4" s="1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s="1" t="s">
        <v>15</v>
      </c>
      <c r="B5" s="1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s="1" t="s">
        <v>16</v>
      </c>
      <c r="B6" s="1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1" t="s">
        <v>17</v>
      </c>
      <c r="B7" s="1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1" t="s">
        <v>18</v>
      </c>
      <c r="B8" s="1">
        <v>3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1" t="s">
        <v>19</v>
      </c>
      <c r="B9" s="1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" t="s">
        <v>20</v>
      </c>
      <c r="B10" s="1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1" t="s">
        <v>21</v>
      </c>
      <c r="B11" s="1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1" t="s">
        <v>22</v>
      </c>
      <c r="B12" s="1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1" t="s">
        <v>23</v>
      </c>
      <c r="B13" s="1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1" t="s">
        <v>24</v>
      </c>
      <c r="B14" s="1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>
      <c r="A15" s="1" t="s">
        <v>25</v>
      </c>
      <c r="B15" s="1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s="1" t="s">
        <v>26</v>
      </c>
      <c r="B16" s="1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2">
      <c r="A17" s="1" t="s">
        <v>27</v>
      </c>
      <c r="B17" s="1">
        <v>2</v>
      </c>
    </row>
    <row r="18" spans="1:2">
      <c r="A18" s="1" t="s">
        <v>28</v>
      </c>
      <c r="B18" s="1">
        <v>1</v>
      </c>
    </row>
    <row r="19" spans="1:2">
      <c r="A19" s="1"/>
      <c r="B19" s="1"/>
    </row>
  </sheetData>
  <mergeCells count="25"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D8:E8"/>
    <mergeCell ref="F8:G8"/>
    <mergeCell ref="H8:I8"/>
    <mergeCell ref="J8:K8"/>
    <mergeCell ref="L8:M8"/>
    <mergeCell ref="N8:O8"/>
    <mergeCell ref="P8:Q8"/>
    <mergeCell ref="R8:S8"/>
    <mergeCell ref="T8:U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总表</vt:lpstr>
      <vt:lpstr>国联证券</vt:lpstr>
      <vt:lpstr>申万宏源 </vt:lpstr>
      <vt:lpstr>海通限三 </vt:lpstr>
      <vt:lpstr>国泰君安 </vt:lpstr>
      <vt:lpstr>东北不限 </vt:lpstr>
      <vt:lpstr>玖富 </vt:lpstr>
      <vt:lpstr>联储 </vt:lpstr>
      <vt:lpstr>华泰证券 </vt:lpstr>
      <vt:lpstr>安信 </vt:lpstr>
      <vt:lpstr>川财 </vt:lpstr>
      <vt:lpstr>浙商 </vt:lpstr>
      <vt:lpstr>银联 </vt:lpstr>
      <vt:lpstr>微众有折 </vt:lpstr>
      <vt:lpstr>钱大掌柜 </vt:lpstr>
      <vt:lpstr>华夏银行 </vt:lpstr>
      <vt:lpstr>平安纯注册 </vt:lpstr>
      <vt:lpstr>招商注册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2018-01-22T01:42:00Z</dcterms:created>
  <dcterms:modified xsi:type="dcterms:W3CDTF">2018-03-15T11:42:16Z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