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680" windowHeight="852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B21" i="21"/>
  <c r="AJ11" i="2"/>
  <c r="AI11"/>
  <c r="AH11"/>
  <c r="AG11"/>
  <c r="AF11"/>
  <c r="AE11"/>
  <c r="AD11"/>
  <c r="AB11"/>
  <c r="Z11"/>
  <c r="X11"/>
  <c r="V11"/>
  <c r="T11"/>
  <c r="R11"/>
  <c r="P11"/>
  <c r="N11"/>
  <c r="L11"/>
  <c r="J11"/>
  <c r="H11"/>
  <c r="G11"/>
  <c r="E11"/>
</calcChain>
</file>

<file path=xl/sharedStrings.xml><?xml version="1.0" encoding="utf-8"?>
<sst xmlns="http://schemas.openxmlformats.org/spreadsheetml/2006/main" count="107" uniqueCount="70">
  <si>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</si>
  <si>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</si>
  <si>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</si>
  <si>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</si>
  <si>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</si>
  <si>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</si>
  <si>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</si>
  <si>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</si>
  <si>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</si>
  <si>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</si>
  <si>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国联不限三</t>
  </si>
  <si>
    <t>联储不限三</t>
  </si>
  <si>
    <t>国泰不限三</t>
  </si>
  <si>
    <t>华融不限三</t>
  </si>
  <si>
    <t>安信不限三</t>
  </si>
  <si>
    <t>上海限三</t>
  </si>
  <si>
    <t>申万限三</t>
  </si>
  <si>
    <t>新时代限三</t>
  </si>
  <si>
    <t>浙商</t>
  </si>
  <si>
    <t>民生银行</t>
  </si>
  <si>
    <t>云端</t>
  </si>
  <si>
    <t>微众</t>
  </si>
  <si>
    <t>丰收</t>
  </si>
  <si>
    <t>钱大</t>
  </si>
  <si>
    <t>苏宁</t>
  </si>
  <si>
    <t>银联</t>
  </si>
  <si>
    <t>紫金</t>
  </si>
  <si>
    <t>华夏</t>
  </si>
  <si>
    <t>是否完成</t>
  </si>
  <si>
    <t>资金账户</t>
  </si>
  <si>
    <t>后六位</t>
  </si>
  <si>
    <t>资金账号</t>
  </si>
  <si>
    <t>蒋诚杰</t>
  </si>
  <si>
    <t>代诗词</t>
  </si>
  <si>
    <t>180199123717</t>
  </si>
  <si>
    <t>101921540472</t>
  </si>
  <si>
    <t>6216923510494750</t>
  </si>
  <si>
    <t>6217379800125811606</t>
  </si>
  <si>
    <t>34122719941108401X</t>
  </si>
  <si>
    <t>兼职群</t>
  </si>
  <si>
    <t>马国俊</t>
  </si>
  <si>
    <t>范波</t>
  </si>
  <si>
    <t>100110055107</t>
  </si>
  <si>
    <t>800263798459</t>
  </si>
  <si>
    <t>6216923510500234</t>
  </si>
  <si>
    <t>6217379800125784902</t>
  </si>
  <si>
    <t>340122199802116471</t>
  </si>
  <si>
    <t>清风</t>
  </si>
  <si>
    <t>唐小丽</t>
  </si>
  <si>
    <t>109900002446</t>
  </si>
  <si>
    <t>800263798465</t>
  </si>
  <si>
    <t>6216923510500671</t>
  </si>
  <si>
    <t>422202199002107069</t>
  </si>
  <si>
    <t>尹主管</t>
  </si>
  <si>
    <t>李翔龙</t>
  </si>
  <si>
    <t>043338</t>
  </si>
  <si>
    <t>6216923510498199</t>
  </si>
  <si>
    <t>621739800125820607</t>
  </si>
  <si>
    <t>342224199608251135</t>
  </si>
  <si>
    <t>汪汇</t>
  </si>
  <si>
    <t>合计：</t>
  </si>
  <si>
    <t>其中：</t>
  </si>
  <si>
    <t>单名</t>
  </si>
  <si>
    <t>数量</t>
  </si>
  <si>
    <t>民生</t>
  </si>
  <si>
    <t>2018年3月29日网点每日报表（金潜广场）</t>
    <phoneticPr fontId="5" type="noConversion"/>
  </si>
  <si>
    <t>网点发生费用合计：403元</t>
    <phoneticPr fontId="5" type="noConversion"/>
  </si>
  <si>
    <t>兼职工资：283元</t>
    <phoneticPr fontId="5" type="noConversion"/>
  </si>
  <si>
    <t>总计</t>
    <phoneticPr fontId="5" type="noConversion"/>
  </si>
  <si>
    <t>其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</si>
</sst>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13"/>
  <sheetViews>
    <sheetView tabSelected="1" zoomScale="90" zoomScaleNormal="90" workbookViewId="0">
      <pane xSplit="7" ySplit="5" topLeftCell="M6" activePane="bottomRight" state="frozen"/>
      <selection pane="topRight"/>
      <selection pane="bottomLeft"/>
      <selection pane="bottomRight" activeCell="L20" sqref="L20"/>
    </sheetView>
  </sheetViews>
  <sheetFormatPr defaultColWidth="9" defaultRowHeight="14.25"/>
  <cols>
    <col min="1" max="1" width="7.5" style="2" customWidth="1"/>
    <col min="2" max="2" width="3.5" style="2" customWidth="1"/>
    <col min="3" max="3" width="7.625" style="2" customWidth="1"/>
    <col min="4" max="4" width="11.75" style="2" customWidth="1"/>
    <col min="5" max="7" width="9" style="2"/>
    <col min="8" max="8" width="9" style="3"/>
    <col min="9" max="9" width="9.375" style="3"/>
    <col min="10" max="14" width="9" style="3"/>
    <col min="15" max="15" width="13.75" style="3" customWidth="1"/>
    <col min="16" max="17" width="9" style="3"/>
    <col min="18" max="18" width="9.375" style="3" customWidth="1"/>
    <col min="19" max="19" width="13.75" style="3" customWidth="1"/>
    <col min="20" max="20" width="10.5" style="3" customWidth="1"/>
    <col min="21" max="21" width="11.375" style="3" customWidth="1"/>
    <col min="22" max="22" width="8.375" style="3" customWidth="1"/>
    <col min="23" max="23" width="12.5" style="3" customWidth="1"/>
    <col min="24" max="24" width="7.75" style="3" customWidth="1"/>
    <col min="25" max="26" width="8.125" style="3" customWidth="1"/>
    <col min="27" max="27" width="19.75" style="3" customWidth="1"/>
    <col min="28" max="28" width="8.75" style="3" customWidth="1"/>
    <col min="29" max="29" width="19.5" style="3" customWidth="1"/>
    <col min="30" max="36" width="9" style="3"/>
    <col min="37" max="37" width="19.375" style="2" customWidth="1"/>
    <col min="38" max="45" width="9" style="2"/>
    <col min="46" max="16384" width="9" style="4"/>
  </cols>
  <sheetData>
    <row r="1" spans="1:45" ht="27" customHeight="1" thickBot="1">
      <c r="A1" s="18" t="s">
        <v>65</v>
      </c>
      <c r="B1" s="18"/>
      <c r="C1" s="18"/>
      <c r="D1" s="18"/>
      <c r="E1" s="18"/>
      <c r="F1" s="18"/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8"/>
      <c r="AL1" s="18"/>
      <c r="AM1" s="18"/>
    </row>
    <row r="2" spans="1:45" ht="15" customHeight="1">
      <c r="A2" s="33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37" t="s">
        <v>5</v>
      </c>
      <c r="G2" s="35" t="s">
        <v>6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35" t="s">
        <v>7</v>
      </c>
      <c r="AL2" s="35" t="s">
        <v>8</v>
      </c>
      <c r="AM2" s="40" t="s">
        <v>9</v>
      </c>
    </row>
    <row r="3" spans="1:45" ht="15" customHeight="1">
      <c r="A3" s="34"/>
      <c r="B3" s="36"/>
      <c r="C3" s="36"/>
      <c r="D3" s="36"/>
      <c r="E3" s="36"/>
      <c r="F3" s="38"/>
      <c r="G3" s="36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36"/>
      <c r="AL3" s="36"/>
      <c r="AM3" s="41"/>
    </row>
    <row r="4" spans="1:45" ht="15" customHeight="1">
      <c r="A4" s="34"/>
      <c r="B4" s="36"/>
      <c r="C4" s="36"/>
      <c r="D4" s="36"/>
      <c r="E4" s="36"/>
      <c r="F4" s="38"/>
      <c r="G4" s="36"/>
      <c r="H4" s="22" t="s">
        <v>10</v>
      </c>
      <c r="I4" s="23"/>
      <c r="J4" s="23" t="s">
        <v>11</v>
      </c>
      <c r="K4" s="23"/>
      <c r="L4" s="23" t="s">
        <v>12</v>
      </c>
      <c r="M4" s="23"/>
      <c r="N4" s="23" t="s">
        <v>13</v>
      </c>
      <c r="O4" s="23"/>
      <c r="P4" s="23" t="s">
        <v>14</v>
      </c>
      <c r="Q4" s="23"/>
      <c r="R4" s="22" t="s">
        <v>15</v>
      </c>
      <c r="S4" s="23"/>
      <c r="T4" s="21" t="s">
        <v>16</v>
      </c>
      <c r="U4" s="21"/>
      <c r="V4" s="22" t="s">
        <v>17</v>
      </c>
      <c r="W4" s="24"/>
      <c r="X4" s="21" t="s">
        <v>18</v>
      </c>
      <c r="Y4" s="21"/>
      <c r="Z4" s="22" t="s">
        <v>19</v>
      </c>
      <c r="AA4" s="24"/>
      <c r="AB4" s="21" t="s">
        <v>20</v>
      </c>
      <c r="AC4" s="21"/>
      <c r="AD4" s="25" t="s">
        <v>21</v>
      </c>
      <c r="AE4" s="25" t="s">
        <v>22</v>
      </c>
      <c r="AF4" s="25" t="s">
        <v>23</v>
      </c>
      <c r="AG4" s="25" t="s">
        <v>24</v>
      </c>
      <c r="AH4" s="25" t="s">
        <v>25</v>
      </c>
      <c r="AI4" s="25" t="s">
        <v>26</v>
      </c>
      <c r="AJ4" s="25" t="s">
        <v>27</v>
      </c>
      <c r="AK4" s="36"/>
      <c r="AL4" s="36"/>
      <c r="AM4" s="41"/>
    </row>
    <row r="5" spans="1:45" ht="15" customHeight="1">
      <c r="A5" s="34"/>
      <c r="B5" s="36"/>
      <c r="C5" s="36"/>
      <c r="D5" s="36"/>
      <c r="E5" s="36"/>
      <c r="F5" s="39"/>
      <c r="G5" s="36"/>
      <c r="H5" s="17" t="s">
        <v>28</v>
      </c>
      <c r="I5" s="17" t="s">
        <v>29</v>
      </c>
      <c r="J5" s="17" t="s">
        <v>28</v>
      </c>
      <c r="K5" s="17" t="s">
        <v>29</v>
      </c>
      <c r="L5" s="17" t="s">
        <v>28</v>
      </c>
      <c r="M5" s="17" t="s">
        <v>29</v>
      </c>
      <c r="N5" s="17" t="s">
        <v>28</v>
      </c>
      <c r="O5" s="17" t="s">
        <v>29</v>
      </c>
      <c r="P5" s="17" t="s">
        <v>28</v>
      </c>
      <c r="Q5" s="17" t="s">
        <v>29</v>
      </c>
      <c r="R5" s="17" t="s">
        <v>28</v>
      </c>
      <c r="S5" s="17" t="s">
        <v>29</v>
      </c>
      <c r="T5" s="17" t="s">
        <v>28</v>
      </c>
      <c r="U5" s="17" t="s">
        <v>29</v>
      </c>
      <c r="V5" s="17" t="s">
        <v>28</v>
      </c>
      <c r="W5" s="17" t="s">
        <v>29</v>
      </c>
      <c r="X5" s="17" t="s">
        <v>28</v>
      </c>
      <c r="Y5" s="17" t="s">
        <v>30</v>
      </c>
      <c r="Z5" s="15" t="s">
        <v>28</v>
      </c>
      <c r="AA5" s="15" t="s">
        <v>31</v>
      </c>
      <c r="AB5" s="15" t="s">
        <v>28</v>
      </c>
      <c r="AC5" s="15" t="s">
        <v>31</v>
      </c>
      <c r="AD5" s="26"/>
      <c r="AE5" s="26"/>
      <c r="AF5" s="26"/>
      <c r="AG5" s="26"/>
      <c r="AH5" s="26"/>
      <c r="AI5" s="26"/>
      <c r="AJ5" s="26"/>
      <c r="AK5" s="36"/>
      <c r="AL5" s="36"/>
      <c r="AM5" s="41"/>
    </row>
    <row r="6" spans="1:45" s="1" customFormat="1" ht="15" customHeight="1">
      <c r="A6" s="16"/>
      <c r="B6" s="13">
        <v>1</v>
      </c>
      <c r="C6" s="13" t="s">
        <v>32</v>
      </c>
      <c r="D6" s="13">
        <v>18326113280</v>
      </c>
      <c r="E6" s="13">
        <v>71</v>
      </c>
      <c r="F6" s="13" t="s">
        <v>33</v>
      </c>
      <c r="G6" s="13">
        <v>30</v>
      </c>
      <c r="H6" s="17">
        <v>1</v>
      </c>
      <c r="I6" s="17">
        <v>70104620</v>
      </c>
      <c r="J6" s="17">
        <v>1</v>
      </c>
      <c r="K6" s="17">
        <v>0</v>
      </c>
      <c r="L6" s="17">
        <v>0</v>
      </c>
      <c r="M6" s="17">
        <v>0</v>
      </c>
      <c r="N6" s="17">
        <v>1</v>
      </c>
      <c r="O6" s="11" t="s">
        <v>34</v>
      </c>
      <c r="P6" s="17">
        <v>1</v>
      </c>
      <c r="Q6" s="17">
        <v>0</v>
      </c>
      <c r="R6" s="17">
        <v>1</v>
      </c>
      <c r="S6" s="11" t="s">
        <v>35</v>
      </c>
      <c r="T6" s="17">
        <v>0</v>
      </c>
      <c r="U6" s="17">
        <v>0</v>
      </c>
      <c r="V6" s="17">
        <v>1</v>
      </c>
      <c r="W6" s="17">
        <v>0</v>
      </c>
      <c r="X6" s="17">
        <v>0</v>
      </c>
      <c r="Y6" s="17">
        <v>0</v>
      </c>
      <c r="Z6" s="17">
        <v>1</v>
      </c>
      <c r="AA6" s="11" t="s">
        <v>36</v>
      </c>
      <c r="AB6" s="17">
        <v>1</v>
      </c>
      <c r="AC6" s="11" t="s">
        <v>37</v>
      </c>
      <c r="AD6" s="17">
        <v>1</v>
      </c>
      <c r="AE6" s="17">
        <v>1</v>
      </c>
      <c r="AF6" s="17">
        <v>1</v>
      </c>
      <c r="AG6" s="17">
        <v>1</v>
      </c>
      <c r="AH6" s="17">
        <v>0</v>
      </c>
      <c r="AI6" s="17">
        <v>0</v>
      </c>
      <c r="AJ6" s="17">
        <v>1</v>
      </c>
      <c r="AK6" s="12" t="s">
        <v>38</v>
      </c>
      <c r="AL6" s="13"/>
      <c r="AM6" s="14" t="s">
        <v>39</v>
      </c>
      <c r="AN6" s="8"/>
      <c r="AO6" s="8"/>
      <c r="AP6" s="8"/>
      <c r="AQ6" s="8"/>
      <c r="AR6" s="8"/>
      <c r="AS6" s="8"/>
    </row>
    <row r="7" spans="1:45" s="1" customFormat="1" ht="15" customHeight="1">
      <c r="A7" s="16"/>
      <c r="B7" s="13">
        <v>2</v>
      </c>
      <c r="C7" s="13" t="s">
        <v>40</v>
      </c>
      <c r="D7" s="13">
        <v>17681402502</v>
      </c>
      <c r="E7" s="13">
        <v>71</v>
      </c>
      <c r="F7" s="13" t="s">
        <v>41</v>
      </c>
      <c r="G7" s="13">
        <v>30</v>
      </c>
      <c r="H7" s="17">
        <v>0</v>
      </c>
      <c r="I7" s="17">
        <v>0</v>
      </c>
      <c r="J7" s="17">
        <v>0</v>
      </c>
      <c r="K7" s="17">
        <v>0</v>
      </c>
      <c r="L7" s="17">
        <v>1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1</v>
      </c>
      <c r="S7" s="11" t="s">
        <v>42</v>
      </c>
      <c r="T7" s="17">
        <v>1</v>
      </c>
      <c r="U7" s="17">
        <v>0</v>
      </c>
      <c r="V7" s="17">
        <v>1</v>
      </c>
      <c r="W7" s="11" t="s">
        <v>43</v>
      </c>
      <c r="X7" s="17">
        <v>0</v>
      </c>
      <c r="Y7" s="17">
        <v>0</v>
      </c>
      <c r="Z7" s="17">
        <v>1</v>
      </c>
      <c r="AA7" s="11" t="s">
        <v>44</v>
      </c>
      <c r="AB7" s="17">
        <v>1</v>
      </c>
      <c r="AC7" s="11" t="s">
        <v>45</v>
      </c>
      <c r="AD7" s="17">
        <v>1</v>
      </c>
      <c r="AE7" s="17">
        <v>1</v>
      </c>
      <c r="AF7" s="17">
        <v>1</v>
      </c>
      <c r="AG7" s="17">
        <v>0</v>
      </c>
      <c r="AH7" s="17">
        <v>1</v>
      </c>
      <c r="AI7" s="17">
        <v>1</v>
      </c>
      <c r="AJ7" s="17">
        <v>0</v>
      </c>
      <c r="AK7" s="12" t="s">
        <v>46</v>
      </c>
      <c r="AL7" s="13"/>
      <c r="AM7" s="14" t="s">
        <v>47</v>
      </c>
      <c r="AN7" s="8"/>
      <c r="AO7" s="8"/>
      <c r="AP7" s="8"/>
      <c r="AQ7" s="8"/>
      <c r="AR7" s="8"/>
      <c r="AS7" s="8"/>
    </row>
    <row r="8" spans="1:45" s="1" customFormat="1" ht="15" customHeight="1">
      <c r="A8" s="16"/>
      <c r="B8" s="13">
        <v>3</v>
      </c>
      <c r="C8" s="13" t="s">
        <v>48</v>
      </c>
      <c r="D8" s="13">
        <v>18402041007</v>
      </c>
      <c r="E8" s="13">
        <v>70</v>
      </c>
      <c r="F8" s="13" t="s">
        <v>41</v>
      </c>
      <c r="G8" s="13">
        <v>30</v>
      </c>
      <c r="H8" s="17">
        <v>0</v>
      </c>
      <c r="I8" s="17">
        <v>0</v>
      </c>
      <c r="J8" s="17">
        <v>1</v>
      </c>
      <c r="K8" s="17">
        <v>0</v>
      </c>
      <c r="L8" s="17">
        <v>1</v>
      </c>
      <c r="M8" s="17">
        <v>0</v>
      </c>
      <c r="N8" s="17">
        <v>1</v>
      </c>
      <c r="O8" s="17">
        <v>0</v>
      </c>
      <c r="P8" s="17">
        <v>0</v>
      </c>
      <c r="Q8" s="17">
        <v>0</v>
      </c>
      <c r="R8" s="17">
        <v>1</v>
      </c>
      <c r="S8" s="11" t="s">
        <v>49</v>
      </c>
      <c r="T8" s="17">
        <v>1</v>
      </c>
      <c r="U8" s="17">
        <v>0</v>
      </c>
      <c r="V8" s="17">
        <v>1</v>
      </c>
      <c r="W8" s="11" t="s">
        <v>50</v>
      </c>
      <c r="X8" s="17">
        <v>0</v>
      </c>
      <c r="Y8" s="17">
        <v>0</v>
      </c>
      <c r="Z8" s="17">
        <v>1</v>
      </c>
      <c r="AA8" s="11" t="s">
        <v>51</v>
      </c>
      <c r="AB8" s="17">
        <v>0</v>
      </c>
      <c r="AC8" s="17">
        <v>0</v>
      </c>
      <c r="AD8" s="17">
        <v>1</v>
      </c>
      <c r="AE8" s="17">
        <v>1</v>
      </c>
      <c r="AF8" s="17">
        <v>0</v>
      </c>
      <c r="AG8" s="17">
        <v>1</v>
      </c>
      <c r="AH8" s="17">
        <v>1</v>
      </c>
      <c r="AI8" s="17">
        <v>1</v>
      </c>
      <c r="AJ8" s="17">
        <v>0</v>
      </c>
      <c r="AK8" s="12" t="s">
        <v>52</v>
      </c>
      <c r="AL8" s="13"/>
      <c r="AM8" s="14" t="s">
        <v>53</v>
      </c>
      <c r="AN8" s="8"/>
      <c r="AO8" s="8"/>
      <c r="AP8" s="8"/>
      <c r="AQ8" s="8"/>
      <c r="AR8" s="8"/>
      <c r="AS8" s="8"/>
    </row>
    <row r="9" spans="1:45" s="1" customFormat="1" ht="15" customHeight="1">
      <c r="A9" s="16"/>
      <c r="B9" s="13">
        <v>4</v>
      </c>
      <c r="C9" s="13" t="s">
        <v>54</v>
      </c>
      <c r="D9" s="5">
        <v>15855370535</v>
      </c>
      <c r="E9" s="13">
        <v>71</v>
      </c>
      <c r="F9" s="13" t="s">
        <v>41</v>
      </c>
      <c r="G9" s="13">
        <v>30</v>
      </c>
      <c r="H9" s="17">
        <v>1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0</v>
      </c>
      <c r="P9" s="17">
        <v>1</v>
      </c>
      <c r="Q9" s="17">
        <v>0</v>
      </c>
      <c r="R9" s="17">
        <v>0</v>
      </c>
      <c r="S9" s="17">
        <v>0</v>
      </c>
      <c r="T9" s="17">
        <v>1</v>
      </c>
      <c r="U9" s="17">
        <v>80026379846</v>
      </c>
      <c r="V9" s="17">
        <v>0</v>
      </c>
      <c r="W9" s="17">
        <v>0</v>
      </c>
      <c r="X9" s="17">
        <v>1</v>
      </c>
      <c r="Y9" s="11" t="s">
        <v>55</v>
      </c>
      <c r="Z9" s="17">
        <v>1</v>
      </c>
      <c r="AA9" s="11" t="s">
        <v>56</v>
      </c>
      <c r="AB9" s="17">
        <v>1</v>
      </c>
      <c r="AC9" s="11" t="s">
        <v>57</v>
      </c>
      <c r="AD9" s="17">
        <v>1</v>
      </c>
      <c r="AE9" s="17">
        <v>1</v>
      </c>
      <c r="AF9" s="17">
        <v>0</v>
      </c>
      <c r="AG9" s="17">
        <v>1</v>
      </c>
      <c r="AH9" s="17">
        <v>1</v>
      </c>
      <c r="AI9" s="17">
        <v>1</v>
      </c>
      <c r="AJ9" s="17">
        <v>0</v>
      </c>
      <c r="AK9" s="12" t="s">
        <v>58</v>
      </c>
      <c r="AL9" s="13"/>
      <c r="AM9" s="14" t="s">
        <v>59</v>
      </c>
      <c r="AN9" s="8"/>
      <c r="AO9" s="8"/>
      <c r="AP9" s="8"/>
      <c r="AQ9" s="8"/>
      <c r="AR9" s="8"/>
      <c r="AS9" s="8"/>
    </row>
    <row r="10" spans="1:45" s="1" customFormat="1" ht="15" customHeight="1">
      <c r="A10" s="16"/>
      <c r="B10" s="13"/>
      <c r="C10" s="13"/>
      <c r="D10" s="13"/>
      <c r="E10" s="13"/>
      <c r="F10" s="13"/>
      <c r="G10" s="13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3"/>
      <c r="AL10" s="13"/>
      <c r="AM10" s="14"/>
      <c r="AN10" s="8"/>
      <c r="AO10" s="8"/>
      <c r="AP10" s="8"/>
      <c r="AQ10" s="8"/>
      <c r="AR10" s="8"/>
      <c r="AS10" s="8"/>
    </row>
    <row r="11" spans="1:45" ht="15" customHeight="1" thickBot="1">
      <c r="A11" s="27" t="s">
        <v>60</v>
      </c>
      <c r="B11" s="28"/>
      <c r="C11" s="28"/>
      <c r="D11" s="29"/>
      <c r="E11" s="6">
        <f>SUM(E6:E10)</f>
        <v>283</v>
      </c>
      <c r="F11" s="6"/>
      <c r="G11" s="6">
        <f>SUM(G6:G10)</f>
        <v>120</v>
      </c>
      <c r="H11" s="7">
        <f>SUM(H6:H10)</f>
        <v>2</v>
      </c>
      <c r="I11" s="7"/>
      <c r="J11" s="7">
        <f>SUM(J6:J10)</f>
        <v>2</v>
      </c>
      <c r="K11" s="7"/>
      <c r="L11" s="7">
        <f>SUM(L6:L10)</f>
        <v>2</v>
      </c>
      <c r="M11" s="7"/>
      <c r="N11" s="7">
        <f>SUM(N6:N10)</f>
        <v>4</v>
      </c>
      <c r="O11" s="7"/>
      <c r="P11" s="7">
        <f>SUM(P6:P10)</f>
        <v>2</v>
      </c>
      <c r="Q11" s="7"/>
      <c r="R11" s="7">
        <f>SUM(R6:R10)</f>
        <v>3</v>
      </c>
      <c r="S11" s="7"/>
      <c r="T11" s="7">
        <f>SUM(T6:T10)</f>
        <v>3</v>
      </c>
      <c r="U11" s="7"/>
      <c r="V11" s="7">
        <f>SUM(V6:V10)</f>
        <v>3</v>
      </c>
      <c r="W11" s="7"/>
      <c r="X11" s="7">
        <f>SUM(X6:X10)</f>
        <v>1</v>
      </c>
      <c r="Y11" s="7"/>
      <c r="Z11" s="7">
        <f>SUM(Z6:Z10)</f>
        <v>4</v>
      </c>
      <c r="AA11" s="7"/>
      <c r="AB11" s="7">
        <f>SUM(AB6:AB10)</f>
        <v>3</v>
      </c>
      <c r="AC11" s="7"/>
      <c r="AD11" s="7">
        <f t="shared" ref="AD11:AJ11" si="0">SUM(AD6:AD10)</f>
        <v>4</v>
      </c>
      <c r="AE11" s="7">
        <f t="shared" si="0"/>
        <v>4</v>
      </c>
      <c r="AF11" s="7">
        <f t="shared" si="0"/>
        <v>2</v>
      </c>
      <c r="AG11" s="7">
        <f t="shared" si="0"/>
        <v>3</v>
      </c>
      <c r="AH11" s="7">
        <f t="shared" si="0"/>
        <v>3</v>
      </c>
      <c r="AI11" s="7">
        <f t="shared" si="0"/>
        <v>3</v>
      </c>
      <c r="AJ11" s="7">
        <f t="shared" si="0"/>
        <v>1</v>
      </c>
      <c r="AK11" s="6"/>
      <c r="AL11" s="6"/>
      <c r="AM11" s="42"/>
    </row>
    <row r="12" spans="1:45" ht="15.95" customHeight="1">
      <c r="A12" s="30" t="s">
        <v>66</v>
      </c>
      <c r="B12" s="30"/>
      <c r="C12" s="30"/>
      <c r="D12" s="30"/>
      <c r="E12" s="30"/>
      <c r="F12" s="30"/>
    </row>
    <row r="13" spans="1:45" ht="15.95" customHeight="1">
      <c r="C13" s="9" t="s">
        <v>61</v>
      </c>
      <c r="D13" s="31" t="s">
        <v>67</v>
      </c>
      <c r="E13" s="31"/>
      <c r="F13" s="31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</sheetData>
  <mergeCells count="35">
    <mergeCell ref="AK2:AK5"/>
    <mergeCell ref="AL2:AL5"/>
    <mergeCell ref="AM2:AM5"/>
    <mergeCell ref="AF4:AF5"/>
    <mergeCell ref="AG4:AG5"/>
    <mergeCell ref="AH4:AH5"/>
    <mergeCell ref="AI4:AI5"/>
    <mergeCell ref="AJ4:AJ5"/>
    <mergeCell ref="A11:D11"/>
    <mergeCell ref="A12:F12"/>
    <mergeCell ref="D13:G13"/>
    <mergeCell ref="H13:Y13"/>
    <mergeCell ref="A2:A5"/>
    <mergeCell ref="B2:B5"/>
    <mergeCell ref="C2:C5"/>
    <mergeCell ref="D2:D5"/>
    <mergeCell ref="E2:E5"/>
    <mergeCell ref="F2:F5"/>
    <mergeCell ref="G2:G5"/>
    <mergeCell ref="A1:AM1"/>
    <mergeCell ref="H2:AJ2"/>
    <mergeCell ref="H3:AJ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D5"/>
    <mergeCell ref="AE4:AE5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G8" sqref="G8"/>
    </sheetView>
  </sheetViews>
  <sheetFormatPr defaultColWidth="9" defaultRowHeight="13.5"/>
  <cols>
    <col min="1" max="1" width="11.5" customWidth="1"/>
  </cols>
  <sheetData>
    <row r="1" spans="1:8">
      <c r="A1" t="s">
        <v>62</v>
      </c>
      <c r="B1" t="s">
        <v>63</v>
      </c>
    </row>
    <row r="2" spans="1:8">
      <c r="A2" t="s">
        <v>10</v>
      </c>
      <c r="B2">
        <v>2</v>
      </c>
    </row>
    <row r="3" spans="1:8">
      <c r="A3" t="s">
        <v>11</v>
      </c>
      <c r="B3">
        <v>2</v>
      </c>
    </row>
    <row r="4" spans="1:8">
      <c r="A4" t="s">
        <v>12</v>
      </c>
      <c r="B4">
        <v>2</v>
      </c>
    </row>
    <row r="5" spans="1:8">
      <c r="A5" t="s">
        <v>13</v>
      </c>
      <c r="B5">
        <v>4</v>
      </c>
    </row>
    <row r="6" spans="1:8">
      <c r="A6" t="s">
        <v>14</v>
      </c>
      <c r="B6">
        <v>2</v>
      </c>
    </row>
    <row r="7" spans="1:8">
      <c r="A7" t="s">
        <v>15</v>
      </c>
      <c r="B7">
        <v>3</v>
      </c>
    </row>
    <row r="8" spans="1:8">
      <c r="A8" t="s">
        <v>16</v>
      </c>
      <c r="B8">
        <v>3</v>
      </c>
    </row>
    <row r="9" spans="1:8">
      <c r="A9" t="s">
        <v>17</v>
      </c>
      <c r="B9">
        <v>3</v>
      </c>
    </row>
    <row r="10" spans="1:8">
      <c r="A10" t="s">
        <v>18</v>
      </c>
      <c r="B10">
        <v>1</v>
      </c>
    </row>
    <row r="11" spans="1:8">
      <c r="A11" t="s">
        <v>64</v>
      </c>
      <c r="B11">
        <v>4</v>
      </c>
    </row>
    <row r="12" spans="1:8">
      <c r="A12" t="s">
        <v>20</v>
      </c>
      <c r="B12">
        <v>3</v>
      </c>
      <c r="H12" t="s">
        <v>69</v>
      </c>
    </row>
    <row r="13" spans="1:8">
      <c r="A13" t="s">
        <v>21</v>
      </c>
      <c r="B13">
        <v>4</v>
      </c>
    </row>
    <row r="14" spans="1:8">
      <c r="A14" t="s">
        <v>22</v>
      </c>
      <c r="B14">
        <v>4</v>
      </c>
    </row>
    <row r="15" spans="1:8">
      <c r="A15" t="s">
        <v>23</v>
      </c>
      <c r="B15">
        <v>2</v>
      </c>
    </row>
    <row r="16" spans="1:8">
      <c r="A16" t="s">
        <v>24</v>
      </c>
      <c r="B16">
        <v>3</v>
      </c>
    </row>
    <row r="17" spans="1:2">
      <c r="A17" t="s">
        <v>25</v>
      </c>
      <c r="B17">
        <v>3</v>
      </c>
    </row>
    <row r="18" spans="1:2">
      <c r="A18" t="s">
        <v>26</v>
      </c>
      <c r="B18">
        <v>3</v>
      </c>
    </row>
    <row r="19" spans="1:2">
      <c r="A19" t="s">
        <v>27</v>
      </c>
      <c r="B19">
        <v>1</v>
      </c>
    </row>
    <row r="21" spans="1:2">
      <c r="A21" t="s">
        <v>68</v>
      </c>
      <c r="B21">
        <f>SUM(B2:B19)</f>
        <v>49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2018-03-29T13:33:01Z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