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<sst xmlns="http://schemas.openxmlformats.org/spreadsheetml/2006/main" count="40">
  <si>
    <t>2018年5月25日网点每日报表（武汉）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</si>
  <si>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</si>
  <si>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</si>
  <si>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</si>
  <si>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</si>
  <si>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</si>
  <si>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</si>
  <si>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</si>
  <si>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</si>
  <si>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</si>
  <si>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</si>
  <si>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</si>
  <si>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</si>
  <si>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</si>
  <si>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微众友宝</t>
  </si>
  <si>
    <t>聚宝</t>
  </si>
  <si>
    <t>华夏</t>
  </si>
  <si>
    <t>民生</t>
  </si>
  <si>
    <t>陆金所</t>
  </si>
  <si>
    <t>联璧</t>
  </si>
  <si>
    <t>杭州</t>
  </si>
  <si>
    <t>ceo</t>
  </si>
  <si>
    <t>微信扫码</t>
  </si>
  <si>
    <t>上海限三</t>
  </si>
  <si>
    <t>安信不限三</t>
  </si>
  <si>
    <t>是否完成</t>
  </si>
  <si>
    <t>商户单号</t>
  </si>
  <si>
    <t>资金账号</t>
  </si>
  <si>
    <t>李付</t>
  </si>
  <si>
    <t>421081200001010053</t>
  </si>
  <si>
    <t>石文烨</t>
  </si>
  <si>
    <t>黄小立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</si>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</sst>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6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9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0" borderId="28" applyNumberFormat="0" applyAlignment="0" applyProtection="0">
      <alignment vertical="center"/>
    </xf>
    <xf numFmtId="0" fontId="21" fillId="10" borderId="32" applyNumberFormat="0" applyAlignment="0" applyProtection="0">
      <alignment vertical="center"/>
    </xf>
    <xf numFmtId="0" fontId="4" fillId="4" borderId="2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S24" sqref="S24"/>
    </sheetView>
  </sheetViews>
  <sheetFormatPr defaultColWidth="9" defaultRowHeight="13.5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9.575" style="4" customWidth="1"/>
    <col min="10" max="10" width="9.99166666666667" style="4" customWidth="1"/>
    <col min="11" max="11" width="9.3" style="4" customWidth="1"/>
    <col min="12" max="18" width="9" style="4"/>
    <col min="19" max="20" width="10" style="4" customWidth="1"/>
    <col min="21" max="22" width="12.125" style="4" customWidth="1"/>
    <col min="23" max="23" width="17.875" style="3" customWidth="1"/>
    <col min="24" max="16362" width="9" style="3"/>
    <col min="16364" max="16384" width="9" style="3"/>
  </cols>
  <sheetData>
    <row r="1" ht="27" customHeight="1" spans="1:25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</row>
    <row r="2" ht="15" customHeight="1" spans="1: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8" t="s">
        <v>9</v>
      </c>
      <c r="X2" s="8" t="s">
        <v>10</v>
      </c>
      <c r="Y2" s="38" t="s">
        <v>11</v>
      </c>
    </row>
    <row r="3" ht="15" customHeight="1" spans="1:25">
      <c r="A3" s="11"/>
      <c r="B3" s="12"/>
      <c r="C3" s="12"/>
      <c r="D3" s="12"/>
      <c r="E3" s="12"/>
      <c r="F3" s="13"/>
      <c r="G3" s="12"/>
      <c r="H3" s="14" t="s">
        <v>12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12"/>
      <c r="X3" s="12"/>
      <c r="Y3" s="39"/>
    </row>
    <row r="4" ht="15" customHeight="1" spans="1:25">
      <c r="A4" s="11"/>
      <c r="B4" s="12"/>
      <c r="C4" s="12"/>
      <c r="D4" s="12"/>
      <c r="E4" s="12"/>
      <c r="F4" s="13"/>
      <c r="G4" s="12"/>
      <c r="H4" s="15" t="s">
        <v>13</v>
      </c>
      <c r="I4" s="25" t="s">
        <v>14</v>
      </c>
      <c r="J4" s="26"/>
      <c r="K4" s="27" t="s">
        <v>15</v>
      </c>
      <c r="L4" s="27" t="s">
        <v>16</v>
      </c>
      <c r="M4" s="28" t="s">
        <v>17</v>
      </c>
      <c r="N4" s="29" t="s">
        <v>18</v>
      </c>
      <c r="O4" s="27" t="s">
        <v>19</v>
      </c>
      <c r="P4" s="27" t="s">
        <v>20</v>
      </c>
      <c r="Q4" s="27" t="s">
        <v>21</v>
      </c>
      <c r="R4" s="27" t="s">
        <v>22</v>
      </c>
      <c r="S4" s="14" t="s">
        <v>23</v>
      </c>
      <c r="T4" s="36"/>
      <c r="U4" s="24" t="s">
        <v>24</v>
      </c>
      <c r="V4" s="36"/>
      <c r="W4" s="12"/>
      <c r="X4" s="12"/>
      <c r="Y4" s="39"/>
    </row>
    <row r="5" ht="15" customHeight="1" spans="1:25">
      <c r="A5" s="11"/>
      <c r="B5" s="12"/>
      <c r="C5" s="12"/>
      <c r="D5" s="12"/>
      <c r="E5" s="12"/>
      <c r="F5" s="16"/>
      <c r="G5" s="12"/>
      <c r="H5" s="15"/>
      <c r="I5" s="30" t="s">
        <v>25</v>
      </c>
      <c r="J5" s="30" t="s">
        <v>26</v>
      </c>
      <c r="K5" s="31"/>
      <c r="L5" s="31"/>
      <c r="M5" s="32"/>
      <c r="N5" s="33"/>
      <c r="O5" s="34"/>
      <c r="P5" s="34"/>
      <c r="Q5" s="34"/>
      <c r="R5" s="34"/>
      <c r="S5" s="15" t="s">
        <v>25</v>
      </c>
      <c r="T5" s="15" t="s">
        <v>27</v>
      </c>
      <c r="U5" s="15" t="s">
        <v>25</v>
      </c>
      <c r="V5" s="15" t="s">
        <v>27</v>
      </c>
      <c r="W5" s="12"/>
      <c r="X5" s="12"/>
      <c r="Y5" s="39"/>
    </row>
    <row r="6" ht="15" customHeight="1" spans="1:25">
      <c r="A6" s="11"/>
      <c r="B6" s="12">
        <v>1</v>
      </c>
      <c r="C6" s="12" t="s">
        <v>28</v>
      </c>
      <c r="D6" s="12">
        <v>17671621381</v>
      </c>
      <c r="E6" s="12">
        <v>60</v>
      </c>
      <c r="F6" s="16"/>
      <c r="G6" s="12">
        <v>20</v>
      </c>
      <c r="H6" s="15">
        <v>0</v>
      </c>
      <c r="I6" s="15">
        <v>1</v>
      </c>
      <c r="J6" s="31">
        <v>723637894</v>
      </c>
      <c r="K6" s="31">
        <v>1</v>
      </c>
      <c r="L6" s="31">
        <v>1</v>
      </c>
      <c r="M6" s="31">
        <v>1</v>
      </c>
      <c r="N6" s="31">
        <v>1</v>
      </c>
      <c r="O6" s="31">
        <v>1</v>
      </c>
      <c r="P6" s="35">
        <v>1</v>
      </c>
      <c r="Q6" s="35">
        <v>1</v>
      </c>
      <c r="R6" s="35">
        <v>1</v>
      </c>
      <c r="S6" s="37">
        <v>1</v>
      </c>
      <c r="T6" s="42" t="s">
        <v>29</v>
      </c>
      <c r="U6" s="37">
        <v>1</v>
      </c>
      <c r="V6" s="42" t="s">
        <v>29</v>
      </c>
      <c r="W6" s="42" t="s">
        <v>29</v>
      </c>
      <c r="X6" s="12"/>
      <c r="Y6" s="40" t="s">
        <v>30</v>
      </c>
    </row>
    <row r="7" ht="15" customHeight="1" spans="1:25">
      <c r="A7" s="11"/>
      <c r="B7" s="12">
        <v>2</v>
      </c>
      <c r="C7" s="12" t="s">
        <v>31</v>
      </c>
      <c r="D7" s="12">
        <v>15102732393</v>
      </c>
      <c r="E7" s="12">
        <v>6</v>
      </c>
      <c r="F7" s="16"/>
      <c r="G7" s="12"/>
      <c r="H7" s="15">
        <v>1</v>
      </c>
      <c r="I7" s="15"/>
      <c r="J7" s="31"/>
      <c r="K7" s="31"/>
      <c r="L7" s="31"/>
      <c r="M7" s="31"/>
      <c r="N7" s="31"/>
      <c r="O7" s="31"/>
      <c r="P7" s="35"/>
      <c r="Q7" s="35"/>
      <c r="R7" s="35"/>
      <c r="S7" s="12"/>
      <c r="T7" s="12"/>
      <c r="U7" s="12"/>
      <c r="V7" s="12"/>
      <c r="W7" s="12"/>
      <c r="X7" s="12"/>
      <c r="Y7" s="40"/>
    </row>
    <row r="8" ht="15" customHeight="1" spans="1:25">
      <c r="A8" s="17" t="s">
        <v>32</v>
      </c>
      <c r="B8" s="18"/>
      <c r="C8" s="18"/>
      <c r="D8" s="19"/>
      <c r="E8" s="20">
        <f>SUM(E6:E7)</f>
        <v>66</v>
      </c>
      <c r="F8" s="20"/>
      <c r="G8" s="20">
        <f>SUM(G6:G7)</f>
        <v>20</v>
      </c>
      <c r="H8" s="21">
        <f>SUM(H6:H7)</f>
        <v>1</v>
      </c>
      <c r="I8" s="21">
        <f>SUM(I6:I7)</f>
        <v>1</v>
      </c>
      <c r="J8" s="21"/>
      <c r="K8" s="21">
        <f>SUM(K6:K7)</f>
        <v>1</v>
      </c>
      <c r="L8" s="21">
        <f>SUM(L6:L7)</f>
        <v>1</v>
      </c>
      <c r="M8" s="21">
        <f>SUM(M6:M7)</f>
        <v>1</v>
      </c>
      <c r="N8" s="21">
        <f>SUM(N6:N7)</f>
        <v>1</v>
      </c>
      <c r="O8" s="21">
        <f>SUM(O6:O7)</f>
        <v>1</v>
      </c>
      <c r="P8" s="21">
        <f>SUM(P6:P7)</f>
        <v>1</v>
      </c>
      <c r="Q8" s="21">
        <f>SUM(Q6:Q7)</f>
        <v>1</v>
      </c>
      <c r="R8" s="21">
        <f>SUM(R6:R7)</f>
        <v>1</v>
      </c>
      <c r="S8" s="21">
        <f>SUM(S6:S7)</f>
        <v>1</v>
      </c>
      <c r="T8" s="21"/>
      <c r="U8" s="21">
        <f>SUM(U6:U7)</f>
        <v>1</v>
      </c>
      <c r="V8" s="21"/>
      <c r="W8" s="20"/>
      <c r="X8" s="20">
        <v>0</v>
      </c>
      <c r="Y8" s="41"/>
    </row>
    <row r="9" ht="15.95" customHeight="1" spans="1:7">
      <c r="A9" s="22" t="s">
        <v>33</v>
      </c>
      <c r="B9" s="22"/>
      <c r="C9" s="22"/>
      <c r="D9" s="22"/>
      <c r="E9" s="22"/>
      <c r="F9" s="22"/>
      <c r="G9" s="3">
        <f>E8+G8</f>
        <v>86</v>
      </c>
    </row>
    <row r="10" ht="15.95" customHeight="1" spans="3:24">
      <c r="C10" s="3" t="s">
        <v>34</v>
      </c>
      <c r="D10" s="3" t="s">
        <v>35</v>
      </c>
      <c r="E10" s="3">
        <f>E8</f>
        <v>66</v>
      </c>
      <c r="H10" s="4" t="s">
        <v>36</v>
      </c>
      <c r="I10" s="4">
        <f>G8</f>
        <v>20</v>
      </c>
      <c r="W10" s="4" t="s">
        <v>37</v>
      </c>
      <c r="X10" s="3">
        <v>0</v>
      </c>
    </row>
  </sheetData>
  <mergeCells count="29">
    <mergeCell ref="A1:Y1"/>
    <mergeCell ref="H2:T2"/>
    <mergeCell ref="H3:L3"/>
    <mergeCell ref="M3:T3"/>
    <mergeCell ref="I4:J4"/>
    <mergeCell ref="S4:T4"/>
    <mergeCell ref="U4:V4"/>
    <mergeCell ref="A8:D8"/>
    <mergeCell ref="A9:F9"/>
    <mergeCell ref="E10:G10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zoomScale="115" zoomScaleNormal="115" workbookViewId="0">
      <selection activeCell="H19" sqref="H19"/>
    </sheetView>
  </sheetViews>
  <sheetFormatPr defaultColWidth="9" defaultRowHeight="13.5" outlineLevelCol="1"/>
  <cols>
    <col min="1" max="1" width="11.5" customWidth="1"/>
  </cols>
  <sheetData>
    <row r="1" spans="1:2">
      <c r="A1" t="s">
        <v>38</v>
      </c>
      <c r="B1" t="s">
        <v>39</v>
      </c>
    </row>
    <row r="2" spans="1:2">
      <c r="A2" t="s">
        <v>13</v>
      </c>
      <c r="B2">
        <v>1</v>
      </c>
    </row>
    <row r="3" spans="1:2">
      <c r="A3" t="s">
        <v>14</v>
      </c>
      <c r="B3">
        <v>1</v>
      </c>
    </row>
    <row r="4" spans="1:2">
      <c r="A4" s="1" t="s">
        <v>15</v>
      </c>
      <c r="B4">
        <v>1</v>
      </c>
    </row>
    <row r="5" spans="1:2">
      <c r="A5" s="2" t="s">
        <v>16</v>
      </c>
      <c r="B5">
        <v>1</v>
      </c>
    </row>
    <row r="6" spans="1:2">
      <c r="A6" s="2" t="s">
        <v>17</v>
      </c>
      <c r="B6">
        <v>1</v>
      </c>
    </row>
    <row r="7" spans="1:2">
      <c r="A7" s="2" t="s">
        <v>18</v>
      </c>
      <c r="B7">
        <v>1</v>
      </c>
    </row>
    <row r="8" spans="1:2">
      <c r="A8" t="s">
        <v>19</v>
      </c>
      <c r="B8">
        <v>1</v>
      </c>
    </row>
    <row r="9" spans="1:2">
      <c r="A9" t="s">
        <v>20</v>
      </c>
      <c r="B9">
        <v>1</v>
      </c>
    </row>
    <row r="10" spans="1:2">
      <c r="A10" t="s">
        <v>21</v>
      </c>
      <c r="B10">
        <v>1</v>
      </c>
    </row>
    <row r="11" spans="1:2">
      <c r="A11" t="s">
        <v>22</v>
      </c>
      <c r="B11">
        <v>1</v>
      </c>
    </row>
    <row r="12" spans="1:2">
      <c r="A12" t="s">
        <v>23</v>
      </c>
      <c r="B12">
        <v>1</v>
      </c>
    </row>
    <row r="13" spans="1:2">
      <c r="A13" t="s">
        <v>24</v>
      </c>
      <c r="B13">
        <v>1</v>
      </c>
    </row>
    <row r="14" spans="2:2">
      <c r="B14">
        <f>SUM(B2:B13)</f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2011-01-01T19:04:34Z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