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540" activeTab="2"/>
  </bookViews>
  <sheets>
    <sheet name="总表" sheetId="2" r:id="rId1"/>
    <sheet name="单数" sheetId="21" r:id="rId2"/>
    <sheet name="蜂狂购" sheetId="22" r:id="rId3"/>
  </sheets>
  <calcPr calcId="144525"/>
</workbook>
</file>

<file path=xl/sharedStrings.xml><?xml version="1.0" encoding="utf-8"?>
<sst xmlns="http://schemas.openxmlformats.org/spreadsheetml/2006/main" count="123">
  <si>
    <t>2018年3月27日网点每日报表（安农大）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</si>
  <si>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</si>
  <si>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</si>
  <si>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</si>
  <si>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</si>
  <si>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</si>
  <si>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</si>
  <si>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</si>
  <si>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</si>
  <si>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</si>
  <si>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</si>
  <si>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新时代限三</t>
  </si>
  <si>
    <t>国泰不限三</t>
  </si>
  <si>
    <t>申万限三</t>
  </si>
  <si>
    <t>华融不限三</t>
  </si>
  <si>
    <t>东北限三</t>
  </si>
  <si>
    <t>川财不限三</t>
  </si>
  <si>
    <t>银河</t>
  </si>
  <si>
    <t>国联</t>
  </si>
  <si>
    <t>海通不限三</t>
  </si>
  <si>
    <t>华宝限三</t>
  </si>
  <si>
    <t>浙商</t>
  </si>
  <si>
    <t>民生银行</t>
  </si>
  <si>
    <t>一淘</t>
  </si>
  <si>
    <t>云端</t>
  </si>
  <si>
    <t>微众</t>
  </si>
  <si>
    <t>苏宁</t>
  </si>
  <si>
    <t>华夏</t>
  </si>
  <si>
    <t>蜂狂购</t>
  </si>
  <si>
    <t>是否完成</t>
  </si>
  <si>
    <t>资金账户</t>
  </si>
  <si>
    <t>后六位</t>
  </si>
  <si>
    <t>资金账号</t>
  </si>
  <si>
    <t>淘宝用户名</t>
  </si>
  <si>
    <t>张球</t>
  </si>
  <si>
    <t>王浩</t>
  </si>
  <si>
    <t>王萍萍</t>
  </si>
  <si>
    <t>811710027208</t>
  </si>
  <si>
    <t>6216923510308638</t>
  </si>
  <si>
    <t>t_1504867245623_053</t>
  </si>
  <si>
    <t>6217379800125471103</t>
  </si>
  <si>
    <t>340824199811272418</t>
  </si>
  <si>
    <t>校园代理</t>
  </si>
  <si>
    <t>胡总</t>
  </si>
  <si>
    <t>刘业岭</t>
  </si>
  <si>
    <t>12000024493701</t>
  </si>
  <si>
    <t>036712</t>
  </si>
  <si>
    <t>6216923510375165</t>
  </si>
  <si>
    <t>6217379800125602807</t>
  </si>
  <si>
    <t>341223199209154912</t>
  </si>
  <si>
    <t>中介</t>
  </si>
  <si>
    <t>李冬冬</t>
  </si>
  <si>
    <t>12000024490801</t>
  </si>
  <si>
    <t>6216923510380637</t>
  </si>
  <si>
    <t>99余额好多钱</t>
  </si>
  <si>
    <t>6217379800125632903</t>
  </si>
  <si>
    <t>342622199610042390</t>
  </si>
  <si>
    <t>张雨鹏</t>
  </si>
  <si>
    <t>12000024491601</t>
  </si>
  <si>
    <t>035698</t>
  </si>
  <si>
    <t>张宇点点99</t>
  </si>
  <si>
    <t>6217379800125632705</t>
  </si>
  <si>
    <t>342201199702051610</t>
  </si>
  <si>
    <t>思途</t>
  </si>
  <si>
    <t>刘星星</t>
  </si>
  <si>
    <t>12000024493801</t>
  </si>
  <si>
    <t>036621</t>
  </si>
  <si>
    <t>6216923510374234</t>
  </si>
  <si>
    <t>繁星一点伴孤坟</t>
  </si>
  <si>
    <t>6217379800125621609</t>
  </si>
  <si>
    <t>341222199708016542</t>
  </si>
  <si>
    <t>许慧敏</t>
  </si>
  <si>
    <t>12000024494301</t>
  </si>
  <si>
    <t>爱上抢购了</t>
  </si>
  <si>
    <t>340123199909143126</t>
  </si>
  <si>
    <t>李小玉</t>
  </si>
  <si>
    <t>811710027258</t>
  </si>
  <si>
    <t>12000024495901</t>
  </si>
  <si>
    <t>036662</t>
  </si>
  <si>
    <t>6216923510374538</t>
  </si>
  <si>
    <t>专属的爱恋li</t>
  </si>
  <si>
    <t>6217579800125611402</t>
  </si>
  <si>
    <t>342921199802260229</t>
  </si>
  <si>
    <t>李静</t>
  </si>
  <si>
    <t>811710027268</t>
  </si>
  <si>
    <t>12000024495001</t>
  </si>
  <si>
    <t>036647</t>
  </si>
  <si>
    <t>6216923510385008</t>
  </si>
  <si>
    <t>鹿大大静多多</t>
  </si>
  <si>
    <t>34082519980727234X</t>
  </si>
  <si>
    <t>邰子晴</t>
  </si>
  <si>
    <t>12000024492301</t>
  </si>
  <si>
    <t>6216923510374317</t>
  </si>
  <si>
    <t>流鼻涕的猪</t>
  </si>
  <si>
    <t>6217379800125602708</t>
  </si>
  <si>
    <t>342201199903084726</t>
  </si>
  <si>
    <t>王梦雷</t>
  </si>
  <si>
    <t>811710027260</t>
  </si>
  <si>
    <t>12000024493601</t>
  </si>
  <si>
    <t>036407</t>
  </si>
  <si>
    <t>6216923510374309</t>
  </si>
  <si>
    <t>kakao1127</t>
  </si>
  <si>
    <t>6217379800125630105</t>
  </si>
  <si>
    <t>341224199811274913</t>
  </si>
  <si>
    <t>合计：</t>
  </si>
  <si>
    <t>网点发生费用合计：945</t>
  </si>
  <si>
    <t>其中：</t>
  </si>
  <si>
    <t>1、兼职工资：670</t>
  </si>
  <si>
    <t>3、有效户手续费：</t>
  </si>
  <si>
    <t>2.代理工资：275</t>
  </si>
  <si>
    <t>单名</t>
  </si>
  <si>
    <t>数量</t>
  </si>
  <si>
    <t>川财</t>
  </si>
  <si>
    <t>银河不限三</t>
  </si>
  <si>
    <t>国联限三</t>
  </si>
  <si>
    <t>民生</t>
  </si>
  <si>
    <t>账号</t>
  </si>
  <si>
    <t>密码</t>
  </si>
  <si>
    <t>支付方式</t>
  </si>
  <si>
    <t>金额</t>
  </si>
  <si>
    <t>微信</t>
  </si>
  <si>
    <t>支付宝</t>
  </si>
  <si>
    <t>lyl147258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</si>
</sst>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1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21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21" borderId="24" applyNumberFormat="0" applyAlignment="0" applyProtection="0">
      <alignment vertical="center"/>
    </xf>
    <xf numFmtId="0" fontId="17" fillId="21" borderId="22" applyNumberFormat="0" applyAlignment="0" applyProtection="0">
      <alignment vertical="center"/>
    </xf>
    <xf numFmtId="0" fontId="23" fillId="25" borderId="2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5" xfId="0" applyFont="1" applyBorder="1" quotePrefix="1">
      <alignment vertical="center"/>
    </xf>
    <xf numFmtId="0" fontId="2" fillId="0" borderId="5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zoomScale="90" zoomScaleNormal="90" workbookViewId="0">
      <pane xSplit="7" ySplit="5" topLeftCell="AE6" activePane="bottomRight" state="frozen"/>
      <selection/>
      <selection pane="topRight"/>
      <selection pane="bottomLeft"/>
      <selection pane="bottomRight" activeCell="AL14" sqref="AL14"/>
    </sheetView>
  </sheetViews>
  <sheetFormatPr defaultColWidth="9" defaultRowHeight="14.25"/>
  <cols>
    <col min="1" max="1" width="7.5" style="3" customWidth="1"/>
    <col min="2" max="2" width="3.5" style="3" customWidth="1"/>
    <col min="3" max="3" width="7.625" style="3" customWidth="1"/>
    <col min="4" max="4" width="11.8083333333333" style="3" customWidth="1"/>
    <col min="5" max="7" width="9" style="3"/>
    <col min="8" max="8" width="8.19166666666667" style="3" customWidth="1"/>
    <col min="9" max="9" width="11.5" style="3"/>
    <col min="10" max="11" width="10.375" style="3"/>
    <col min="12" max="12" width="7.63333333333333" style="3" customWidth="1"/>
    <col min="13" max="13" width="12.225" style="3" customWidth="1"/>
    <col min="14" max="14" width="8.46666666666667" style="3" customWidth="1"/>
    <col min="15" max="15" width="9.71666666666667" style="3" customWidth="1"/>
    <col min="16" max="16" width="8.05" style="3" customWidth="1"/>
    <col min="17" max="17" width="9.375" style="3"/>
    <col min="18" max="19" width="9" style="4"/>
    <col min="20" max="20" width="10.5583333333333" style="4" customWidth="1"/>
    <col min="21" max="22" width="9.85833333333333" style="4" customWidth="1"/>
    <col min="23" max="23" width="10.5583333333333" style="4" customWidth="1"/>
    <col min="24" max="24" width="8.05" style="4" customWidth="1"/>
    <col min="25" max="25" width="14.3" style="4" customWidth="1"/>
    <col min="26" max="26" width="7.25" style="4" customWidth="1"/>
    <col min="27" max="28" width="8.18333333333333" style="4" customWidth="1"/>
    <col min="29" max="29" width="15.975" style="4" customWidth="1"/>
    <col min="30" max="30" width="8.19166666666667" style="4" customWidth="1"/>
    <col min="31" max="31" width="19.1583333333333" style="4" customWidth="1"/>
    <col min="32" max="32" width="6.525" style="4" customWidth="1"/>
    <col min="33" max="33" width="19.1583333333333" style="4" customWidth="1"/>
    <col min="34" max="34" width="6.8" style="4" customWidth="1"/>
    <col min="35" max="35" width="7.21666666666667" style="4" customWidth="1"/>
    <col min="36" max="36" width="6.94166666666667" style="4" customWidth="1"/>
    <col min="37" max="37" width="6.8" style="4" customWidth="1"/>
    <col min="38" max="38" width="17.875" style="3" customWidth="1"/>
    <col min="39" max="46" width="9" style="3"/>
    <col min="47" max="16384" width="9" style="5"/>
  </cols>
  <sheetData>
    <row r="1" ht="27" customHeight="1" spans="1:40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6"/>
      <c r="AM1" s="6"/>
      <c r="AN1" s="6"/>
    </row>
    <row r="2" ht="15" customHeight="1" spans="1:40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8" t="s">
        <v>8</v>
      </c>
      <c r="AM2" s="8" t="s">
        <v>9</v>
      </c>
      <c r="AN2" s="38" t="s">
        <v>10</v>
      </c>
    </row>
    <row r="3" ht="15" customHeight="1" spans="1:40">
      <c r="A3" s="10"/>
      <c r="B3" s="11"/>
      <c r="C3" s="11"/>
      <c r="D3" s="11"/>
      <c r="E3" s="11"/>
      <c r="F3" s="1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1"/>
      <c r="AM3" s="11"/>
      <c r="AN3" s="39"/>
    </row>
    <row r="4" ht="15" customHeight="1" spans="1:40">
      <c r="A4" s="10"/>
      <c r="B4" s="11"/>
      <c r="C4" s="11"/>
      <c r="D4" s="11"/>
      <c r="E4" s="11"/>
      <c r="F4" s="12"/>
      <c r="G4" s="11"/>
      <c r="H4" s="13" t="s">
        <v>11</v>
      </c>
      <c r="I4" s="28"/>
      <c r="J4" s="28" t="s">
        <v>12</v>
      </c>
      <c r="K4" s="28"/>
      <c r="L4" s="28" t="s">
        <v>13</v>
      </c>
      <c r="M4" s="28"/>
      <c r="N4" s="28" t="s">
        <v>14</v>
      </c>
      <c r="O4" s="28"/>
      <c r="P4" s="13" t="s">
        <v>15</v>
      </c>
      <c r="Q4" s="28"/>
      <c r="R4" s="31" t="s">
        <v>16</v>
      </c>
      <c r="S4" s="31"/>
      <c r="T4" s="31" t="s">
        <v>17</v>
      </c>
      <c r="U4" s="31" t="s">
        <v>18</v>
      </c>
      <c r="V4" s="31" t="s">
        <v>19</v>
      </c>
      <c r="W4" s="31"/>
      <c r="X4" s="32" t="s">
        <v>20</v>
      </c>
      <c r="Y4" s="36"/>
      <c r="Z4" s="15" t="s">
        <v>21</v>
      </c>
      <c r="AA4" s="15"/>
      <c r="AB4" s="32" t="s">
        <v>22</v>
      </c>
      <c r="AC4" s="36"/>
      <c r="AD4" s="31" t="s">
        <v>23</v>
      </c>
      <c r="AE4" s="36"/>
      <c r="AF4" s="15" t="s">
        <v>24</v>
      </c>
      <c r="AG4" s="15"/>
      <c r="AH4" s="40" t="s">
        <v>25</v>
      </c>
      <c r="AI4" s="40" t="s">
        <v>26</v>
      </c>
      <c r="AJ4" s="40" t="s">
        <v>27</v>
      </c>
      <c r="AK4" s="15" t="s">
        <v>28</v>
      </c>
      <c r="AL4" s="11"/>
      <c r="AM4" s="11"/>
      <c r="AN4" s="39"/>
    </row>
    <row r="5" ht="15" customHeight="1" spans="1:40">
      <c r="A5" s="10"/>
      <c r="B5" s="11"/>
      <c r="C5" s="11"/>
      <c r="D5" s="11"/>
      <c r="E5" s="11"/>
      <c r="F5" s="14"/>
      <c r="G5" s="11"/>
      <c r="H5" s="15" t="s">
        <v>29</v>
      </c>
      <c r="I5" s="15" t="s">
        <v>30</v>
      </c>
      <c r="J5" s="15" t="s">
        <v>29</v>
      </c>
      <c r="K5" s="15" t="s">
        <v>30</v>
      </c>
      <c r="L5" s="15" t="s">
        <v>29</v>
      </c>
      <c r="M5" s="15" t="s">
        <v>30</v>
      </c>
      <c r="N5" s="15" t="s">
        <v>29</v>
      </c>
      <c r="O5" s="15" t="s">
        <v>30</v>
      </c>
      <c r="P5" s="15" t="s">
        <v>29</v>
      </c>
      <c r="Q5" s="15" t="s">
        <v>30</v>
      </c>
      <c r="R5" s="15" t="s">
        <v>29</v>
      </c>
      <c r="S5" s="15" t="s">
        <v>30</v>
      </c>
      <c r="T5" s="15" t="s">
        <v>29</v>
      </c>
      <c r="U5" s="15"/>
      <c r="V5" s="15" t="s">
        <v>29</v>
      </c>
      <c r="W5" s="15" t="s">
        <v>30</v>
      </c>
      <c r="X5" s="15" t="s">
        <v>29</v>
      </c>
      <c r="Y5" s="15" t="s">
        <v>30</v>
      </c>
      <c r="Z5" s="15" t="s">
        <v>29</v>
      </c>
      <c r="AA5" s="15" t="s">
        <v>31</v>
      </c>
      <c r="AB5" s="37" t="s">
        <v>29</v>
      </c>
      <c r="AC5" s="37" t="s">
        <v>32</v>
      </c>
      <c r="AD5" s="37" t="s">
        <v>29</v>
      </c>
      <c r="AE5" s="37" t="s">
        <v>33</v>
      </c>
      <c r="AF5" s="37" t="s">
        <v>29</v>
      </c>
      <c r="AG5" s="37" t="s">
        <v>32</v>
      </c>
      <c r="AH5" s="37"/>
      <c r="AI5" s="37"/>
      <c r="AJ5" s="37"/>
      <c r="AK5" s="15"/>
      <c r="AL5" s="11"/>
      <c r="AM5" s="11"/>
      <c r="AN5" s="39"/>
    </row>
    <row r="6" ht="15" customHeight="1" spans="1:40">
      <c r="A6" s="16" t="s">
        <v>34</v>
      </c>
      <c r="B6" s="17"/>
      <c r="C6" s="18" t="s">
        <v>35</v>
      </c>
      <c r="D6" s="19">
        <v>13805662403</v>
      </c>
      <c r="E6" s="20">
        <v>70</v>
      </c>
      <c r="F6" s="17" t="s">
        <v>36</v>
      </c>
      <c r="G6" s="17">
        <v>20</v>
      </c>
      <c r="H6" s="17">
        <v>1</v>
      </c>
      <c r="I6" s="17">
        <v>110517811</v>
      </c>
      <c r="J6" s="17">
        <v>0</v>
      </c>
      <c r="K6" s="17">
        <v>0</v>
      </c>
      <c r="L6" s="17">
        <v>1</v>
      </c>
      <c r="M6" s="42" t="s">
        <v>37</v>
      </c>
      <c r="N6" s="17">
        <v>0</v>
      </c>
      <c r="O6" s="17">
        <v>0</v>
      </c>
      <c r="P6" s="17">
        <v>1</v>
      </c>
      <c r="Q6" s="17">
        <v>31034762</v>
      </c>
      <c r="R6" s="33">
        <v>0</v>
      </c>
      <c r="S6" s="33">
        <v>0</v>
      </c>
      <c r="T6" s="33">
        <v>1</v>
      </c>
      <c r="U6" s="33">
        <v>1</v>
      </c>
      <c r="V6" s="33">
        <v>1</v>
      </c>
      <c r="W6" s="33">
        <v>1750151103</v>
      </c>
      <c r="X6" s="15">
        <v>0</v>
      </c>
      <c r="Y6" s="15">
        <v>0</v>
      </c>
      <c r="Z6" s="33">
        <v>0</v>
      </c>
      <c r="AA6" s="33">
        <v>0</v>
      </c>
      <c r="AB6" s="33">
        <v>1</v>
      </c>
      <c r="AC6" s="43" t="s">
        <v>38</v>
      </c>
      <c r="AD6" s="33">
        <v>1</v>
      </c>
      <c r="AE6" s="33" t="s">
        <v>39</v>
      </c>
      <c r="AF6" s="33">
        <v>1</v>
      </c>
      <c r="AG6" s="43" t="s">
        <v>40</v>
      </c>
      <c r="AH6" s="33">
        <v>1</v>
      </c>
      <c r="AI6" s="33">
        <v>1</v>
      </c>
      <c r="AJ6" s="33">
        <v>1</v>
      </c>
      <c r="AK6" s="33">
        <v>1</v>
      </c>
      <c r="AL6" s="42" t="s">
        <v>41</v>
      </c>
      <c r="AM6" s="17"/>
      <c r="AN6" s="41" t="s">
        <v>42</v>
      </c>
    </row>
    <row r="7" ht="15" customHeight="1" spans="1:40">
      <c r="A7" s="16" t="s">
        <v>43</v>
      </c>
      <c r="B7" s="17"/>
      <c r="C7" s="18" t="s">
        <v>44</v>
      </c>
      <c r="D7" s="19">
        <v>18856002070</v>
      </c>
      <c r="E7" s="20">
        <v>65</v>
      </c>
      <c r="F7" s="17" t="s">
        <v>36</v>
      </c>
      <c r="G7" s="17">
        <v>30</v>
      </c>
      <c r="H7" s="17">
        <v>1</v>
      </c>
      <c r="I7" s="17">
        <v>110517872</v>
      </c>
      <c r="J7" s="17">
        <v>1</v>
      </c>
      <c r="K7" s="17">
        <v>382911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33">
        <v>1</v>
      </c>
      <c r="S7" s="33">
        <v>2014229</v>
      </c>
      <c r="T7" s="33">
        <v>1</v>
      </c>
      <c r="U7" s="33">
        <v>0</v>
      </c>
      <c r="V7" s="33">
        <v>1</v>
      </c>
      <c r="W7" s="33">
        <v>1750151156</v>
      </c>
      <c r="X7" s="33">
        <v>1</v>
      </c>
      <c r="Y7" s="43" t="s">
        <v>45</v>
      </c>
      <c r="Z7" s="33">
        <v>1</v>
      </c>
      <c r="AA7" s="43" t="s">
        <v>46</v>
      </c>
      <c r="AB7" s="33">
        <v>1</v>
      </c>
      <c r="AC7" s="43" t="s">
        <v>47</v>
      </c>
      <c r="AD7" s="33">
        <v>0</v>
      </c>
      <c r="AE7" s="33">
        <v>0</v>
      </c>
      <c r="AF7" s="33">
        <v>1</v>
      </c>
      <c r="AG7" s="43" t="s">
        <v>48</v>
      </c>
      <c r="AH7" s="33">
        <v>1</v>
      </c>
      <c r="AI7" s="33">
        <v>0</v>
      </c>
      <c r="AJ7" s="33">
        <v>1</v>
      </c>
      <c r="AK7" s="33">
        <v>1</v>
      </c>
      <c r="AL7" s="42" t="s">
        <v>49</v>
      </c>
      <c r="AM7" s="17"/>
      <c r="AN7" s="41" t="s">
        <v>50</v>
      </c>
    </row>
    <row r="8" ht="15" customHeight="1" spans="1:40">
      <c r="A8" s="16" t="s">
        <v>43</v>
      </c>
      <c r="B8" s="17"/>
      <c r="C8" s="18" t="s">
        <v>51</v>
      </c>
      <c r="D8" s="19">
        <v>15156511554</v>
      </c>
      <c r="E8" s="20">
        <v>70</v>
      </c>
      <c r="F8" s="17" t="s">
        <v>34</v>
      </c>
      <c r="G8" s="17">
        <v>30</v>
      </c>
      <c r="H8" s="17">
        <v>1</v>
      </c>
      <c r="I8" s="17">
        <v>110517873</v>
      </c>
      <c r="J8" s="17">
        <v>0</v>
      </c>
      <c r="K8" s="17">
        <v>0</v>
      </c>
      <c r="L8" s="17">
        <v>0</v>
      </c>
      <c r="M8" s="17">
        <v>0</v>
      </c>
      <c r="N8" s="17">
        <v>1</v>
      </c>
      <c r="O8" s="17">
        <v>0</v>
      </c>
      <c r="P8" s="17">
        <v>0</v>
      </c>
      <c r="Q8" s="17">
        <v>0</v>
      </c>
      <c r="R8" s="33">
        <v>1</v>
      </c>
      <c r="S8" s="33">
        <v>0</v>
      </c>
      <c r="T8" s="33">
        <v>1</v>
      </c>
      <c r="U8" s="33">
        <v>1</v>
      </c>
      <c r="V8" s="33">
        <v>1</v>
      </c>
      <c r="W8" s="33">
        <v>1750151145</v>
      </c>
      <c r="X8" s="33">
        <v>1</v>
      </c>
      <c r="Y8" s="43" t="s">
        <v>52</v>
      </c>
      <c r="Z8" s="33">
        <v>0</v>
      </c>
      <c r="AA8" s="33">
        <v>0</v>
      </c>
      <c r="AB8" s="33">
        <v>1</v>
      </c>
      <c r="AC8" s="43" t="s">
        <v>53</v>
      </c>
      <c r="AD8" s="33">
        <v>1</v>
      </c>
      <c r="AE8" s="33" t="s">
        <v>54</v>
      </c>
      <c r="AF8" s="33">
        <v>1</v>
      </c>
      <c r="AG8" s="43" t="s">
        <v>55</v>
      </c>
      <c r="AH8" s="33">
        <v>1</v>
      </c>
      <c r="AI8" s="33">
        <v>0</v>
      </c>
      <c r="AJ8" s="33">
        <v>1</v>
      </c>
      <c r="AK8" s="33">
        <v>1</v>
      </c>
      <c r="AL8" s="42" t="s">
        <v>56</v>
      </c>
      <c r="AM8" s="17"/>
      <c r="AN8" s="41" t="s">
        <v>50</v>
      </c>
    </row>
    <row r="9" ht="15" customHeight="1" spans="1:40">
      <c r="A9" s="16" t="s">
        <v>43</v>
      </c>
      <c r="B9" s="17"/>
      <c r="C9" s="18" t="s">
        <v>57</v>
      </c>
      <c r="D9" s="19">
        <v>17305696609</v>
      </c>
      <c r="E9" s="20">
        <v>70</v>
      </c>
      <c r="F9" s="17" t="s">
        <v>34</v>
      </c>
      <c r="G9" s="17">
        <v>30</v>
      </c>
      <c r="H9" s="17">
        <v>1</v>
      </c>
      <c r="I9" s="17">
        <v>110517868</v>
      </c>
      <c r="J9" s="17">
        <v>1</v>
      </c>
      <c r="K9" s="17">
        <v>383913</v>
      </c>
      <c r="L9" s="17">
        <v>0</v>
      </c>
      <c r="M9" s="17">
        <v>0</v>
      </c>
      <c r="N9" s="17">
        <v>1</v>
      </c>
      <c r="O9" s="17">
        <v>0</v>
      </c>
      <c r="P9" s="17">
        <v>0</v>
      </c>
      <c r="Q9" s="17">
        <v>0</v>
      </c>
      <c r="R9" s="33">
        <v>1</v>
      </c>
      <c r="S9" s="33">
        <v>0</v>
      </c>
      <c r="T9" s="33">
        <v>1</v>
      </c>
      <c r="U9" s="33">
        <v>1</v>
      </c>
      <c r="V9" s="33">
        <v>1</v>
      </c>
      <c r="W9" s="33">
        <v>1750151148</v>
      </c>
      <c r="X9" s="33">
        <v>1</v>
      </c>
      <c r="Y9" s="43" t="s">
        <v>58</v>
      </c>
      <c r="Z9" s="33">
        <v>1</v>
      </c>
      <c r="AA9" s="43" t="s">
        <v>59</v>
      </c>
      <c r="AB9" s="33">
        <v>0</v>
      </c>
      <c r="AC9" s="33">
        <v>0</v>
      </c>
      <c r="AD9" s="33">
        <v>1</v>
      </c>
      <c r="AE9" s="33" t="s">
        <v>60</v>
      </c>
      <c r="AF9" s="33">
        <v>1</v>
      </c>
      <c r="AG9" s="43" t="s">
        <v>61</v>
      </c>
      <c r="AH9" s="33">
        <v>1</v>
      </c>
      <c r="AI9" s="33">
        <v>0</v>
      </c>
      <c r="AJ9" s="33">
        <v>1</v>
      </c>
      <c r="AK9" s="33">
        <v>1</v>
      </c>
      <c r="AL9" s="42" t="s">
        <v>62</v>
      </c>
      <c r="AM9" s="17"/>
      <c r="AN9" s="41" t="s">
        <v>50</v>
      </c>
    </row>
    <row r="10" ht="15" customHeight="1" spans="1:40">
      <c r="A10" s="16" t="s">
        <v>63</v>
      </c>
      <c r="B10" s="17"/>
      <c r="C10" s="18" t="s">
        <v>64</v>
      </c>
      <c r="D10" s="19">
        <v>17354056008</v>
      </c>
      <c r="E10" s="20">
        <v>70</v>
      </c>
      <c r="F10" s="17" t="s">
        <v>36</v>
      </c>
      <c r="G10" s="17">
        <v>30</v>
      </c>
      <c r="H10" s="17">
        <v>1</v>
      </c>
      <c r="I10" s="17">
        <v>110517870</v>
      </c>
      <c r="J10" s="17">
        <v>1</v>
      </c>
      <c r="K10" s="17">
        <v>382908</v>
      </c>
      <c r="L10" s="17">
        <v>0</v>
      </c>
      <c r="M10" s="17">
        <v>0</v>
      </c>
      <c r="N10" s="17">
        <v>1</v>
      </c>
      <c r="O10" s="17">
        <v>0</v>
      </c>
      <c r="P10" s="17">
        <v>0</v>
      </c>
      <c r="Q10" s="17">
        <v>0</v>
      </c>
      <c r="R10" s="33">
        <v>1</v>
      </c>
      <c r="S10" s="33">
        <v>2014230</v>
      </c>
      <c r="T10" s="33">
        <v>1</v>
      </c>
      <c r="U10" s="33">
        <v>0</v>
      </c>
      <c r="V10" s="33">
        <v>1</v>
      </c>
      <c r="W10" s="33">
        <v>1750151162</v>
      </c>
      <c r="X10" s="33">
        <v>1</v>
      </c>
      <c r="Y10" s="43" t="s">
        <v>65</v>
      </c>
      <c r="Z10" s="33">
        <v>1</v>
      </c>
      <c r="AA10" s="43" t="s">
        <v>66</v>
      </c>
      <c r="AB10" s="33">
        <v>1</v>
      </c>
      <c r="AC10" s="43" t="s">
        <v>67</v>
      </c>
      <c r="AD10" s="33">
        <v>1</v>
      </c>
      <c r="AE10" s="33" t="s">
        <v>68</v>
      </c>
      <c r="AF10" s="33">
        <v>1</v>
      </c>
      <c r="AG10" s="43" t="s">
        <v>69</v>
      </c>
      <c r="AH10" s="33">
        <v>1</v>
      </c>
      <c r="AI10" s="33">
        <v>1</v>
      </c>
      <c r="AJ10" s="33">
        <v>1</v>
      </c>
      <c r="AK10" s="33">
        <v>1</v>
      </c>
      <c r="AL10" s="42" t="s">
        <v>70</v>
      </c>
      <c r="AM10" s="17"/>
      <c r="AN10" s="41" t="s">
        <v>50</v>
      </c>
    </row>
    <row r="11" ht="15" customHeight="1" spans="1:40">
      <c r="A11" s="16" t="s">
        <v>63</v>
      </c>
      <c r="B11" s="17"/>
      <c r="C11" s="18" t="s">
        <v>71</v>
      </c>
      <c r="D11" s="19">
        <v>18225652062</v>
      </c>
      <c r="E11" s="20">
        <v>45</v>
      </c>
      <c r="F11" s="17" t="s">
        <v>36</v>
      </c>
      <c r="G11" s="17">
        <v>15</v>
      </c>
      <c r="H11" s="17">
        <v>1</v>
      </c>
      <c r="I11" s="17">
        <v>110517875</v>
      </c>
      <c r="J11" s="17">
        <v>1</v>
      </c>
      <c r="K11" s="17">
        <v>382917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33">
        <v>0</v>
      </c>
      <c r="S11" s="33">
        <v>0</v>
      </c>
      <c r="T11" s="33">
        <v>1</v>
      </c>
      <c r="U11" s="33">
        <v>0</v>
      </c>
      <c r="V11" s="33">
        <v>1</v>
      </c>
      <c r="W11" s="33">
        <v>1750151160</v>
      </c>
      <c r="X11" s="33">
        <v>1</v>
      </c>
      <c r="Y11" s="43" t="s">
        <v>72</v>
      </c>
      <c r="Z11" s="33">
        <v>0</v>
      </c>
      <c r="AA11" s="33">
        <v>0</v>
      </c>
      <c r="AB11" s="33">
        <v>0</v>
      </c>
      <c r="AC11" s="33">
        <v>0</v>
      </c>
      <c r="AD11" s="33">
        <v>1</v>
      </c>
      <c r="AE11" s="33" t="s">
        <v>73</v>
      </c>
      <c r="AF11" s="33">
        <v>1</v>
      </c>
      <c r="AG11" s="33">
        <v>0</v>
      </c>
      <c r="AH11" s="33">
        <v>0</v>
      </c>
      <c r="AI11" s="33">
        <v>0</v>
      </c>
      <c r="AJ11" s="33">
        <v>1</v>
      </c>
      <c r="AK11" s="33">
        <v>1</v>
      </c>
      <c r="AL11" s="42" t="s">
        <v>74</v>
      </c>
      <c r="AM11" s="17"/>
      <c r="AN11" s="41" t="s">
        <v>50</v>
      </c>
    </row>
    <row r="12" ht="15" customHeight="1" spans="1:40">
      <c r="A12" s="16" t="s">
        <v>63</v>
      </c>
      <c r="B12" s="17"/>
      <c r="C12" s="18" t="s">
        <v>75</v>
      </c>
      <c r="D12" s="19">
        <v>17718135496</v>
      </c>
      <c r="E12" s="20">
        <v>70</v>
      </c>
      <c r="F12" s="17" t="s">
        <v>36</v>
      </c>
      <c r="G12" s="17">
        <v>30</v>
      </c>
      <c r="H12" s="17">
        <v>1</v>
      </c>
      <c r="I12" s="17">
        <v>110517867</v>
      </c>
      <c r="J12" s="17">
        <v>1</v>
      </c>
      <c r="K12" s="17">
        <v>382921</v>
      </c>
      <c r="L12" s="17">
        <v>1</v>
      </c>
      <c r="M12" s="42" t="s">
        <v>76</v>
      </c>
      <c r="N12" s="17">
        <v>1</v>
      </c>
      <c r="O12" s="17">
        <v>0</v>
      </c>
      <c r="P12" s="17">
        <v>0</v>
      </c>
      <c r="Q12" s="17">
        <v>0</v>
      </c>
      <c r="R12" s="33">
        <v>0</v>
      </c>
      <c r="S12" s="33">
        <v>0</v>
      </c>
      <c r="T12" s="33">
        <v>1</v>
      </c>
      <c r="U12" s="33">
        <v>0</v>
      </c>
      <c r="V12" s="33">
        <v>1</v>
      </c>
      <c r="W12" s="33">
        <v>1750151182</v>
      </c>
      <c r="X12" s="33">
        <v>1</v>
      </c>
      <c r="Y12" s="43" t="s">
        <v>77</v>
      </c>
      <c r="Z12" s="33">
        <v>1</v>
      </c>
      <c r="AA12" s="43" t="s">
        <v>78</v>
      </c>
      <c r="AB12" s="33">
        <v>1</v>
      </c>
      <c r="AC12" s="43" t="s">
        <v>79</v>
      </c>
      <c r="AD12" s="33">
        <v>1</v>
      </c>
      <c r="AE12" s="33" t="s">
        <v>80</v>
      </c>
      <c r="AF12" s="33">
        <v>1</v>
      </c>
      <c r="AG12" s="43" t="s">
        <v>81</v>
      </c>
      <c r="AH12" s="33">
        <v>1</v>
      </c>
      <c r="AI12" s="33">
        <v>1</v>
      </c>
      <c r="AJ12" s="33">
        <v>1</v>
      </c>
      <c r="AK12" s="33">
        <v>1</v>
      </c>
      <c r="AL12" s="42" t="s">
        <v>82</v>
      </c>
      <c r="AM12" s="17"/>
      <c r="AN12" s="41" t="s">
        <v>50</v>
      </c>
    </row>
    <row r="13" ht="15" customHeight="1" spans="1:40">
      <c r="A13" s="16" t="s">
        <v>63</v>
      </c>
      <c r="B13" s="17"/>
      <c r="C13" s="18" t="s">
        <v>83</v>
      </c>
      <c r="D13" s="19">
        <v>18755645990</v>
      </c>
      <c r="E13" s="20">
        <v>70</v>
      </c>
      <c r="F13" s="17" t="s">
        <v>36</v>
      </c>
      <c r="G13" s="17">
        <v>30</v>
      </c>
      <c r="H13" s="17">
        <v>1</v>
      </c>
      <c r="I13" s="17">
        <v>110517869</v>
      </c>
      <c r="J13" s="17">
        <v>1</v>
      </c>
      <c r="K13" s="17">
        <v>382922</v>
      </c>
      <c r="L13" s="17">
        <v>1</v>
      </c>
      <c r="M13" s="42" t="s">
        <v>84</v>
      </c>
      <c r="N13" s="17">
        <v>1</v>
      </c>
      <c r="O13" s="17">
        <v>0</v>
      </c>
      <c r="P13" s="17">
        <v>0</v>
      </c>
      <c r="Q13" s="17">
        <v>0</v>
      </c>
      <c r="R13" s="33">
        <v>0</v>
      </c>
      <c r="S13" s="33">
        <v>0</v>
      </c>
      <c r="T13" s="33">
        <v>1</v>
      </c>
      <c r="U13" s="33">
        <v>0</v>
      </c>
      <c r="V13" s="33">
        <v>1</v>
      </c>
      <c r="W13" s="33">
        <v>1750151180</v>
      </c>
      <c r="X13" s="33">
        <v>1</v>
      </c>
      <c r="Y13" s="43" t="s">
        <v>85</v>
      </c>
      <c r="Z13" s="33">
        <v>1</v>
      </c>
      <c r="AA13" s="43" t="s">
        <v>86</v>
      </c>
      <c r="AB13" s="33">
        <v>1</v>
      </c>
      <c r="AC13" s="43" t="s">
        <v>87</v>
      </c>
      <c r="AD13" s="33">
        <v>1</v>
      </c>
      <c r="AE13" s="33" t="s">
        <v>88</v>
      </c>
      <c r="AF13" s="33">
        <v>1</v>
      </c>
      <c r="AG13" s="33">
        <v>0</v>
      </c>
      <c r="AH13" s="33">
        <v>1</v>
      </c>
      <c r="AI13" s="33">
        <v>1</v>
      </c>
      <c r="AJ13" s="33">
        <v>0</v>
      </c>
      <c r="AK13" s="33">
        <v>1</v>
      </c>
      <c r="AL13" s="17" t="s">
        <v>89</v>
      </c>
      <c r="AM13" s="17"/>
      <c r="AN13" s="41" t="s">
        <v>50</v>
      </c>
    </row>
    <row r="14" ht="15" customHeight="1" spans="1:40">
      <c r="A14" s="16" t="s">
        <v>63</v>
      </c>
      <c r="B14" s="17"/>
      <c r="C14" s="18" t="s">
        <v>90</v>
      </c>
      <c r="D14" s="19">
        <v>13645577032</v>
      </c>
      <c r="E14" s="20">
        <v>70</v>
      </c>
      <c r="F14" s="17" t="s">
        <v>36</v>
      </c>
      <c r="G14" s="17">
        <v>30</v>
      </c>
      <c r="H14" s="17">
        <v>1</v>
      </c>
      <c r="I14" s="17">
        <v>110517871</v>
      </c>
      <c r="J14" s="17">
        <v>1</v>
      </c>
      <c r="K14" s="17">
        <v>382906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33">
        <v>1</v>
      </c>
      <c r="S14" s="33">
        <v>0</v>
      </c>
      <c r="T14" s="33">
        <v>1</v>
      </c>
      <c r="U14" s="33">
        <v>1</v>
      </c>
      <c r="V14" s="33">
        <v>1</v>
      </c>
      <c r="W14" s="33">
        <v>1750151150</v>
      </c>
      <c r="X14" s="33">
        <v>1</v>
      </c>
      <c r="Y14" s="43" t="s">
        <v>91</v>
      </c>
      <c r="Z14" s="33">
        <v>0</v>
      </c>
      <c r="AA14" s="33">
        <v>0</v>
      </c>
      <c r="AB14" s="33">
        <v>1</v>
      </c>
      <c r="AC14" s="43" t="s">
        <v>92</v>
      </c>
      <c r="AD14" s="33">
        <v>1</v>
      </c>
      <c r="AE14" s="33" t="s">
        <v>93</v>
      </c>
      <c r="AF14" s="33">
        <v>1</v>
      </c>
      <c r="AG14" s="43" t="s">
        <v>94</v>
      </c>
      <c r="AH14" s="33">
        <v>1</v>
      </c>
      <c r="AI14" s="33">
        <v>1</v>
      </c>
      <c r="AJ14" s="33">
        <v>1</v>
      </c>
      <c r="AK14" s="33">
        <v>1</v>
      </c>
      <c r="AL14" s="42" t="s">
        <v>95</v>
      </c>
      <c r="AM14" s="17"/>
      <c r="AN14" s="41" t="s">
        <v>50</v>
      </c>
    </row>
    <row r="15" ht="15" customHeight="1" spans="1:40">
      <c r="A15" s="16" t="s">
        <v>63</v>
      </c>
      <c r="B15" s="17"/>
      <c r="C15" s="18" t="s">
        <v>96</v>
      </c>
      <c r="D15" s="19">
        <v>18256012342</v>
      </c>
      <c r="E15" s="20">
        <v>70</v>
      </c>
      <c r="F15" s="17" t="s">
        <v>36</v>
      </c>
      <c r="G15" s="17">
        <v>30</v>
      </c>
      <c r="H15" s="17">
        <v>1</v>
      </c>
      <c r="I15" s="17">
        <v>110517876</v>
      </c>
      <c r="J15" s="17">
        <v>1</v>
      </c>
      <c r="K15" s="17">
        <v>382907</v>
      </c>
      <c r="L15" s="17">
        <v>1</v>
      </c>
      <c r="M15" s="42" t="s">
        <v>97</v>
      </c>
      <c r="N15" s="17">
        <v>0</v>
      </c>
      <c r="O15" s="17">
        <v>0</v>
      </c>
      <c r="P15" s="17">
        <v>0</v>
      </c>
      <c r="Q15" s="17">
        <v>0</v>
      </c>
      <c r="R15" s="33">
        <v>1</v>
      </c>
      <c r="S15" s="33">
        <v>2014228</v>
      </c>
      <c r="T15" s="33">
        <v>1</v>
      </c>
      <c r="U15" s="33">
        <v>0</v>
      </c>
      <c r="V15" s="33">
        <v>1</v>
      </c>
      <c r="W15" s="33">
        <v>1750151152</v>
      </c>
      <c r="X15" s="33">
        <v>1</v>
      </c>
      <c r="Y15" s="43" t="s">
        <v>98</v>
      </c>
      <c r="Z15" s="33">
        <v>1</v>
      </c>
      <c r="AA15" s="43" t="s">
        <v>99</v>
      </c>
      <c r="AB15" s="33">
        <v>1</v>
      </c>
      <c r="AC15" s="43" t="s">
        <v>100</v>
      </c>
      <c r="AD15" s="33">
        <v>1</v>
      </c>
      <c r="AE15" s="33" t="s">
        <v>101</v>
      </c>
      <c r="AF15" s="33">
        <v>1</v>
      </c>
      <c r="AG15" s="43" t="s">
        <v>102</v>
      </c>
      <c r="AH15" s="33">
        <v>1</v>
      </c>
      <c r="AI15" s="33">
        <v>1</v>
      </c>
      <c r="AJ15" s="33">
        <v>1</v>
      </c>
      <c r="AK15" s="33">
        <v>1</v>
      </c>
      <c r="AL15" s="42" t="s">
        <v>103</v>
      </c>
      <c r="AM15" s="17"/>
      <c r="AN15" s="41" t="s">
        <v>50</v>
      </c>
    </row>
    <row r="16" ht="15" customHeight="1" spans="1:40">
      <c r="A16" s="21" t="s">
        <v>104</v>
      </c>
      <c r="B16" s="22"/>
      <c r="C16" s="22"/>
      <c r="D16" s="23"/>
      <c r="E16" s="24">
        <f>SUM(E6:E15)</f>
        <v>670</v>
      </c>
      <c r="F16" s="24"/>
      <c r="G16" s="24">
        <f>SUM(G6:G15)</f>
        <v>275</v>
      </c>
      <c r="H16" s="24">
        <f>SUM(H6:H15)</f>
        <v>10</v>
      </c>
      <c r="I16" s="24"/>
      <c r="J16" s="24">
        <f>SUM(J6:J15)</f>
        <v>8</v>
      </c>
      <c r="K16" s="24"/>
      <c r="L16" s="24">
        <f>SUM(L6:L15)</f>
        <v>4</v>
      </c>
      <c r="M16" s="24"/>
      <c r="N16" s="24">
        <f>SUM(N6:N15)</f>
        <v>5</v>
      </c>
      <c r="O16" s="24"/>
      <c r="P16" s="24">
        <f>SUM(P6:P15)</f>
        <v>1</v>
      </c>
      <c r="Q16" s="24"/>
      <c r="R16" s="34">
        <f>SUM(R6:R15)</f>
        <v>6</v>
      </c>
      <c r="S16" s="34"/>
      <c r="T16" s="34">
        <f>SUM(T6:T15)</f>
        <v>10</v>
      </c>
      <c r="U16" s="34">
        <f>SUM(U6:U15)</f>
        <v>4</v>
      </c>
      <c r="V16" s="34">
        <f>SUM(V6:V15)</f>
        <v>10</v>
      </c>
      <c r="W16" s="34"/>
      <c r="X16" s="34">
        <f>SUM(X6:X15)</f>
        <v>9</v>
      </c>
      <c r="Y16" s="34"/>
      <c r="Z16" s="34">
        <f>SUM(Z6:Z15)</f>
        <v>6</v>
      </c>
      <c r="AA16" s="34"/>
      <c r="AB16" s="34">
        <f>SUM(AB6:AB15)</f>
        <v>8</v>
      </c>
      <c r="AC16" s="34"/>
      <c r="AD16" s="34">
        <f>SUM(AD6:AD15)</f>
        <v>9</v>
      </c>
      <c r="AE16" s="34"/>
      <c r="AF16" s="34">
        <f>SUM(AF6:AF15)</f>
        <v>10</v>
      </c>
      <c r="AG16" s="34"/>
      <c r="AH16" s="34">
        <f>SUM(AH6:AH15)</f>
        <v>9</v>
      </c>
      <c r="AI16" s="34">
        <f>SUM(AI6:AI15)</f>
        <v>6</v>
      </c>
      <c r="AJ16" s="34">
        <f>SUM(AJ6:AJ15)</f>
        <v>9</v>
      </c>
      <c r="AK16" s="34">
        <f>SUM(AK6:AK15)</f>
        <v>10</v>
      </c>
      <c r="AL16" s="24"/>
      <c r="AM16" s="24"/>
      <c r="AN16" s="41"/>
    </row>
    <row r="17" ht="16" customHeight="1" spans="1:6">
      <c r="A17" s="25" t="s">
        <v>105</v>
      </c>
      <c r="B17" s="25"/>
      <c r="C17" s="25"/>
      <c r="D17" s="25"/>
      <c r="E17" s="25"/>
      <c r="F17" s="25"/>
    </row>
    <row r="18" ht="16" customHeight="1" spans="3:37">
      <c r="C18" s="26" t="s">
        <v>106</v>
      </c>
      <c r="D18" s="27" t="s">
        <v>107</v>
      </c>
      <c r="E18" s="27"/>
      <c r="F18" s="27"/>
      <c r="G18" s="27"/>
      <c r="J18" s="27"/>
      <c r="K18" s="27"/>
      <c r="L18" s="27"/>
      <c r="M18" s="27"/>
      <c r="N18" s="27"/>
      <c r="O18" s="27"/>
      <c r="P18" s="27"/>
      <c r="Q18" s="27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 t="s">
        <v>108</v>
      </c>
    </row>
    <row r="19" spans="4:5">
      <c r="D19" s="27" t="s">
        <v>109</v>
      </c>
      <c r="E19" s="27"/>
    </row>
  </sheetData>
  <mergeCells count="33">
    <mergeCell ref="A1:AN1"/>
    <mergeCell ref="R2:AK2"/>
    <mergeCell ref="R3:AK3"/>
    <mergeCell ref="H4:I4"/>
    <mergeCell ref="J4:K4"/>
    <mergeCell ref="L4:M4"/>
    <mergeCell ref="N4:O4"/>
    <mergeCell ref="P4:Q4"/>
    <mergeCell ref="R4:S4"/>
    <mergeCell ref="V4:W4"/>
    <mergeCell ref="X4:Y4"/>
    <mergeCell ref="Z4:AA4"/>
    <mergeCell ref="AB4:AC4"/>
    <mergeCell ref="AD4:AE4"/>
    <mergeCell ref="AF4:AG4"/>
    <mergeCell ref="A16:D16"/>
    <mergeCell ref="A17:F17"/>
    <mergeCell ref="D18:G18"/>
    <mergeCell ref="R18:AA18"/>
    <mergeCell ref="A2:A5"/>
    <mergeCell ref="B2:B5"/>
    <mergeCell ref="C2:C5"/>
    <mergeCell ref="D2:D5"/>
    <mergeCell ref="E2:E5"/>
    <mergeCell ref="F2:F5"/>
    <mergeCell ref="G2:G5"/>
    <mergeCell ref="AH4:AH5"/>
    <mergeCell ref="AI4:AI5"/>
    <mergeCell ref="AJ4:AJ5"/>
    <mergeCell ref="AK4:AK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2" sqref="A2:A19"/>
    </sheetView>
  </sheetViews>
  <sheetFormatPr defaultColWidth="9" defaultRowHeight="13.5" outlineLevelCol="1"/>
  <cols>
    <col min="1" max="1" width="11.5" customWidth="1"/>
  </cols>
  <sheetData>
    <row r="1" spans="1:2">
      <c r="A1" t="s">
        <v>110</v>
      </c>
      <c r="B1" t="s">
        <v>111</v>
      </c>
    </row>
    <row r="2" spans="1:2">
      <c r="A2" t="s">
        <v>11</v>
      </c>
      <c r="B2">
        <v>10</v>
      </c>
    </row>
    <row r="3" spans="1:2">
      <c r="A3" t="s">
        <v>12</v>
      </c>
      <c r="B3">
        <v>8</v>
      </c>
    </row>
    <row r="4" spans="1:2">
      <c r="A4" t="s">
        <v>13</v>
      </c>
      <c r="B4">
        <v>4</v>
      </c>
    </row>
    <row r="5" spans="1:2">
      <c r="A5" t="s">
        <v>14</v>
      </c>
      <c r="B5">
        <v>5</v>
      </c>
    </row>
    <row r="6" spans="1:2">
      <c r="A6" t="s">
        <v>15</v>
      </c>
      <c r="B6">
        <v>1</v>
      </c>
    </row>
    <row r="7" spans="1:2">
      <c r="A7" t="s">
        <v>112</v>
      </c>
      <c r="B7">
        <v>6</v>
      </c>
    </row>
    <row r="8" spans="1:2">
      <c r="A8" t="s">
        <v>113</v>
      </c>
      <c r="B8">
        <v>10</v>
      </c>
    </row>
    <row r="9" spans="1:2">
      <c r="A9" t="s">
        <v>114</v>
      </c>
      <c r="B9">
        <v>4</v>
      </c>
    </row>
    <row r="10" spans="1:2">
      <c r="A10" t="s">
        <v>19</v>
      </c>
      <c r="B10">
        <v>10</v>
      </c>
    </row>
    <row r="11" spans="1:2">
      <c r="A11" t="s">
        <v>20</v>
      </c>
      <c r="B11">
        <v>9</v>
      </c>
    </row>
    <row r="12" spans="1:2">
      <c r="A12" t="s">
        <v>21</v>
      </c>
      <c r="B12">
        <v>6</v>
      </c>
    </row>
    <row r="13" spans="1:2">
      <c r="A13" t="s">
        <v>115</v>
      </c>
      <c r="B13">
        <v>8</v>
      </c>
    </row>
    <row r="14" spans="1:2">
      <c r="A14" t="s">
        <v>23</v>
      </c>
      <c r="B14">
        <v>9</v>
      </c>
    </row>
    <row r="15" spans="1:2">
      <c r="A15" t="s">
        <v>24</v>
      </c>
      <c r="B15">
        <v>10</v>
      </c>
    </row>
    <row r="16" spans="1:2">
      <c r="A16" t="s">
        <v>25</v>
      </c>
      <c r="B16">
        <v>9</v>
      </c>
    </row>
    <row r="17" spans="1:2">
      <c r="A17" t="s">
        <v>26</v>
      </c>
      <c r="B17">
        <v>6</v>
      </c>
    </row>
    <row r="18" spans="1:2">
      <c r="A18" t="s">
        <v>27</v>
      </c>
      <c r="B18">
        <v>9</v>
      </c>
    </row>
    <row r="19" spans="1:2">
      <c r="A19" t="s">
        <v>28</v>
      </c>
      <c r="B19">
        <v>10</v>
      </c>
    </row>
    <row r="20" spans="2:2">
      <c r="B20">
        <f>SUM(B2:B19)</f>
        <v>134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E22" sqref="E22"/>
    </sheetView>
  </sheetViews>
  <sheetFormatPr defaultColWidth="9" defaultRowHeight="13.5" outlineLevelCol="4"/>
  <cols>
    <col min="2" max="2" width="12.625"/>
  </cols>
  <sheetData>
    <row r="1" ht="14.25" spans="1:5">
      <c r="A1" s="1" t="s">
        <v>2</v>
      </c>
      <c r="B1" s="1" t="s">
        <v>116</v>
      </c>
      <c r="C1" s="1" t="s">
        <v>117</v>
      </c>
      <c r="D1" s="1" t="s">
        <v>118</v>
      </c>
      <c r="E1" s="1" t="s">
        <v>119</v>
      </c>
    </row>
    <row r="2" ht="14.25" spans="1:5">
      <c r="A2" s="2">
        <v>1</v>
      </c>
      <c r="B2" s="1">
        <v>13805662403</v>
      </c>
      <c r="C2" s="1">
        <v>147258</v>
      </c>
      <c r="D2" s="1" t="s">
        <v>120</v>
      </c>
      <c r="E2" s="1">
        <v>143.5</v>
      </c>
    </row>
    <row r="3" ht="14.25" spans="1:5">
      <c r="A3" s="2"/>
      <c r="B3" s="1"/>
      <c r="C3" s="1"/>
      <c r="D3" s="1" t="s">
        <v>121</v>
      </c>
      <c r="E3" s="1">
        <v>157.8</v>
      </c>
    </row>
    <row r="4" ht="14.25" spans="1:5">
      <c r="A4" s="2">
        <v>2</v>
      </c>
      <c r="B4" s="1">
        <v>18856002070</v>
      </c>
      <c r="C4" s="1" t="s">
        <v>122</v>
      </c>
      <c r="D4" s="1" t="s">
        <v>120</v>
      </c>
      <c r="E4" s="1">
        <v>0</v>
      </c>
    </row>
    <row r="5" ht="14.25" spans="1:5">
      <c r="A5" s="2"/>
      <c r="B5" s="1"/>
      <c r="C5" s="1"/>
      <c r="D5" s="1" t="s">
        <v>121</v>
      </c>
      <c r="E5" s="1">
        <v>147.8</v>
      </c>
    </row>
    <row r="6" ht="14.25" spans="1:5">
      <c r="A6" s="2">
        <v>3</v>
      </c>
      <c r="B6" s="1">
        <v>15156511554</v>
      </c>
      <c r="C6" s="1">
        <v>147258</v>
      </c>
      <c r="D6" s="1" t="s">
        <v>120</v>
      </c>
      <c r="E6" s="1">
        <v>168.3</v>
      </c>
    </row>
    <row r="7" ht="14.25" spans="1:5">
      <c r="A7" s="2"/>
      <c r="B7" s="1"/>
      <c r="C7" s="1"/>
      <c r="D7" s="1" t="s">
        <v>121</v>
      </c>
      <c r="E7" s="1">
        <v>133.7</v>
      </c>
    </row>
    <row r="8" ht="14.25" spans="1:5">
      <c r="A8" s="2">
        <v>4</v>
      </c>
      <c r="B8" s="1">
        <v>17305696609</v>
      </c>
      <c r="C8" s="1">
        <v>147258</v>
      </c>
      <c r="D8" s="1" t="s">
        <v>120</v>
      </c>
      <c r="E8" s="1">
        <v>168.4</v>
      </c>
    </row>
    <row r="9" ht="14.25" spans="1:5">
      <c r="A9" s="2"/>
      <c r="B9" s="1"/>
      <c r="C9" s="1"/>
      <c r="D9" s="1" t="s">
        <v>121</v>
      </c>
      <c r="E9" s="1">
        <v>0</v>
      </c>
    </row>
    <row r="10" ht="14.25" spans="1:5">
      <c r="A10" s="2">
        <v>5</v>
      </c>
      <c r="B10" s="1">
        <v>17354056008</v>
      </c>
      <c r="C10" s="1">
        <v>147258</v>
      </c>
      <c r="D10" s="1" t="s">
        <v>120</v>
      </c>
      <c r="E10" s="1">
        <v>121.3</v>
      </c>
    </row>
    <row r="11" ht="14.25" spans="1:5">
      <c r="A11" s="2"/>
      <c r="B11" s="1"/>
      <c r="C11" s="1"/>
      <c r="D11" s="1" t="s">
        <v>121</v>
      </c>
      <c r="E11" s="1">
        <v>128.3</v>
      </c>
    </row>
    <row r="12" ht="14.25" spans="1:5">
      <c r="A12" s="2">
        <v>6</v>
      </c>
      <c r="B12">
        <v>17718135496</v>
      </c>
      <c r="C12">
        <v>147258</v>
      </c>
      <c r="D12" s="1" t="s">
        <v>120</v>
      </c>
      <c r="E12">
        <v>121.4</v>
      </c>
    </row>
    <row r="13" ht="14.25" spans="1:5">
      <c r="A13" s="2"/>
      <c r="D13" s="1" t="s">
        <v>121</v>
      </c>
      <c r="E13">
        <v>164.2</v>
      </c>
    </row>
    <row r="14" ht="14.25" spans="1:5">
      <c r="A14" s="2">
        <v>7</v>
      </c>
      <c r="B14">
        <v>18755645990</v>
      </c>
      <c r="C14">
        <v>147258</v>
      </c>
      <c r="D14" s="1" t="s">
        <v>120</v>
      </c>
      <c r="E14">
        <v>127.4</v>
      </c>
    </row>
    <row r="15" ht="14.25" spans="1:5">
      <c r="A15" s="2"/>
      <c r="D15" s="1" t="s">
        <v>121</v>
      </c>
      <c r="E15">
        <v>129.4</v>
      </c>
    </row>
    <row r="16" ht="14.25" spans="1:5">
      <c r="A16" s="2">
        <v>8</v>
      </c>
      <c r="B16">
        <v>13645577032</v>
      </c>
      <c r="C16">
        <v>147258</v>
      </c>
      <c r="D16" s="1" t="s">
        <v>120</v>
      </c>
      <c r="E16">
        <v>164.4</v>
      </c>
    </row>
    <row r="17" ht="14.25" spans="1:5">
      <c r="A17" s="2"/>
      <c r="D17" s="1" t="s">
        <v>121</v>
      </c>
      <c r="E17">
        <v>164.8</v>
      </c>
    </row>
    <row r="18" ht="14.25" spans="1:5">
      <c r="A18" s="2">
        <v>9</v>
      </c>
      <c r="B18">
        <v>18256012342</v>
      </c>
      <c r="C18">
        <v>147258</v>
      </c>
      <c r="D18" s="1" t="s">
        <v>120</v>
      </c>
      <c r="E18">
        <v>164.6</v>
      </c>
    </row>
    <row r="19" ht="14.25" spans="1:5">
      <c r="A19" s="2"/>
      <c r="D19" s="1" t="s">
        <v>121</v>
      </c>
      <c r="E19">
        <v>137.6</v>
      </c>
    </row>
    <row r="20" ht="14.25" spans="1:5">
      <c r="A20" s="2">
        <v>10</v>
      </c>
      <c r="B20">
        <v>18225652062</v>
      </c>
      <c r="C20">
        <v>147258</v>
      </c>
      <c r="D20" s="1" t="s">
        <v>120</v>
      </c>
      <c r="E20">
        <v>168.4</v>
      </c>
    </row>
    <row r="21" ht="14.25" spans="1:5">
      <c r="A21" s="2"/>
      <c r="D21" s="1" t="s">
        <v>121</v>
      </c>
      <c r="E21">
        <v>137.6</v>
      </c>
    </row>
    <row r="22" spans="5:5">
      <c r="E22">
        <f>SUM(E2:E21)</f>
        <v>2648.9</v>
      </c>
    </row>
  </sheetData>
  <mergeCells count="10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单数</vt:lpstr>
      <vt:lpstr>蜂狂购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2014-02-17T20:10:19Z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