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0350"/>
  </bookViews>
  <sheets>
    <sheet name="总表" sheetId="2" r:id="rId1"/>
    <sheet name="银联" sheetId="4" r:id="rId2"/>
    <sheet name="浙商" sheetId="5" r:id="rId3"/>
    <sheet name="光大纯" sheetId="6" r:id="rId4"/>
    <sheet name="苏宁" sheetId="22" r:id="rId5"/>
    <sheet name="国泰" sheetId="9" r:id="rId6"/>
    <sheet name="华泰" sheetId="10" r:id="rId7"/>
    <sheet name="安信" sheetId="8" r:id="rId8"/>
    <sheet name="申万" sheetId="11" r:id="rId9"/>
    <sheet name="齐鲁" sheetId="12" r:id="rId10"/>
    <sheet name="微众" sheetId="13" r:id="rId11"/>
    <sheet name="微信扫码" sheetId="14" r:id="rId12"/>
    <sheet name="紫金" sheetId="15" r:id="rId13"/>
    <sheet name="大连" sheetId="16" r:id="rId14"/>
    <sheet name="浦发" sheetId="17" r:id="rId15"/>
    <sheet name="钱大" sheetId="18" r:id="rId16"/>
    <sheet name="华夏" sheetId="19" r:id="rId17"/>
    <sheet name="云端" sheetId="20" r:id="rId18"/>
    <sheet name="聚宝" sheetId="21" r:id="rId19"/>
    <sheet name="附表" sheetId="7" r:id="rId20"/>
  </sheets>
  <definedNames>
    <definedName name="_xlnm._FilterDatabase" localSheetId="1" hidden="1">银联!$A$1:$B$1</definedName>
  </definedNames>
  <calcPr calcId="125725"/>
</workbook>
</file>

<file path=xl/calcChain.xml><?xml version="1.0" encoding="utf-8"?>
<calcChain xmlns="http://schemas.openxmlformats.org/spreadsheetml/2006/main">
  <c r="B20" i="7"/>
  <c r="P33" i="2"/>
  <c r="N33"/>
  <c r="L33"/>
  <c r="K33"/>
  <c r="J33"/>
  <c r="H33"/>
  <c r="G33"/>
  <c r="F33"/>
  <c r="E33"/>
</calcChain>
</file>

<file path=xl/sharedStrings.xml><?xml version="1.0" encoding="utf-8"?>
<sst xmlns="http://schemas.openxmlformats.org/spreadsheetml/2006/main" count="162" uniqueCount="80">
  <si>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</si>
  <si>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</si>
  <si>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</si>
  <si>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</si>
  <si>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</si>
  <si>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</si>
  <si>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</si>
  <si>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</si>
  <si>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</si>
  <si>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</si>
  <si>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</si>
  <si>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</si>
  <si>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</si>
  <si>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浙商</t>
  </si>
  <si>
    <t>苏宁</t>
  </si>
  <si>
    <t>国泰</t>
  </si>
  <si>
    <t>华泰</t>
  </si>
  <si>
    <t>安信</t>
  </si>
  <si>
    <t>是否完成</t>
  </si>
  <si>
    <t>后六位</t>
  </si>
  <si>
    <t>资金账号</t>
  </si>
  <si>
    <t xml:space="preserve"> 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</si>
  <si>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</si>
  <si>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</si>
  <si>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</si>
  <si>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</si>
  <si>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</si>
  <si>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</si>
  <si>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4、兼职尾款：</t>
  </si>
  <si>
    <t>5、联璧：</t>
  </si>
  <si>
    <t>手机号码</t>
  </si>
  <si>
    <t>订单名称</t>
  </si>
  <si>
    <t>订单数量</t>
  </si>
  <si>
    <t>银联钱包</t>
  </si>
  <si>
    <t>浙商银行</t>
  </si>
  <si>
    <t>申万</t>
    <phoneticPr fontId="3" type="noConversion"/>
  </si>
  <si>
    <t>齐鲁</t>
    <phoneticPr fontId="3" type="noConversion"/>
  </si>
  <si>
    <t>微众</t>
    <phoneticPr fontId="3" type="noConversion"/>
  </si>
  <si>
    <t>微信扫码</t>
    <phoneticPr fontId="3" type="noConversion"/>
  </si>
  <si>
    <t>紫金</t>
    <phoneticPr fontId="3" type="noConversion"/>
  </si>
  <si>
    <t>大连</t>
    <phoneticPr fontId="3" type="noConversion"/>
  </si>
  <si>
    <t>浦发</t>
    <phoneticPr fontId="3" type="noConversion"/>
  </si>
  <si>
    <t>钱大</t>
    <phoneticPr fontId="3" type="noConversion"/>
  </si>
  <si>
    <t>华夏</t>
    <phoneticPr fontId="3" type="noConversion"/>
  </si>
  <si>
    <t>云端</t>
    <phoneticPr fontId="3" type="noConversion"/>
  </si>
  <si>
    <t>聚宝</t>
    <phoneticPr fontId="3" type="noConversion"/>
  </si>
  <si>
    <t>是否完成</t>
    <phoneticPr fontId="3" type="noConversion"/>
  </si>
  <si>
    <t>资金账号</t>
    <phoneticPr fontId="3" type="noConversion"/>
  </si>
  <si>
    <t>王远远</t>
    <phoneticPr fontId="3" type="noConversion"/>
  </si>
  <si>
    <t>甘佳怡</t>
    <phoneticPr fontId="3" type="noConversion"/>
  </si>
  <si>
    <t>光大纯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</si>
  <si>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41225199704116342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</si>
  <si>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42224199908149028</t>
    </r>
    <phoneticPr fontId="3" type="noConversion"/>
  </si>
  <si>
    <t>马娜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</si>
  <si>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40322199807305221</t>
    </r>
    <phoneticPr fontId="3" type="noConversion"/>
  </si>
  <si>
    <t>姓名</t>
    <phoneticPr fontId="5" type="noConversion"/>
  </si>
  <si>
    <t>电话</t>
    <phoneticPr fontId="5" type="noConversion"/>
  </si>
  <si>
    <t>资金账号</t>
    <phoneticPr fontId="5" type="noConversion"/>
  </si>
  <si>
    <t>苏宁</t>
    <phoneticPr fontId="5" type="noConversion"/>
  </si>
  <si>
    <t>光大纯</t>
    <phoneticPr fontId="5" type="noConversion"/>
  </si>
  <si>
    <t>国泰</t>
    <phoneticPr fontId="5" type="noConversion"/>
  </si>
  <si>
    <t>华泰</t>
    <phoneticPr fontId="5" type="noConversion"/>
  </si>
  <si>
    <t>安信</t>
    <phoneticPr fontId="5" type="noConversion"/>
  </si>
  <si>
    <t>申万</t>
    <phoneticPr fontId="5" type="noConversion"/>
  </si>
  <si>
    <t>齐鲁</t>
    <phoneticPr fontId="5" type="noConversion"/>
  </si>
  <si>
    <t>微众</t>
    <phoneticPr fontId="5" type="noConversion"/>
  </si>
  <si>
    <t>微信扫码</t>
    <phoneticPr fontId="5" type="noConversion"/>
  </si>
  <si>
    <t>紫金</t>
    <phoneticPr fontId="5" type="noConversion"/>
  </si>
  <si>
    <t>大连</t>
    <phoneticPr fontId="5" type="noConversion"/>
  </si>
  <si>
    <t>浦发</t>
    <phoneticPr fontId="5" type="noConversion"/>
  </si>
  <si>
    <t>钱大</t>
    <phoneticPr fontId="5" type="noConversion"/>
  </si>
  <si>
    <t>华夏</t>
    <phoneticPr fontId="5" type="noConversion"/>
  </si>
  <si>
    <t>云端</t>
    <phoneticPr fontId="5" type="noConversion"/>
  </si>
  <si>
    <t>聚宝</t>
    <phoneticPr fontId="5" type="noConversion"/>
  </si>
  <si>
    <t>其他</t>
    <phoneticPr fontId="3" type="noConversion"/>
  </si>
  <si>
    <t>电子账户</t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</si>
  <si>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217379800121854402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</si>
  <si>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217379800121853800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</si>
  <si>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217379800121844700</t>
    </r>
    <phoneticPr fontId="5" type="noConversion"/>
  </si>
  <si>
    <t>2018年3月18日网点每日报表（经开网点亚坤大厦）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</si>
</sst>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4" fillId="0" borderId="4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zoomScale="90" zoomScaleNormal="90" workbookViewId="0">
      <pane xSplit="6" ySplit="5" topLeftCell="N9" activePane="bottomRight" state="frozen"/>
      <selection pane="topRight"/>
      <selection pane="bottomLeft"/>
      <selection pane="bottomRight" activeCell="W22" sqref="W22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6" width="9" style="1"/>
    <col min="7" max="7" width="9" style="2"/>
    <col min="8" max="8" width="7.25" style="2" customWidth="1"/>
    <col min="9" max="10" width="9" style="2"/>
    <col min="11" max="11" width="7.25" style="2" customWidth="1"/>
    <col min="12" max="12" width="7.125" style="2" customWidth="1"/>
    <col min="13" max="13" width="9" style="2"/>
    <col min="14" max="14" width="7.25" style="2" customWidth="1"/>
    <col min="15" max="15" width="9" style="2"/>
    <col min="16" max="16" width="7.125" style="2" customWidth="1"/>
    <col min="17" max="29" width="9" style="2"/>
    <col min="30" max="30" width="19.75" style="36" customWidth="1"/>
    <col min="31" max="16384" width="9" style="1"/>
  </cols>
  <sheetData>
    <row r="1" spans="1:32" ht="27" customHeight="1" thickBot="1">
      <c r="A1" s="38" t="s">
        <v>79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2"/>
      <c r="AE1" s="12"/>
      <c r="AF1" s="12"/>
    </row>
    <row r="2" spans="1:32" ht="15" customHeight="1">
      <c r="A2" s="21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39" t="s">
        <v>6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1"/>
      <c r="AD2" s="33" t="s">
        <v>7</v>
      </c>
      <c r="AE2" s="23" t="s">
        <v>8</v>
      </c>
      <c r="AF2" s="25" t="s">
        <v>9</v>
      </c>
    </row>
    <row r="3" spans="1:32" ht="15" customHeight="1">
      <c r="A3" s="22"/>
      <c r="B3" s="24"/>
      <c r="C3" s="24"/>
      <c r="D3" s="24"/>
      <c r="E3" s="24"/>
      <c r="F3" s="24"/>
      <c r="G3" s="14" t="s">
        <v>10</v>
      </c>
      <c r="H3" s="14"/>
      <c r="I3" s="14"/>
      <c r="J3" s="14"/>
      <c r="K3" s="27" t="s">
        <v>11</v>
      </c>
      <c r="L3" s="42"/>
      <c r="M3" s="42"/>
      <c r="N3" s="42"/>
      <c r="O3" s="42"/>
      <c r="P3" s="42"/>
      <c r="Q3" s="42"/>
      <c r="R3" s="42"/>
      <c r="S3" s="28"/>
      <c r="T3" s="43" t="s">
        <v>74</v>
      </c>
      <c r="U3" s="42"/>
      <c r="V3" s="42"/>
      <c r="W3" s="42"/>
      <c r="X3" s="42"/>
      <c r="Y3" s="42"/>
      <c r="Z3" s="42"/>
      <c r="AA3" s="42"/>
      <c r="AB3" s="42"/>
      <c r="AC3" s="28"/>
      <c r="AD3" s="34"/>
      <c r="AE3" s="24"/>
      <c r="AF3" s="26"/>
    </row>
    <row r="4" spans="1:32" ht="15" customHeight="1">
      <c r="A4" s="22"/>
      <c r="B4" s="24"/>
      <c r="C4" s="24"/>
      <c r="D4" s="24"/>
      <c r="E4" s="24"/>
      <c r="F4" s="24"/>
      <c r="G4" s="14" t="s">
        <v>12</v>
      </c>
      <c r="H4" s="14" t="s">
        <v>13</v>
      </c>
      <c r="I4" s="14"/>
      <c r="J4" s="14" t="s">
        <v>14</v>
      </c>
      <c r="K4" s="29" t="s">
        <v>50</v>
      </c>
      <c r="L4" s="14" t="s">
        <v>15</v>
      </c>
      <c r="M4" s="14"/>
      <c r="N4" s="14" t="s">
        <v>16</v>
      </c>
      <c r="O4" s="14"/>
      <c r="P4" s="14" t="s">
        <v>17</v>
      </c>
      <c r="Q4" s="14"/>
      <c r="R4" s="27" t="s">
        <v>35</v>
      </c>
      <c r="S4" s="28"/>
      <c r="T4" s="29" t="s">
        <v>36</v>
      </c>
      <c r="U4" s="29" t="s">
        <v>37</v>
      </c>
      <c r="V4" s="29" t="s">
        <v>38</v>
      </c>
      <c r="W4" s="29" t="s">
        <v>39</v>
      </c>
      <c r="X4" s="29" t="s">
        <v>40</v>
      </c>
      <c r="Y4" s="29" t="s">
        <v>41</v>
      </c>
      <c r="Z4" s="29" t="s">
        <v>42</v>
      </c>
      <c r="AA4" s="29" t="s">
        <v>43</v>
      </c>
      <c r="AB4" s="29" t="s">
        <v>44</v>
      </c>
      <c r="AC4" s="29" t="s">
        <v>45</v>
      </c>
      <c r="AD4" s="34"/>
      <c r="AE4" s="24"/>
      <c r="AF4" s="26"/>
    </row>
    <row r="5" spans="1:32" ht="15" customHeight="1">
      <c r="A5" s="22"/>
      <c r="B5" s="24"/>
      <c r="C5" s="24"/>
      <c r="D5" s="24"/>
      <c r="E5" s="24"/>
      <c r="F5" s="24"/>
      <c r="G5" s="14"/>
      <c r="H5" s="3" t="s">
        <v>18</v>
      </c>
      <c r="I5" s="3" t="s">
        <v>19</v>
      </c>
      <c r="J5" s="14"/>
      <c r="K5" s="30"/>
      <c r="L5" s="3" t="s">
        <v>18</v>
      </c>
      <c r="M5" s="3" t="s">
        <v>20</v>
      </c>
      <c r="N5" s="3" t="s">
        <v>18</v>
      </c>
      <c r="O5" s="3" t="s">
        <v>20</v>
      </c>
      <c r="P5" s="3" t="s">
        <v>46</v>
      </c>
      <c r="Q5" s="3" t="s">
        <v>47</v>
      </c>
      <c r="R5" s="3" t="s">
        <v>46</v>
      </c>
      <c r="S5" s="3" t="s">
        <v>47</v>
      </c>
      <c r="T5" s="30"/>
      <c r="U5" s="30"/>
      <c r="V5" s="30"/>
      <c r="W5" s="30"/>
      <c r="X5" s="30"/>
      <c r="Y5" s="30"/>
      <c r="Z5" s="30"/>
      <c r="AA5" s="30"/>
      <c r="AB5" s="30"/>
      <c r="AC5" s="30"/>
      <c r="AD5" s="34"/>
      <c r="AE5" s="24"/>
      <c r="AF5" s="26"/>
    </row>
    <row r="6" spans="1:32" ht="15" customHeight="1">
      <c r="A6" s="4"/>
      <c r="B6" s="5">
        <v>1</v>
      </c>
      <c r="C6" s="5" t="s">
        <v>48</v>
      </c>
      <c r="D6" s="5">
        <v>18712686623</v>
      </c>
      <c r="E6" s="5">
        <v>70</v>
      </c>
      <c r="F6" s="5"/>
      <c r="G6" s="6">
        <v>1</v>
      </c>
      <c r="H6" s="6">
        <v>1</v>
      </c>
      <c r="I6" s="6">
        <v>927945</v>
      </c>
      <c r="J6" s="6">
        <v>1</v>
      </c>
      <c r="K6" s="6">
        <v>1</v>
      </c>
      <c r="L6" s="6">
        <v>1</v>
      </c>
      <c r="M6" s="6"/>
      <c r="N6" s="6">
        <v>1</v>
      </c>
      <c r="O6" s="6"/>
      <c r="P6" s="6">
        <v>1</v>
      </c>
      <c r="Q6" s="6"/>
      <c r="R6" s="6">
        <v>1</v>
      </c>
      <c r="S6" s="6"/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32" t="s">
        <v>51</v>
      </c>
      <c r="AE6" s="5"/>
      <c r="AF6" s="10"/>
    </row>
    <row r="7" spans="1:32" ht="15" customHeight="1">
      <c r="A7" s="4"/>
      <c r="B7" s="5">
        <v>2</v>
      </c>
      <c r="C7" s="5" t="s">
        <v>49</v>
      </c>
      <c r="D7" s="5">
        <v>15955732064</v>
      </c>
      <c r="E7" s="5">
        <v>70</v>
      </c>
      <c r="F7" s="5"/>
      <c r="G7" s="6">
        <v>1</v>
      </c>
      <c r="H7" s="6">
        <v>0</v>
      </c>
      <c r="I7" s="6"/>
      <c r="J7" s="6">
        <v>0</v>
      </c>
      <c r="K7" s="6">
        <v>0</v>
      </c>
      <c r="L7" s="6">
        <v>1</v>
      </c>
      <c r="M7" s="6"/>
      <c r="N7" s="6">
        <v>1</v>
      </c>
      <c r="O7" s="6"/>
      <c r="P7" s="6">
        <v>1</v>
      </c>
      <c r="Q7" s="6"/>
      <c r="R7" s="6">
        <v>0</v>
      </c>
      <c r="S7" s="6"/>
      <c r="T7" s="6">
        <v>1</v>
      </c>
      <c r="U7" s="6">
        <v>1</v>
      </c>
      <c r="V7" s="6">
        <v>0</v>
      </c>
      <c r="W7" s="6">
        <v>1</v>
      </c>
      <c r="X7" s="6">
        <v>0</v>
      </c>
      <c r="Y7" s="6">
        <v>1</v>
      </c>
      <c r="Z7" s="6">
        <v>0</v>
      </c>
      <c r="AA7" s="6">
        <v>1</v>
      </c>
      <c r="AB7" s="6">
        <v>1</v>
      </c>
      <c r="AC7" s="6">
        <v>1</v>
      </c>
      <c r="AD7" s="32" t="s">
        <v>52</v>
      </c>
      <c r="AE7" s="5"/>
      <c r="AF7" s="10"/>
    </row>
    <row r="8" spans="1:32" ht="15" customHeight="1">
      <c r="A8" s="4"/>
      <c r="B8" s="5">
        <v>3</v>
      </c>
      <c r="C8" s="37" t="s">
        <v>53</v>
      </c>
      <c r="D8" s="5">
        <v>18895671003</v>
      </c>
      <c r="E8" s="5">
        <v>70</v>
      </c>
      <c r="F8" s="5"/>
      <c r="G8" s="6">
        <v>1</v>
      </c>
      <c r="H8" s="6">
        <v>0</v>
      </c>
      <c r="I8" s="6"/>
      <c r="J8" s="6">
        <v>1</v>
      </c>
      <c r="K8" s="6">
        <v>0</v>
      </c>
      <c r="L8" s="6">
        <v>1</v>
      </c>
      <c r="M8" s="6"/>
      <c r="N8" s="6">
        <v>1</v>
      </c>
      <c r="O8" s="6"/>
      <c r="P8" s="6">
        <v>1</v>
      </c>
      <c r="Q8" s="6"/>
      <c r="R8" s="6">
        <v>1</v>
      </c>
      <c r="S8" s="6"/>
      <c r="T8" s="6">
        <v>0</v>
      </c>
      <c r="U8" s="6">
        <v>1</v>
      </c>
      <c r="V8" s="6">
        <v>1</v>
      </c>
      <c r="W8" s="6">
        <v>1</v>
      </c>
      <c r="X8" s="6">
        <v>0</v>
      </c>
      <c r="Y8" s="6">
        <v>0</v>
      </c>
      <c r="Z8" s="6">
        <v>0</v>
      </c>
      <c r="AA8" s="6">
        <v>1</v>
      </c>
      <c r="AB8" s="6">
        <v>1</v>
      </c>
      <c r="AC8" s="6">
        <v>1</v>
      </c>
      <c r="AD8" s="32" t="s">
        <v>54</v>
      </c>
      <c r="AE8" s="5"/>
      <c r="AF8" s="10"/>
    </row>
    <row r="9" spans="1:32" ht="15" customHeight="1">
      <c r="A9" s="4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 t="s">
        <v>21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31"/>
      <c r="AE9" s="5"/>
      <c r="AF9" s="10"/>
    </row>
    <row r="10" spans="1:32" ht="15" customHeight="1">
      <c r="A10" s="4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31"/>
      <c r="AE10" s="5"/>
      <c r="AF10" s="10"/>
    </row>
    <row r="11" spans="1:32" ht="15" customHeight="1">
      <c r="A11" s="4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31"/>
      <c r="AE11" s="5"/>
      <c r="AF11" s="10"/>
    </row>
    <row r="12" spans="1:32" ht="15" customHeight="1">
      <c r="A12" s="4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31"/>
      <c r="AE12" s="5"/>
      <c r="AF12" s="10"/>
    </row>
    <row r="13" spans="1:32" ht="15" customHeight="1">
      <c r="A13" s="4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31"/>
      <c r="AE13" s="5"/>
      <c r="AF13" s="10"/>
    </row>
    <row r="14" spans="1:32" ht="15" customHeight="1">
      <c r="A14" s="4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31"/>
      <c r="AE14" s="5"/>
      <c r="AF14" s="10"/>
    </row>
    <row r="15" spans="1:32" ht="15" customHeight="1">
      <c r="A15" s="4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31"/>
      <c r="AE15" s="5"/>
      <c r="AF15" s="10"/>
    </row>
    <row r="16" spans="1:32" ht="15" customHeight="1">
      <c r="A16" s="4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31"/>
      <c r="AE16" s="5"/>
      <c r="AF16" s="10"/>
    </row>
    <row r="17" spans="1:32" ht="15" customHeight="1">
      <c r="A17" s="4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31"/>
      <c r="AE17" s="5"/>
      <c r="AF17" s="10"/>
    </row>
    <row r="18" spans="1:32" ht="15" customHeight="1">
      <c r="A18" s="4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31"/>
      <c r="AE18" s="5"/>
      <c r="AF18" s="10"/>
    </row>
    <row r="19" spans="1:32" ht="15" customHeight="1">
      <c r="A19" s="4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31"/>
      <c r="AE19" s="5"/>
      <c r="AF19" s="10"/>
    </row>
    <row r="20" spans="1:32" ht="15" customHeight="1">
      <c r="A20" s="4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31"/>
      <c r="AE20" s="5"/>
      <c r="AF20" s="10"/>
    </row>
    <row r="21" spans="1:32" ht="15" customHeight="1">
      <c r="A21" s="4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31"/>
      <c r="AE21" s="5"/>
      <c r="AF21" s="10"/>
    </row>
    <row r="22" spans="1:32" ht="15" customHeight="1">
      <c r="A22" s="4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31"/>
      <c r="AE22" s="5"/>
      <c r="AF22" s="10"/>
    </row>
    <row r="23" spans="1:32" ht="15" customHeight="1">
      <c r="A23" s="4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31"/>
      <c r="AE23" s="5"/>
      <c r="AF23" s="10"/>
    </row>
    <row r="24" spans="1:32" ht="15" customHeight="1">
      <c r="A24" s="4"/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31"/>
      <c r="AE24" s="5"/>
      <c r="AF24" s="10"/>
    </row>
    <row r="25" spans="1:32" ht="15" customHeight="1">
      <c r="A25" s="4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31"/>
      <c r="AE25" s="5"/>
      <c r="AF25" s="10"/>
    </row>
    <row r="26" spans="1:32" ht="15" customHeight="1">
      <c r="A26" s="4"/>
      <c r="B26" s="5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31"/>
      <c r="AE26" s="5"/>
      <c r="AF26" s="10"/>
    </row>
    <row r="27" spans="1:32" ht="15" customHeight="1">
      <c r="A27" s="4"/>
      <c r="B27" s="5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31"/>
      <c r="AE27" s="5"/>
      <c r="AF27" s="10"/>
    </row>
    <row r="28" spans="1:32" ht="15" customHeight="1">
      <c r="A28" s="4"/>
      <c r="B28" s="5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31"/>
      <c r="AE28" s="5"/>
      <c r="AF28" s="10"/>
    </row>
    <row r="29" spans="1:32" ht="15" customHeight="1">
      <c r="A29" s="4"/>
      <c r="B29" s="5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31"/>
      <c r="AE29" s="5"/>
      <c r="AF29" s="10"/>
    </row>
    <row r="30" spans="1:32" ht="15" customHeight="1">
      <c r="A30" s="4"/>
      <c r="B30" s="5"/>
      <c r="C30" s="5"/>
      <c r="D30" s="5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31"/>
      <c r="AE30" s="5"/>
      <c r="AF30" s="10"/>
    </row>
    <row r="31" spans="1:32" ht="15" customHeight="1">
      <c r="A31" s="4"/>
      <c r="B31" s="5"/>
      <c r="C31" s="5"/>
      <c r="D31" s="5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31"/>
      <c r="AE31" s="5"/>
      <c r="AF31" s="10"/>
    </row>
    <row r="32" spans="1:32" ht="15" customHeight="1">
      <c r="A32" s="4"/>
      <c r="B32" s="5"/>
      <c r="C32" s="5"/>
      <c r="D32" s="5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31"/>
      <c r="AE32" s="5"/>
      <c r="AF32" s="10"/>
    </row>
    <row r="33" spans="1:32" ht="15" customHeight="1" thickBot="1">
      <c r="A33" s="15" t="s">
        <v>22</v>
      </c>
      <c r="B33" s="16"/>
      <c r="C33" s="16"/>
      <c r="D33" s="17"/>
      <c r="E33" s="7">
        <f t="shared" ref="E33:H33" si="0">SUM(E6:E32)</f>
        <v>210</v>
      </c>
      <c r="F33" s="7">
        <f t="shared" si="0"/>
        <v>0</v>
      </c>
      <c r="G33" s="8">
        <f t="shared" si="0"/>
        <v>3</v>
      </c>
      <c r="H33" s="8">
        <f t="shared" si="0"/>
        <v>1</v>
      </c>
      <c r="I33" s="8"/>
      <c r="J33" s="8">
        <f t="shared" ref="J33:L33" si="1">SUM(J6:J32)</f>
        <v>2</v>
      </c>
      <c r="K33" s="8">
        <f t="shared" si="1"/>
        <v>1</v>
      </c>
      <c r="L33" s="8">
        <f t="shared" si="1"/>
        <v>3</v>
      </c>
      <c r="M33" s="8"/>
      <c r="N33" s="8">
        <f>SUM(N6:N32)</f>
        <v>3</v>
      </c>
      <c r="O33" s="8"/>
      <c r="P33" s="8">
        <f>SUM(P6:P32)</f>
        <v>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5"/>
      <c r="AE33" s="7"/>
      <c r="AF33" s="11"/>
    </row>
    <row r="34" spans="1:32" ht="15.95" customHeight="1">
      <c r="A34" s="18" t="s">
        <v>23</v>
      </c>
      <c r="B34" s="18"/>
      <c r="C34" s="18"/>
    </row>
    <row r="35" spans="1:32" ht="15.95" customHeight="1">
      <c r="C35" s="9" t="s">
        <v>24</v>
      </c>
      <c r="D35" s="19" t="s">
        <v>25</v>
      </c>
      <c r="E35" s="19"/>
      <c r="F35" s="19"/>
      <c r="G35" s="20" t="s">
        <v>26</v>
      </c>
      <c r="H35" s="20"/>
      <c r="I35" s="20"/>
      <c r="J35" s="20" t="s">
        <v>27</v>
      </c>
      <c r="K35" s="20"/>
      <c r="L35" s="20" t="s">
        <v>28</v>
      </c>
      <c r="M35" s="20"/>
      <c r="O35" s="20" t="s">
        <v>29</v>
      </c>
      <c r="P35" s="20"/>
    </row>
  </sheetData>
  <mergeCells count="39">
    <mergeCell ref="AB4:AB5"/>
    <mergeCell ref="AC4:AC5"/>
    <mergeCell ref="G2:AC2"/>
    <mergeCell ref="K3:S3"/>
    <mergeCell ref="T3:AC3"/>
    <mergeCell ref="W4:W5"/>
    <mergeCell ref="X4:X5"/>
    <mergeCell ref="Y4:Y5"/>
    <mergeCell ref="Z4:Z5"/>
    <mergeCell ref="AA4:AA5"/>
    <mergeCell ref="L35:M35"/>
    <mergeCell ref="O35:P35"/>
    <mergeCell ref="A2:A5"/>
    <mergeCell ref="B2:B5"/>
    <mergeCell ref="C2:C5"/>
    <mergeCell ref="D2:D5"/>
    <mergeCell ref="E2:E5"/>
    <mergeCell ref="F2:F5"/>
    <mergeCell ref="G4:G5"/>
    <mergeCell ref="J4:J5"/>
    <mergeCell ref="K4:K5"/>
    <mergeCell ref="A33:D33"/>
    <mergeCell ref="A34:C34"/>
    <mergeCell ref="D35:F35"/>
    <mergeCell ref="G35:I35"/>
    <mergeCell ref="J35:K35"/>
    <mergeCell ref="A1:AF1"/>
    <mergeCell ref="G3:J3"/>
    <mergeCell ref="H4:I4"/>
    <mergeCell ref="L4:M4"/>
    <mergeCell ref="N4:O4"/>
    <mergeCell ref="P4:Q4"/>
    <mergeCell ref="AD2:AD5"/>
    <mergeCell ref="AE2:AE5"/>
    <mergeCell ref="AF2:AF5"/>
    <mergeCell ref="R4:S4"/>
    <mergeCell ref="T4:T5"/>
    <mergeCell ref="U4:U5"/>
    <mergeCell ref="V4:V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ColWidth="9"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  <row r="4" spans="1:2">
      <c r="A4" s="37" t="s">
        <v>53</v>
      </c>
      <c r="B4" s="5">
        <v>18895671003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ColWidth="9" defaultRowHeight="13.5"/>
  <cols>
    <col min="2" max="2" width="11.25" bestFit="1" customWidth="1"/>
  </cols>
  <sheetData>
    <row r="1" spans="1:3">
      <c r="A1" s="45" t="s">
        <v>2</v>
      </c>
      <c r="B1" s="45" t="s">
        <v>30</v>
      </c>
      <c r="C1" s="45" t="s">
        <v>19</v>
      </c>
    </row>
    <row r="2" spans="1:3">
      <c r="A2" s="5" t="s">
        <v>48</v>
      </c>
      <c r="B2" s="5">
        <v>18712686623</v>
      </c>
      <c r="C2" s="6">
        <v>927945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0" sqref="C10"/>
    </sheetView>
  </sheetViews>
  <sheetFormatPr defaultColWidth="9" defaultRowHeight="13.5"/>
  <cols>
    <col min="2" max="2" width="11.25" bestFit="1" customWidth="1"/>
    <col min="4" max="4" width="29.875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3.5"/>
  <cols>
    <col min="2" max="2" width="11.25" bestFit="1" customWidth="1"/>
  </cols>
  <sheetData>
    <row r="1" spans="1:2">
      <c r="A1" s="47" t="s">
        <v>55</v>
      </c>
      <c r="B1" s="47" t="s">
        <v>56</v>
      </c>
    </row>
    <row r="2" spans="1:2">
      <c r="A2" s="5" t="s">
        <v>48</v>
      </c>
      <c r="B2" s="5">
        <v>18712686623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8" sqref="F8"/>
    </sheetView>
  </sheetViews>
  <sheetFormatPr defaultRowHeight="13.5"/>
  <cols>
    <col min="2" max="2" width="11.25" bestFit="1" customWidth="1"/>
    <col min="3" max="3" width="21.25" customWidth="1"/>
  </cols>
  <sheetData>
    <row r="1" spans="1:3">
      <c r="A1" s="47" t="s">
        <v>55</v>
      </c>
      <c r="B1" s="47" t="s">
        <v>56</v>
      </c>
      <c r="C1" s="47" t="s">
        <v>57</v>
      </c>
    </row>
    <row r="2" spans="1:3">
      <c r="A2" s="5" t="s">
        <v>48</v>
      </c>
      <c r="B2" s="5">
        <v>18712686623</v>
      </c>
      <c r="C2" s="45"/>
    </row>
    <row r="3" spans="1:3">
      <c r="A3" s="5" t="s">
        <v>49</v>
      </c>
      <c r="B3" s="5">
        <v>15955732064</v>
      </c>
      <c r="C3" s="45"/>
    </row>
    <row r="4" spans="1:3">
      <c r="A4" s="37" t="s">
        <v>53</v>
      </c>
      <c r="B4" s="5">
        <v>18895671003</v>
      </c>
      <c r="C4" s="45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10" sqref="E10"/>
    </sheetView>
  </sheetViews>
  <sheetFormatPr defaultRowHeight="13.5"/>
  <cols>
    <col min="2" max="2" width="11.25" bestFit="1" customWidth="1"/>
    <col min="3" max="3" width="19.75" customWidth="1"/>
  </cols>
  <sheetData>
    <row r="1" spans="1:3">
      <c r="A1" s="47" t="s">
        <v>55</v>
      </c>
      <c r="B1" s="47" t="s">
        <v>56</v>
      </c>
      <c r="C1" s="47" t="s">
        <v>57</v>
      </c>
    </row>
    <row r="2" spans="1:3">
      <c r="A2" s="5" t="s">
        <v>48</v>
      </c>
      <c r="B2" s="5">
        <v>18712686623</v>
      </c>
      <c r="C2" s="45"/>
    </row>
    <row r="3" spans="1:3">
      <c r="A3" s="5" t="s">
        <v>49</v>
      </c>
      <c r="B3" s="5">
        <v>15955732064</v>
      </c>
      <c r="C3" s="45"/>
    </row>
    <row r="4" spans="1:3">
      <c r="A4" s="37" t="s">
        <v>53</v>
      </c>
      <c r="B4" s="5">
        <v>18895671003</v>
      </c>
      <c r="C4" s="45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6" sqref="D6"/>
    </sheetView>
  </sheetViews>
  <sheetFormatPr defaultRowHeight="13.5"/>
  <cols>
    <col min="2" max="2" width="11.25" bestFit="1" customWidth="1"/>
    <col min="3" max="3" width="17.375" customWidth="1"/>
  </cols>
  <sheetData>
    <row r="1" spans="1:3">
      <c r="A1" s="47" t="s">
        <v>55</v>
      </c>
      <c r="B1" s="47" t="s">
        <v>56</v>
      </c>
      <c r="C1" s="47" t="s">
        <v>57</v>
      </c>
    </row>
    <row r="2" spans="1:3">
      <c r="A2" s="5" t="s">
        <v>48</v>
      </c>
      <c r="B2" s="5">
        <v>18712686623</v>
      </c>
      <c r="C2" s="45"/>
    </row>
    <row r="3" spans="1:3">
      <c r="A3" s="5" t="s">
        <v>49</v>
      </c>
      <c r="B3" s="5">
        <v>15955732064</v>
      </c>
      <c r="C3" s="45"/>
    </row>
    <row r="4" spans="1:3">
      <c r="A4" s="37" t="s">
        <v>53</v>
      </c>
      <c r="B4" s="5">
        <v>18895671003</v>
      </c>
      <c r="C4" s="4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RowHeight="13.5"/>
  <cols>
    <col min="2" max="2" width="11.25" bestFit="1" customWidth="1"/>
    <col min="3" max="3" width="17.375" customWidth="1"/>
  </cols>
  <sheetData>
    <row r="1" spans="1:3">
      <c r="A1" s="47" t="s">
        <v>55</v>
      </c>
      <c r="B1" s="47" t="s">
        <v>56</v>
      </c>
      <c r="C1" s="47" t="s">
        <v>57</v>
      </c>
    </row>
    <row r="2" spans="1:3">
      <c r="A2" s="5" t="s">
        <v>48</v>
      </c>
      <c r="B2" s="5">
        <v>18712686623</v>
      </c>
      <c r="C2" s="45"/>
    </row>
    <row r="3" spans="1:3">
      <c r="A3" s="37" t="s">
        <v>53</v>
      </c>
      <c r="B3" s="5">
        <v>18895671003</v>
      </c>
      <c r="C3" s="45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  <row r="4" spans="1:2">
      <c r="A4" s="37" t="s">
        <v>53</v>
      </c>
      <c r="B4" s="5">
        <v>18895671003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21" sqref="E21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37" t="s">
        <v>53</v>
      </c>
      <c r="B3" s="5">
        <v>18895671003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7" sqref="E17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  <row r="4" spans="1:2">
      <c r="A4" s="37" t="s">
        <v>53</v>
      </c>
      <c r="B4" s="5">
        <v>18895671003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6" sqref="D6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4" sqref="D14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  <row r="4" spans="1:2">
      <c r="A4" s="37" t="s">
        <v>53</v>
      </c>
      <c r="B4" s="5">
        <v>18895671003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9" sqref="E9"/>
    </sheetView>
  </sheetViews>
  <sheetFormatPr defaultRowHeight="13.5"/>
  <cols>
    <col min="2" max="2" width="11.25" bestFit="1" customWidth="1"/>
    <col min="3" max="3" width="20.625" style="44" customWidth="1"/>
  </cols>
  <sheetData>
    <row r="1" spans="1:3">
      <c r="A1" s="45" t="s">
        <v>2</v>
      </c>
      <c r="B1" s="45" t="s">
        <v>30</v>
      </c>
      <c r="C1" s="46" t="s">
        <v>75</v>
      </c>
    </row>
    <row r="2" spans="1:3">
      <c r="A2" s="5" t="s">
        <v>48</v>
      </c>
      <c r="B2" s="5">
        <v>18712686623</v>
      </c>
      <c r="C2" s="46" t="s">
        <v>76</v>
      </c>
    </row>
    <row r="3" spans="1:3">
      <c r="A3" s="5" t="s">
        <v>49</v>
      </c>
      <c r="B3" s="5">
        <v>15955732064</v>
      </c>
      <c r="C3" s="46" t="s">
        <v>77</v>
      </c>
    </row>
    <row r="4" spans="1:3">
      <c r="A4" s="37" t="s">
        <v>53</v>
      </c>
      <c r="B4" s="5">
        <v>18895671003</v>
      </c>
      <c r="C4" s="46" t="s">
        <v>78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8" sqref="C8"/>
    </sheetView>
  </sheetViews>
  <sheetFormatPr defaultRowHeight="13.5"/>
  <cols>
    <col min="2" max="2" width="11.25" bestFit="1" customWidth="1"/>
  </cols>
  <sheetData>
    <row r="1" spans="1:2">
      <c r="A1" s="45" t="s">
        <v>2</v>
      </c>
      <c r="B1" s="45" t="s">
        <v>30</v>
      </c>
    </row>
    <row r="2" spans="1:2">
      <c r="A2" s="5" t="s">
        <v>48</v>
      </c>
      <c r="B2" s="5">
        <v>18712686623</v>
      </c>
    </row>
    <row r="3" spans="1:2">
      <c r="A3" s="5" t="s">
        <v>49</v>
      </c>
      <c r="B3" s="5">
        <v>15955732064</v>
      </c>
    </row>
    <row r="4" spans="1:2">
      <c r="A4" s="37" t="s">
        <v>53</v>
      </c>
      <c r="B4" s="5">
        <v>18895671003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E16" sqref="E16"/>
    </sheetView>
  </sheetViews>
  <sheetFormatPr defaultColWidth="9" defaultRowHeight="13.5"/>
  <sheetData>
    <row r="1" spans="1:2">
      <c r="A1" s="45" t="s">
        <v>31</v>
      </c>
      <c r="B1" s="45" t="s">
        <v>32</v>
      </c>
    </row>
    <row r="2" spans="1:2">
      <c r="A2" s="45" t="s">
        <v>33</v>
      </c>
      <c r="B2" s="45">
        <v>3</v>
      </c>
    </row>
    <row r="3" spans="1:2">
      <c r="A3" s="45" t="s">
        <v>34</v>
      </c>
      <c r="B3" s="45">
        <v>1</v>
      </c>
    </row>
    <row r="4" spans="1:2">
      <c r="A4" s="47" t="s">
        <v>59</v>
      </c>
      <c r="B4" s="45">
        <v>1</v>
      </c>
    </row>
    <row r="5" spans="1:2">
      <c r="A5" s="47" t="s">
        <v>58</v>
      </c>
      <c r="B5" s="45">
        <v>1</v>
      </c>
    </row>
    <row r="6" spans="1:2">
      <c r="A6" s="47" t="s">
        <v>60</v>
      </c>
      <c r="B6" s="45">
        <v>3</v>
      </c>
    </row>
    <row r="7" spans="1:2">
      <c r="A7" s="47" t="s">
        <v>61</v>
      </c>
      <c r="B7" s="45">
        <v>3</v>
      </c>
    </row>
    <row r="8" spans="1:2">
      <c r="A8" s="47" t="s">
        <v>62</v>
      </c>
      <c r="B8" s="45">
        <v>3</v>
      </c>
    </row>
    <row r="9" spans="1:2">
      <c r="A9" s="47" t="s">
        <v>63</v>
      </c>
      <c r="B9" s="45">
        <v>2</v>
      </c>
    </row>
    <row r="10" spans="1:2">
      <c r="A10" s="47" t="s">
        <v>64</v>
      </c>
      <c r="B10" s="45">
        <v>2</v>
      </c>
    </row>
    <row r="11" spans="1:2">
      <c r="A11" s="47" t="s">
        <v>65</v>
      </c>
      <c r="B11" s="45">
        <v>3</v>
      </c>
    </row>
    <row r="12" spans="1:2">
      <c r="A12" s="47" t="s">
        <v>66</v>
      </c>
      <c r="B12" s="45">
        <v>2</v>
      </c>
    </row>
    <row r="13" spans="1:2">
      <c r="A13" s="47" t="s">
        <v>67</v>
      </c>
      <c r="B13" s="45">
        <v>3</v>
      </c>
    </row>
    <row r="14" spans="1:2">
      <c r="A14" s="47" t="s">
        <v>68</v>
      </c>
      <c r="B14" s="45">
        <v>1</v>
      </c>
    </row>
    <row r="15" spans="1:2">
      <c r="A15" s="47" t="s">
        <v>69</v>
      </c>
      <c r="B15" s="45">
        <v>2</v>
      </c>
    </row>
    <row r="16" spans="1:2">
      <c r="A16" s="47" t="s">
        <v>70</v>
      </c>
      <c r="B16" s="45">
        <v>1</v>
      </c>
    </row>
    <row r="17" spans="1:2">
      <c r="A17" s="47" t="s">
        <v>71</v>
      </c>
      <c r="B17" s="45">
        <v>3</v>
      </c>
    </row>
    <row r="18" spans="1:2">
      <c r="A18" s="47" t="s">
        <v>72</v>
      </c>
      <c r="B18" s="45">
        <v>3</v>
      </c>
    </row>
    <row r="19" spans="1:2">
      <c r="A19" s="47" t="s">
        <v>73</v>
      </c>
      <c r="B19" s="45">
        <v>3</v>
      </c>
    </row>
    <row r="20" spans="1:2">
      <c r="A20" s="45"/>
      <c r="B20" s="45">
        <f>SUM(B2:B19)</f>
        <v>40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银联</vt:lpstr>
      <vt:lpstr>浙商</vt:lpstr>
      <vt:lpstr>光大纯</vt:lpstr>
      <vt:lpstr>苏宁</vt:lpstr>
      <vt:lpstr>国泰</vt:lpstr>
      <vt:lpstr>华泰</vt:lpstr>
      <vt:lpstr>安信</vt:lpstr>
      <vt:lpstr>申万</vt:lpstr>
      <vt:lpstr>齐鲁</vt:lpstr>
      <vt:lpstr>微众</vt:lpstr>
      <vt:lpstr>微信扫码</vt:lpstr>
      <vt:lpstr>紫金</vt:lpstr>
      <vt:lpstr>大连</vt:lpstr>
      <vt:lpstr>浦发</vt:lpstr>
      <vt:lpstr>钱大</vt:lpstr>
      <vt:lpstr>华夏</vt:lpstr>
      <vt:lpstr>云端</vt:lpstr>
      <vt:lpstr>聚宝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2018-01-22T01:42:00Z</dcterms:created>
  <dcterms:modified xsi:type="dcterms:W3CDTF">2018-03-18T07:45:51Z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